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422B94DF-53E3-4436-9192-410FF187790A}" xr6:coauthVersionLast="47" xr6:coauthVersionMax="47" xr10:uidLastSave="{00000000-0000-0000-0000-000000000000}"/>
  <bookViews>
    <workbookView xWindow="-28920" yWindow="-8340" windowWidth="29040" windowHeight="15840" tabRatio="996" xr2:uid="{00000000-000D-0000-FFFF-FFFF00000000}"/>
  </bookViews>
  <sheets>
    <sheet name="Cover sheet" sheetId="6" r:id="rId1"/>
    <sheet name="Contents" sheetId="13" r:id="rId2"/>
    <sheet name="Methodology and Quality" sheetId="8" r:id="rId3"/>
    <sheet name="Notes" sheetId="24" r:id="rId4"/>
    <sheet name="Glossary" sheetId="23" r:id="rId5"/>
    <sheet name="Table 1" sheetId="3" r:id="rId6"/>
    <sheet name="Table 2" sheetId="19" r:id="rId7"/>
    <sheet name="Table 2.1" sheetId="18" r:id="rId8"/>
    <sheet name="Table 3" sheetId="14" r:id="rId9"/>
    <sheet name="Table 3.1" sheetId="1" r:id="rId10"/>
    <sheet name="Table 3.2" sheetId="28" r:id="rId11"/>
    <sheet name="Table 4" sheetId="15" r:id="rId12"/>
    <sheet name="Table 5" sheetId="9" r:id="rId13"/>
    <sheet name="Table 6" sheetId="26" r:id="rId14"/>
    <sheet name="Table 7" sheetId="29" r:id="rId15"/>
    <sheet name="Table 8" sheetId="11" r:id="rId16"/>
    <sheet name="Table 9" sheetId="27" r:id="rId17"/>
    <sheet name="Table 10" sheetId="21" r:id="rId18"/>
    <sheet name="Table 11" sheetId="22" r:id="rId19"/>
  </sheets>
  <definedNames>
    <definedName name="_xlnm._FilterDatabase" localSheetId="5" hidden="1">'Table 1'!#REF!</definedName>
    <definedName name="_xlnm._FilterDatabase" localSheetId="17" hidden="1">'Table 10'!#REF!</definedName>
    <definedName name="_xlnm._FilterDatabase" localSheetId="18" hidden="1">'Table 11'!#REF!</definedName>
    <definedName name="_xlnm._FilterDatabase" localSheetId="6" hidden="1">'Table 2'!$A$10:$AA$120</definedName>
    <definedName name="_xlnm._FilterDatabase" localSheetId="7" hidden="1">'Table 2.1'!$A$9:$Z$387</definedName>
    <definedName name="_xlnm._FilterDatabase" localSheetId="8" hidden="1">'Table 3'!#REF!</definedName>
    <definedName name="_xlnm._FilterDatabase" localSheetId="9" hidden="1">'Table 3.1'!#REF!</definedName>
    <definedName name="_xlnm._FilterDatabase" localSheetId="10" hidden="1">'Table 3.2'!#REF!</definedName>
    <definedName name="_xlnm._FilterDatabase" localSheetId="11" hidden="1">'Table 4'!$E$1:$E$24</definedName>
    <definedName name="_xlnm._FilterDatabase" localSheetId="13" hidden="1">'Table 6'!$A$9:$Y$119</definedName>
    <definedName name="_xlnm._FilterDatabase" localSheetId="14" hidden="1">'Table 7'!#REF!</definedName>
    <definedName name="_xlnm._FilterDatabase" localSheetId="15" hidden="1">'Table 8'!#REF!</definedName>
    <definedName name="_xlnm._FilterDatabase" localSheetId="16" hidden="1">'Table 9'!$A$9:$X$119</definedName>
    <definedName name="_Toc531752" localSheetId="4">Glossary!$A$4</definedName>
    <definedName name="Admin_CVL_Rate" localSheetId="1">OFFSET(#REF!,1,0,#REF!)</definedName>
    <definedName name="Admin_CVL_Rate" localSheetId="0">OFFSET(#REF!,1,0,#REF!)</definedName>
    <definedName name="Admin_CVL_Rate" localSheetId="5">OFFSET(#REF!,1,0,#REF!)</definedName>
    <definedName name="Admin_CVL_Rate" localSheetId="17">OFFSET(#REF!,1,0,#REF!)</definedName>
    <definedName name="Admin_CVL_Rate" localSheetId="18">OFFSET(#REF!,1,0,#REF!)</definedName>
    <definedName name="Admin_CVL_Rate" localSheetId="6">OFFSET(#REF!,1,0,#REF!)</definedName>
    <definedName name="Admin_CVL_Rate" localSheetId="7">OFFSET(#REF!,1,0,#REF!)</definedName>
    <definedName name="Admin_CVL_Rate" localSheetId="8">OFFSET(#REF!,1,0,#REF!)</definedName>
    <definedName name="Admin_CVL_Rate" localSheetId="11">OFFSET(#REF!,1,0,#REF!)</definedName>
    <definedName name="Admin_CVL_Rate" localSheetId="12">OFFSET(#REF!,1,0,#REF!)</definedName>
    <definedName name="Admin_CVL_Rate" localSheetId="13">OFFSET(#REF!,1,0,#REF!)</definedName>
    <definedName name="Admin_CVL_Rate" localSheetId="14">OFFSET(#REF!,1,0,#REF!)</definedName>
    <definedName name="Admin_CVL_Rate" localSheetId="15">OFFSET(#REF!,1,0,#REF!)</definedName>
    <definedName name="Admin_CVL_Rate" localSheetId="16">OFFSET(#REF!,1,0,#REF!)</definedName>
    <definedName name="Admin_CVL_Rate">OFFSET(#REF!,1,0,#REF!)</definedName>
    <definedName name="Bank_Rate" localSheetId="1">OFFSET(#REF!,1,0,#REF!)</definedName>
    <definedName name="Bank_Rate" localSheetId="0">OFFSET(#REF!,1,0,#REF!)</definedName>
    <definedName name="Bank_Rate" localSheetId="5">OFFSET(#REF!,1,0,#REF!)</definedName>
    <definedName name="Bank_Rate" localSheetId="17">OFFSET(#REF!,1,0,#REF!)</definedName>
    <definedName name="Bank_Rate" localSheetId="18">OFFSET(#REF!,1,0,#REF!)</definedName>
    <definedName name="Bank_Rate" localSheetId="6">OFFSET(#REF!,1,0,#REF!)</definedName>
    <definedName name="Bank_Rate" localSheetId="7">OFFSET(#REF!,1,0,#REF!)</definedName>
    <definedName name="Bank_Rate" localSheetId="8">OFFSET(#REF!,1,0,#REF!)</definedName>
    <definedName name="Bank_Rate" localSheetId="11">OFFSET(#REF!,1,0,#REF!)</definedName>
    <definedName name="Bank_Rate" localSheetId="12">OFFSET(#REF!,1,0,#REF!)</definedName>
    <definedName name="Bank_Rate" localSheetId="13">OFFSET(#REF!,1,0,#REF!)</definedName>
    <definedName name="Bank_Rate" localSheetId="14">OFFSET(#REF!,1,0,#REF!)</definedName>
    <definedName name="Bank_Rate" localSheetId="15">OFFSET(#REF!,1,0,#REF!)</definedName>
    <definedName name="Bank_Rate" localSheetId="16">OFFSET(#REF!,1,0,#REF!)</definedName>
    <definedName name="Bank_Rate">OFFSET(#REF!,1,0,#REF!)</definedName>
    <definedName name="CalSht1" localSheetId="2">#REF!</definedName>
    <definedName name="CalSht1" localSheetId="17">#REF!</definedName>
    <definedName name="CalSht1" localSheetId="18">#REF!</definedName>
    <definedName name="CalSht1" localSheetId="6">#REF!</definedName>
    <definedName name="CalSht1" localSheetId="7">#REF!</definedName>
    <definedName name="CalSht1" localSheetId="8">#REF!</definedName>
    <definedName name="CalSht1" localSheetId="11">#REF!</definedName>
    <definedName name="CalSht1" localSheetId="13">#REF!</definedName>
    <definedName name="CalSht1" localSheetId="14">#REF!</definedName>
    <definedName name="CalSht1" localSheetId="15">#REF!</definedName>
    <definedName name="CalSht1" localSheetId="16">#REF!</definedName>
    <definedName name="CalSht1">#REF!</definedName>
    <definedName name="CL_Rate" localSheetId="1">OFFSET(#REF!,1,0,#REF!)</definedName>
    <definedName name="CL_Rate" localSheetId="0">OFFSET(#REF!,1,0,#REF!)</definedName>
    <definedName name="CL_Rate" localSheetId="5">OFFSET(#REF!,1,0,#REF!)</definedName>
    <definedName name="CL_Rate" localSheetId="17">OFFSET(#REF!,1,0,#REF!)</definedName>
    <definedName name="CL_Rate" localSheetId="18">OFFSET(#REF!,1,0,#REF!)</definedName>
    <definedName name="CL_Rate" localSheetId="6">OFFSET(#REF!,1,0,#REF!)</definedName>
    <definedName name="CL_Rate" localSheetId="7">OFFSET(#REF!,1,0,#REF!)</definedName>
    <definedName name="CL_Rate" localSheetId="8">OFFSET(#REF!,1,0,#REF!)</definedName>
    <definedName name="CL_Rate" localSheetId="11">OFFSET(#REF!,1,0,#REF!)</definedName>
    <definedName name="CL_Rate" localSheetId="12">OFFSET(#REF!,1,0,#REF!)</definedName>
    <definedName name="CL_Rate" localSheetId="13">OFFSET(#REF!,1,0,#REF!)</definedName>
    <definedName name="CL_Rate" localSheetId="14">OFFSET(#REF!,1,0,#REF!)</definedName>
    <definedName name="CL_Rate" localSheetId="15">OFFSET(#REF!,1,0,#REF!)</definedName>
    <definedName name="CL_Rate" localSheetId="16">OFFSET(#REF!,1,0,#REF!)</definedName>
    <definedName name="CL_Rate">OFFSET(#REF!,1,0,#REF!)</definedName>
    <definedName name="CVA" localSheetId="4">Glossary!$A$6</definedName>
    <definedName name="CVL_Rate" localSheetId="1">OFFSET(#REF!,1,0,#REF!)</definedName>
    <definedName name="CVL_Rate" localSheetId="0">OFFSET(#REF!,1,0,#REF!)</definedName>
    <definedName name="CVL_Rate" localSheetId="5">OFFSET(#REF!,1,0,#REF!)</definedName>
    <definedName name="CVL_Rate" localSheetId="17">OFFSET(#REF!,1,0,#REF!)</definedName>
    <definedName name="CVL_Rate" localSheetId="18">OFFSET(#REF!,1,0,#REF!)</definedName>
    <definedName name="CVL_Rate" localSheetId="6">OFFSET(#REF!,1,0,#REF!)</definedName>
    <definedName name="CVL_Rate" localSheetId="7">OFFSET(#REF!,1,0,#REF!)</definedName>
    <definedName name="CVL_Rate" localSheetId="8">OFFSET(#REF!,1,0,#REF!)</definedName>
    <definedName name="CVL_Rate" localSheetId="11">OFFSET(#REF!,1,0,#REF!)</definedName>
    <definedName name="CVL_Rate" localSheetId="12">OFFSET(#REF!,1,0,#REF!)</definedName>
    <definedName name="CVL_Rate" localSheetId="13">OFFSET(#REF!,1,0,#REF!)</definedName>
    <definedName name="CVL_Rate" localSheetId="14">OFFSET(#REF!,1,0,#REF!)</definedName>
    <definedName name="CVL_Rate" localSheetId="15">OFFSET(#REF!,1,0,#REF!)</definedName>
    <definedName name="CVL_Rate" localSheetId="16">OFFSET(#REF!,1,0,#REF!)</definedName>
    <definedName name="CVL_Rate">OFFSET(#REF!,1,0,#REF!)</definedName>
    <definedName name="DRO_Rate" localSheetId="1">OFFSET(#REF!,1,0,#REF!)</definedName>
    <definedName name="DRO_Rate" localSheetId="0">OFFSET(#REF!,1,0,#REF!)</definedName>
    <definedName name="DRO_Rate" localSheetId="5">OFFSET(#REF!,1,0,#REF!)</definedName>
    <definedName name="DRO_Rate" localSheetId="17">OFFSET(#REF!,1,0,#REF!)</definedName>
    <definedName name="DRO_Rate" localSheetId="18">OFFSET(#REF!,1,0,#REF!)</definedName>
    <definedName name="DRO_Rate" localSheetId="6">OFFSET(#REF!,1,0,#REF!)</definedName>
    <definedName name="DRO_Rate" localSheetId="7">OFFSET(#REF!,1,0,#REF!)</definedName>
    <definedName name="DRO_Rate" localSheetId="8">OFFSET(#REF!,1,0,#REF!)</definedName>
    <definedName name="DRO_Rate" localSheetId="11">OFFSET(#REF!,1,0,#REF!)</definedName>
    <definedName name="DRO_Rate" localSheetId="12">OFFSET(#REF!,1,0,#REF!)</definedName>
    <definedName name="DRO_Rate" localSheetId="13">OFFSET(#REF!,1,0,#REF!)</definedName>
    <definedName name="DRO_Rate" localSheetId="14">OFFSET(#REF!,1,0,#REF!)</definedName>
    <definedName name="DRO_Rate" localSheetId="15">OFFSET(#REF!,1,0,#REF!)</definedName>
    <definedName name="DRO_Rate" localSheetId="16">OFFSET(#REF!,1,0,#REF!)</definedName>
    <definedName name="DRO_Rate">OFFSET(#REF!,1,0,#REF!)</definedName>
    <definedName name="ind_1" localSheetId="17">OFFSET(INDEX(#REF!,MATCH(#REF!,#REF!,0)),0,0,1,#REF!-6)</definedName>
    <definedName name="ind_1" localSheetId="18">OFFSET(INDEX(#REF!,MATCH(#REF!,#REF!,0)),0,0,1,#REF!-6)</definedName>
    <definedName name="ind_1" localSheetId="6">OFFSET(INDEX(#REF!,MATCH(#REF!,#REF!,0)),0,0,1,#REF!-6)</definedName>
    <definedName name="ind_1" localSheetId="7">OFFSET(INDEX(#REF!,MATCH(#REF!,#REF!,0)),0,0,1,#REF!-6)</definedName>
    <definedName name="ind_1" localSheetId="8">OFFSET(INDEX(#REF!,MATCH(#REF!,#REF!,0)),0,0,1,#REF!-6)</definedName>
    <definedName name="ind_1" localSheetId="11">OFFSET(INDEX(#REF!,MATCH(#REF!,#REF!,0)),0,0,1,#REF!-6)</definedName>
    <definedName name="ind_1" localSheetId="12">OFFSET(INDEX(#REF!,MATCH(#REF!,#REF!,0)),0,0,1,#REF!-6)</definedName>
    <definedName name="ind_1" localSheetId="13">OFFSET(INDEX(#REF!,MATCH(#REF!,#REF!,0)),0,0,1,#REF!-6)</definedName>
    <definedName name="ind_1" localSheetId="14">OFFSET(INDEX(#REF!,MATCH(#REF!,#REF!,0)),0,0,1,#REF!-6)</definedName>
    <definedName name="ind_1" localSheetId="15">OFFSET(INDEX(#REF!,MATCH(#REF!,#REF!,0)),0,0,1,#REF!-6)</definedName>
    <definedName name="ind_1" localSheetId="16">OFFSET(INDEX(#REF!,MATCH(#REF!,#REF!,0)),0,0,1,#REF!-6)</definedName>
    <definedName name="ind_1">OFFSET(INDEX(#REF!,MATCH(#REF!,#REF!,0)),0,0,1,#REF!-6)</definedName>
    <definedName name="ind_10" localSheetId="17">OFFSET(INDEX(#REF!,MATCH(#REF!,#REF!,0)),0,0,1,#REF!-6)</definedName>
    <definedName name="ind_10" localSheetId="18">OFFSET(INDEX(#REF!,MATCH(#REF!,#REF!,0)),0,0,1,#REF!-6)</definedName>
    <definedName name="ind_10" localSheetId="6">OFFSET(INDEX(#REF!,MATCH(#REF!,#REF!,0)),0,0,1,#REF!-6)</definedName>
    <definedName name="ind_10" localSheetId="7">OFFSET(INDEX(#REF!,MATCH(#REF!,#REF!,0)),0,0,1,#REF!-6)</definedName>
    <definedName name="ind_10" localSheetId="8">OFFSET(INDEX(#REF!,MATCH(#REF!,#REF!,0)),0,0,1,#REF!-6)</definedName>
    <definedName name="ind_10" localSheetId="11">OFFSET(INDEX(#REF!,MATCH(#REF!,#REF!,0)),0,0,1,#REF!-6)</definedName>
    <definedName name="ind_10" localSheetId="12">OFFSET(INDEX(#REF!,MATCH(#REF!,#REF!,0)),0,0,1,#REF!-6)</definedName>
    <definedName name="ind_10" localSheetId="13">OFFSET(INDEX(#REF!,MATCH(#REF!,#REF!,0)),0,0,1,#REF!-6)</definedName>
    <definedName name="ind_10" localSheetId="14">OFFSET(INDEX(#REF!,MATCH(#REF!,#REF!,0)),0,0,1,#REF!-6)</definedName>
    <definedName name="ind_10" localSheetId="15">OFFSET(INDEX(#REF!,MATCH(#REF!,#REF!,0)),0,0,1,#REF!-6)</definedName>
    <definedName name="ind_10" localSheetId="16">OFFSET(INDEX(#REF!,MATCH(#REF!,#REF!,0)),0,0,1,#REF!-6)</definedName>
    <definedName name="ind_10">OFFSET(INDEX(#REF!,MATCH(#REF!,#REF!,0)),0,0,1,#REF!-6)</definedName>
    <definedName name="ind_11" localSheetId="17">OFFSET(INDEX(#REF!,MATCH(#REF!,#REF!,0)),0,0,1,#REF!-6)</definedName>
    <definedName name="ind_11" localSheetId="18">OFFSET(INDEX(#REF!,MATCH(#REF!,#REF!,0)),0,0,1,#REF!-6)</definedName>
    <definedName name="ind_11" localSheetId="6">OFFSET(INDEX(#REF!,MATCH(#REF!,#REF!,0)),0,0,1,#REF!-6)</definedName>
    <definedName name="ind_11" localSheetId="7">OFFSET(INDEX(#REF!,MATCH(#REF!,#REF!,0)),0,0,1,#REF!-6)</definedName>
    <definedName name="ind_11" localSheetId="8">OFFSET(INDEX(#REF!,MATCH(#REF!,#REF!,0)),0,0,1,#REF!-6)</definedName>
    <definedName name="ind_11" localSheetId="11">OFFSET(INDEX(#REF!,MATCH(#REF!,#REF!,0)),0,0,1,#REF!-6)</definedName>
    <definedName name="ind_11" localSheetId="12">OFFSET(INDEX(#REF!,MATCH(#REF!,#REF!,0)),0,0,1,#REF!-6)</definedName>
    <definedName name="ind_11" localSheetId="13">OFFSET(INDEX(#REF!,MATCH(#REF!,#REF!,0)),0,0,1,#REF!-6)</definedName>
    <definedName name="ind_11" localSheetId="14">OFFSET(INDEX(#REF!,MATCH(#REF!,#REF!,0)),0,0,1,#REF!-6)</definedName>
    <definedName name="ind_11" localSheetId="15">OFFSET(INDEX(#REF!,MATCH(#REF!,#REF!,0)),0,0,1,#REF!-6)</definedName>
    <definedName name="ind_11" localSheetId="16">OFFSET(INDEX(#REF!,MATCH(#REF!,#REF!,0)),0,0,1,#REF!-6)</definedName>
    <definedName name="ind_11">OFFSET(INDEX(#REF!,MATCH(#REF!,#REF!,0)),0,0,1,#REF!-6)</definedName>
    <definedName name="ind_12" localSheetId="17">OFFSET(INDEX(#REF!,MATCH(#REF!,#REF!,0)),0,0,1,#REF!-6)</definedName>
    <definedName name="ind_12" localSheetId="18">OFFSET(INDEX(#REF!,MATCH(#REF!,#REF!,0)),0,0,1,#REF!-6)</definedName>
    <definedName name="ind_12" localSheetId="6">OFFSET(INDEX(#REF!,MATCH(#REF!,#REF!,0)),0,0,1,#REF!-6)</definedName>
    <definedName name="ind_12" localSheetId="7">OFFSET(INDEX(#REF!,MATCH(#REF!,#REF!,0)),0,0,1,#REF!-6)</definedName>
    <definedName name="ind_12" localSheetId="8">OFFSET(INDEX(#REF!,MATCH(#REF!,#REF!,0)),0,0,1,#REF!-6)</definedName>
    <definedName name="ind_12" localSheetId="11">OFFSET(INDEX(#REF!,MATCH(#REF!,#REF!,0)),0,0,1,#REF!-6)</definedName>
    <definedName name="ind_12" localSheetId="12">OFFSET(INDEX(#REF!,MATCH(#REF!,#REF!,0)),0,0,1,#REF!-6)</definedName>
    <definedName name="ind_12" localSheetId="13">OFFSET(INDEX(#REF!,MATCH(#REF!,#REF!,0)),0,0,1,#REF!-6)</definedName>
    <definedName name="ind_12" localSheetId="14">OFFSET(INDEX(#REF!,MATCH(#REF!,#REF!,0)),0,0,1,#REF!-6)</definedName>
    <definedName name="ind_12" localSheetId="15">OFFSET(INDEX(#REF!,MATCH(#REF!,#REF!,0)),0,0,1,#REF!-6)</definedName>
    <definedName name="ind_12" localSheetId="16">OFFSET(INDEX(#REF!,MATCH(#REF!,#REF!,0)),0,0,1,#REF!-6)</definedName>
    <definedName name="ind_12">OFFSET(INDEX(#REF!,MATCH(#REF!,#REF!,0)),0,0,1,#REF!-6)</definedName>
    <definedName name="ind_2" localSheetId="17">OFFSET(INDEX(#REF!,MATCH(#REF!,#REF!,0)),0,0,1,#REF!-6)</definedName>
    <definedName name="ind_2" localSheetId="18">OFFSET(INDEX(#REF!,MATCH(#REF!,#REF!,0)),0,0,1,#REF!-6)</definedName>
    <definedName name="ind_2" localSheetId="6">OFFSET(INDEX(#REF!,MATCH(#REF!,#REF!,0)),0,0,1,#REF!-6)</definedName>
    <definedName name="ind_2" localSheetId="7">OFFSET(INDEX(#REF!,MATCH(#REF!,#REF!,0)),0,0,1,#REF!-6)</definedName>
    <definedName name="ind_2" localSheetId="8">OFFSET(INDEX(#REF!,MATCH(#REF!,#REF!,0)),0,0,1,#REF!-6)</definedName>
    <definedName name="ind_2" localSheetId="11">OFFSET(INDEX(#REF!,MATCH(#REF!,#REF!,0)),0,0,1,#REF!-6)</definedName>
    <definedName name="ind_2" localSheetId="12">OFFSET(INDEX(#REF!,MATCH(#REF!,#REF!,0)),0,0,1,#REF!-6)</definedName>
    <definedName name="ind_2" localSheetId="13">OFFSET(INDEX(#REF!,MATCH(#REF!,#REF!,0)),0,0,1,#REF!-6)</definedName>
    <definedName name="ind_2" localSheetId="14">OFFSET(INDEX(#REF!,MATCH(#REF!,#REF!,0)),0,0,1,#REF!-6)</definedName>
    <definedName name="ind_2" localSheetId="15">OFFSET(INDEX(#REF!,MATCH(#REF!,#REF!,0)),0,0,1,#REF!-6)</definedName>
    <definedName name="ind_2" localSheetId="16">OFFSET(INDEX(#REF!,MATCH(#REF!,#REF!,0)),0,0,1,#REF!-6)</definedName>
    <definedName name="ind_2">OFFSET(INDEX(#REF!,MATCH(#REF!,#REF!,0)),0,0,1,#REF!-6)</definedName>
    <definedName name="Ind_3" localSheetId="17">OFFSET(INDEX(#REF!,MATCH(#REF!,#REF!,0)),0,0,1,#REF!-6)</definedName>
    <definedName name="Ind_3" localSheetId="18">OFFSET(INDEX(#REF!,MATCH(#REF!,#REF!,0)),0,0,1,#REF!-6)</definedName>
    <definedName name="Ind_3" localSheetId="6">OFFSET(INDEX(#REF!,MATCH(#REF!,#REF!,0)),0,0,1,#REF!-6)</definedName>
    <definedName name="Ind_3" localSheetId="7">OFFSET(INDEX(#REF!,MATCH(#REF!,#REF!,0)),0,0,1,#REF!-6)</definedName>
    <definedName name="Ind_3" localSheetId="8">OFFSET(INDEX(#REF!,MATCH(#REF!,#REF!,0)),0,0,1,#REF!-6)</definedName>
    <definedName name="Ind_3" localSheetId="11">OFFSET(INDEX(#REF!,MATCH(#REF!,#REF!,0)),0,0,1,#REF!-6)</definedName>
    <definedName name="Ind_3" localSheetId="12">OFFSET(INDEX(#REF!,MATCH(#REF!,#REF!,0)),0,0,1,#REF!-6)</definedName>
    <definedName name="Ind_3" localSheetId="13">OFFSET(INDEX(#REF!,MATCH(#REF!,#REF!,0)),0,0,1,#REF!-6)</definedName>
    <definedName name="Ind_3" localSheetId="14">OFFSET(INDEX(#REF!,MATCH(#REF!,#REF!,0)),0,0,1,#REF!-6)</definedName>
    <definedName name="Ind_3" localSheetId="15">OFFSET(INDEX(#REF!,MATCH(#REF!,#REF!,0)),0,0,1,#REF!-6)</definedName>
    <definedName name="Ind_3" localSheetId="16">OFFSET(INDEX(#REF!,MATCH(#REF!,#REF!,0)),0,0,1,#REF!-6)</definedName>
    <definedName name="Ind_3">OFFSET(INDEX(#REF!,MATCH(#REF!,#REF!,0)),0,0,1,#REF!-6)</definedName>
    <definedName name="Ind_4" localSheetId="17">OFFSET(INDEX(#REF!,MATCH(#REF!,#REF!,0)),0,0,1,#REF!-6)</definedName>
    <definedName name="Ind_4" localSheetId="18">OFFSET(INDEX(#REF!,MATCH(#REF!,#REF!,0)),0,0,1,#REF!-6)</definedName>
    <definedName name="Ind_4" localSheetId="6">OFFSET(INDEX(#REF!,MATCH(#REF!,#REF!,0)),0,0,1,#REF!-6)</definedName>
    <definedName name="Ind_4" localSheetId="7">OFFSET(INDEX(#REF!,MATCH(#REF!,#REF!,0)),0,0,1,#REF!-6)</definedName>
    <definedName name="Ind_4" localSheetId="8">OFFSET(INDEX(#REF!,MATCH(#REF!,#REF!,0)),0,0,1,#REF!-6)</definedName>
    <definedName name="Ind_4" localSheetId="11">OFFSET(INDEX(#REF!,MATCH(#REF!,#REF!,0)),0,0,1,#REF!-6)</definedName>
    <definedName name="Ind_4" localSheetId="12">OFFSET(INDEX(#REF!,MATCH(#REF!,#REF!,0)),0,0,1,#REF!-6)</definedName>
    <definedName name="Ind_4" localSheetId="13">OFFSET(INDEX(#REF!,MATCH(#REF!,#REF!,0)),0,0,1,#REF!-6)</definedName>
    <definedName name="Ind_4" localSheetId="14">OFFSET(INDEX(#REF!,MATCH(#REF!,#REF!,0)),0,0,1,#REF!-6)</definedName>
    <definedName name="Ind_4" localSheetId="15">OFFSET(INDEX(#REF!,MATCH(#REF!,#REF!,0)),0,0,1,#REF!-6)</definedName>
    <definedName name="Ind_4" localSheetId="16">OFFSET(INDEX(#REF!,MATCH(#REF!,#REF!,0)),0,0,1,#REF!-6)</definedName>
    <definedName name="Ind_4">OFFSET(INDEX(#REF!,MATCH(#REF!,#REF!,0)),0,0,1,#REF!-6)</definedName>
    <definedName name="Ind_5" localSheetId="17">OFFSET(INDEX(#REF!,MATCH(#REF!,#REF!,0)),0,0,1,#REF!-6)</definedName>
    <definedName name="Ind_5" localSheetId="18">OFFSET(INDEX(#REF!,MATCH(#REF!,#REF!,0)),0,0,1,#REF!-6)</definedName>
    <definedName name="Ind_5" localSheetId="6">OFFSET(INDEX(#REF!,MATCH(#REF!,#REF!,0)),0,0,1,#REF!-6)</definedName>
    <definedName name="Ind_5" localSheetId="7">OFFSET(INDEX(#REF!,MATCH(#REF!,#REF!,0)),0,0,1,#REF!-6)</definedName>
    <definedName name="Ind_5" localSheetId="8">OFFSET(INDEX(#REF!,MATCH(#REF!,#REF!,0)),0,0,1,#REF!-6)</definedName>
    <definedName name="Ind_5" localSheetId="11">OFFSET(INDEX(#REF!,MATCH(#REF!,#REF!,0)),0,0,1,#REF!-6)</definedName>
    <definedName name="Ind_5" localSheetId="12">OFFSET(INDEX(#REF!,MATCH(#REF!,#REF!,0)),0,0,1,#REF!-6)</definedName>
    <definedName name="Ind_5" localSheetId="13">OFFSET(INDEX(#REF!,MATCH(#REF!,#REF!,0)),0,0,1,#REF!-6)</definedName>
    <definedName name="Ind_5" localSheetId="14">OFFSET(INDEX(#REF!,MATCH(#REF!,#REF!,0)),0,0,1,#REF!-6)</definedName>
    <definedName name="Ind_5" localSheetId="15">OFFSET(INDEX(#REF!,MATCH(#REF!,#REF!,0)),0,0,1,#REF!-6)</definedName>
    <definedName name="Ind_5" localSheetId="16">OFFSET(INDEX(#REF!,MATCH(#REF!,#REF!,0)),0,0,1,#REF!-6)</definedName>
    <definedName name="Ind_5">OFFSET(INDEX(#REF!,MATCH(#REF!,#REF!,0)),0,0,1,#REF!-6)</definedName>
    <definedName name="Ind_6" localSheetId="17">OFFSET(INDEX(#REF!,MATCH(#REF!,#REF!,0)),0,0,1,#REF!-6)</definedName>
    <definedName name="Ind_6" localSheetId="18">OFFSET(INDEX(#REF!,MATCH(#REF!,#REF!,0)),0,0,1,#REF!-6)</definedName>
    <definedName name="Ind_6" localSheetId="6">OFFSET(INDEX(#REF!,MATCH(#REF!,#REF!,0)),0,0,1,#REF!-6)</definedName>
    <definedName name="Ind_6" localSheetId="7">OFFSET(INDEX(#REF!,MATCH(#REF!,#REF!,0)),0,0,1,#REF!-6)</definedName>
    <definedName name="Ind_6" localSheetId="8">OFFSET(INDEX(#REF!,MATCH(#REF!,#REF!,0)),0,0,1,#REF!-6)</definedName>
    <definedName name="Ind_6" localSheetId="11">OFFSET(INDEX(#REF!,MATCH(#REF!,#REF!,0)),0,0,1,#REF!-6)</definedName>
    <definedName name="Ind_6" localSheetId="12">OFFSET(INDEX(#REF!,MATCH(#REF!,#REF!,0)),0,0,1,#REF!-6)</definedName>
    <definedName name="Ind_6" localSheetId="13">OFFSET(INDEX(#REF!,MATCH(#REF!,#REF!,0)),0,0,1,#REF!-6)</definedName>
    <definedName name="Ind_6" localSheetId="14">OFFSET(INDEX(#REF!,MATCH(#REF!,#REF!,0)),0,0,1,#REF!-6)</definedName>
    <definedName name="Ind_6" localSheetId="15">OFFSET(INDEX(#REF!,MATCH(#REF!,#REF!,0)),0,0,1,#REF!-6)</definedName>
    <definedName name="Ind_6" localSheetId="16">OFFSET(INDEX(#REF!,MATCH(#REF!,#REF!,0)),0,0,1,#REF!-6)</definedName>
    <definedName name="Ind_6">OFFSET(INDEX(#REF!,MATCH(#REF!,#REF!,0)),0,0,1,#REF!-6)</definedName>
    <definedName name="Ind_7" localSheetId="17">OFFSET(INDEX(#REF!,MATCH(#REF!,#REF!,0)),0,0,1,#REF!-6)</definedName>
    <definedName name="Ind_7" localSheetId="18">OFFSET(INDEX(#REF!,MATCH(#REF!,#REF!,0)),0,0,1,#REF!-6)</definedName>
    <definedName name="Ind_7" localSheetId="6">OFFSET(INDEX(#REF!,MATCH(#REF!,#REF!,0)),0,0,1,#REF!-6)</definedName>
    <definedName name="Ind_7" localSheetId="7">OFFSET(INDEX(#REF!,MATCH(#REF!,#REF!,0)),0,0,1,#REF!-6)</definedName>
    <definedName name="Ind_7" localSheetId="8">OFFSET(INDEX(#REF!,MATCH(#REF!,#REF!,0)),0,0,1,#REF!-6)</definedName>
    <definedName name="Ind_7" localSheetId="11">OFFSET(INDEX(#REF!,MATCH(#REF!,#REF!,0)),0,0,1,#REF!-6)</definedName>
    <definedName name="Ind_7" localSheetId="12">OFFSET(INDEX(#REF!,MATCH(#REF!,#REF!,0)),0,0,1,#REF!-6)</definedName>
    <definedName name="Ind_7" localSheetId="13">OFFSET(INDEX(#REF!,MATCH(#REF!,#REF!,0)),0,0,1,#REF!-6)</definedName>
    <definedName name="Ind_7" localSheetId="14">OFFSET(INDEX(#REF!,MATCH(#REF!,#REF!,0)),0,0,1,#REF!-6)</definedName>
    <definedName name="Ind_7" localSheetId="15">OFFSET(INDEX(#REF!,MATCH(#REF!,#REF!,0)),0,0,1,#REF!-6)</definedName>
    <definedName name="Ind_7" localSheetId="16">OFFSET(INDEX(#REF!,MATCH(#REF!,#REF!,0)),0,0,1,#REF!-6)</definedName>
    <definedName name="Ind_7">OFFSET(INDEX(#REF!,MATCH(#REF!,#REF!,0)),0,0,1,#REF!-6)</definedName>
    <definedName name="Ind_8" localSheetId="17">OFFSET(INDEX(#REF!,MATCH(#REF!,#REF!,0)),0,0,1,#REF!-6)</definedName>
    <definedName name="Ind_8" localSheetId="18">OFFSET(INDEX(#REF!,MATCH(#REF!,#REF!,0)),0,0,1,#REF!-6)</definedName>
    <definedName name="Ind_8" localSheetId="6">OFFSET(INDEX(#REF!,MATCH(#REF!,#REF!,0)),0,0,1,#REF!-6)</definedName>
    <definedName name="Ind_8" localSheetId="7">OFFSET(INDEX(#REF!,MATCH(#REF!,#REF!,0)),0,0,1,#REF!-6)</definedName>
    <definedName name="Ind_8" localSheetId="8">OFFSET(INDEX(#REF!,MATCH(#REF!,#REF!,0)),0,0,1,#REF!-6)</definedName>
    <definedName name="Ind_8" localSheetId="11">OFFSET(INDEX(#REF!,MATCH(#REF!,#REF!,0)),0,0,1,#REF!-6)</definedName>
    <definedName name="Ind_8" localSheetId="12">OFFSET(INDEX(#REF!,MATCH(#REF!,#REF!,0)),0,0,1,#REF!-6)</definedName>
    <definedName name="Ind_8" localSheetId="13">OFFSET(INDEX(#REF!,MATCH(#REF!,#REF!,0)),0,0,1,#REF!-6)</definedName>
    <definedName name="Ind_8" localSheetId="14">OFFSET(INDEX(#REF!,MATCH(#REF!,#REF!,0)),0,0,1,#REF!-6)</definedName>
    <definedName name="Ind_8" localSheetId="15">OFFSET(INDEX(#REF!,MATCH(#REF!,#REF!,0)),0,0,1,#REF!-6)</definedName>
    <definedName name="Ind_8" localSheetId="16">OFFSET(INDEX(#REF!,MATCH(#REF!,#REF!,0)),0,0,1,#REF!-6)</definedName>
    <definedName name="Ind_8">OFFSET(INDEX(#REF!,MATCH(#REF!,#REF!,0)),0,0,1,#REF!-6)</definedName>
    <definedName name="Ind_9" localSheetId="17">OFFSET(INDEX(#REF!,MATCH(#REF!,#REF!,0)),0,0,1,#REF!-6)</definedName>
    <definedName name="Ind_9" localSheetId="18">OFFSET(INDEX(#REF!,MATCH(#REF!,#REF!,0)),0,0,1,#REF!-6)</definedName>
    <definedName name="Ind_9" localSheetId="6">OFFSET(INDEX(#REF!,MATCH(#REF!,#REF!,0)),0,0,1,#REF!-6)</definedName>
    <definedName name="Ind_9" localSheetId="7">OFFSET(INDEX(#REF!,MATCH(#REF!,#REF!,0)),0,0,1,#REF!-6)</definedName>
    <definedName name="Ind_9" localSheetId="8">OFFSET(INDEX(#REF!,MATCH(#REF!,#REF!,0)),0,0,1,#REF!-6)</definedName>
    <definedName name="Ind_9" localSheetId="11">OFFSET(INDEX(#REF!,MATCH(#REF!,#REF!,0)),0,0,1,#REF!-6)</definedName>
    <definedName name="Ind_9" localSheetId="12">OFFSET(INDEX(#REF!,MATCH(#REF!,#REF!,0)),0,0,1,#REF!-6)</definedName>
    <definedName name="Ind_9" localSheetId="13">OFFSET(INDEX(#REF!,MATCH(#REF!,#REF!,0)),0,0,1,#REF!-6)</definedName>
    <definedName name="Ind_9" localSheetId="14">OFFSET(INDEX(#REF!,MATCH(#REF!,#REF!,0)),0,0,1,#REF!-6)</definedName>
    <definedName name="Ind_9" localSheetId="15">OFFSET(INDEX(#REF!,MATCH(#REF!,#REF!,0)),0,0,1,#REF!-6)</definedName>
    <definedName name="Ind_9" localSheetId="16">OFFSET(INDEX(#REF!,MATCH(#REF!,#REF!,0)),0,0,1,#REF!-6)</definedName>
    <definedName name="Ind_9">OFFSET(INDEX(#REF!,MATCH(#REF!,#REF!,0)),0,0,1,#REF!-6)</definedName>
    <definedName name="ind_all" localSheetId="17">OFFSET(#REF!,0,0,1,#REF!-6)</definedName>
    <definedName name="ind_all" localSheetId="18">OFFSET(#REF!,0,0,1,#REF!-6)</definedName>
    <definedName name="ind_all" localSheetId="6">OFFSET(#REF!,0,0,1,#REF!-6)</definedName>
    <definedName name="ind_all" localSheetId="7">OFFSET(#REF!,0,0,1,#REF!-6)</definedName>
    <definedName name="ind_all" localSheetId="8">OFFSET(#REF!,0,0,1,#REF!-6)</definedName>
    <definedName name="ind_all" localSheetId="11">OFFSET(#REF!,0,0,1,#REF!-6)</definedName>
    <definedName name="ind_all" localSheetId="12">OFFSET(#REF!,0,0,1,#REF!-6)</definedName>
    <definedName name="ind_all" localSheetId="13">OFFSET(#REF!,0,0,1,#REF!-6)</definedName>
    <definedName name="ind_all" localSheetId="14">OFFSET(#REF!,0,0,1,#REF!-6)</definedName>
    <definedName name="ind_all" localSheetId="15">OFFSET(#REF!,0,0,1,#REF!-6)</definedName>
    <definedName name="ind_all" localSheetId="16">OFFSET(#REF!,0,0,1,#REF!-6)</definedName>
    <definedName name="ind_all">OFFSET(#REF!,0,0,1,#REF!-6)</definedName>
    <definedName name="Indiv_Rate" localSheetId="1">OFFSET(#REF!,1,0,#REF!)</definedName>
    <definedName name="Indiv_Rate" localSheetId="0">OFFSET(#REF!,1,0,#REF!)</definedName>
    <definedName name="Indiv_Rate" localSheetId="5">OFFSET(#REF!,1,0,#REF!)</definedName>
    <definedName name="Indiv_Rate" localSheetId="17">OFFSET(#REF!,1,0,#REF!)</definedName>
    <definedName name="Indiv_Rate" localSheetId="18">OFFSET(#REF!,1,0,#REF!)</definedName>
    <definedName name="Indiv_Rate" localSheetId="6">OFFSET(#REF!,1,0,#REF!)</definedName>
    <definedName name="Indiv_Rate" localSheetId="7">OFFSET(#REF!,1,0,#REF!)</definedName>
    <definedName name="Indiv_Rate" localSheetId="8">OFFSET(#REF!,1,0,#REF!)</definedName>
    <definedName name="Indiv_Rate" localSheetId="11">OFFSET(#REF!,1,0,#REF!)</definedName>
    <definedName name="Indiv_Rate" localSheetId="12">OFFSET(#REF!,1,0,#REF!)</definedName>
    <definedName name="Indiv_Rate" localSheetId="13">OFFSET(#REF!,1,0,#REF!)</definedName>
    <definedName name="Indiv_Rate" localSheetId="14">OFFSET(#REF!,1,0,#REF!)</definedName>
    <definedName name="Indiv_Rate" localSheetId="15">OFFSET(#REF!,1,0,#REF!)</definedName>
    <definedName name="Indiv_Rate" localSheetId="16">OFFSET(#REF!,1,0,#REF!)</definedName>
    <definedName name="Indiv_Rate">OFFSET(#REF!,1,0,#REF!)</definedName>
    <definedName name="IVA_Rate" localSheetId="1">OFFSET(#REF!,1,0,#REF!)</definedName>
    <definedName name="IVA_Rate" localSheetId="0">OFFSET(#REF!,1,0,#REF!)</definedName>
    <definedName name="IVA_Rate" localSheetId="5">OFFSET(#REF!,1,0,#REF!)</definedName>
    <definedName name="IVA_Rate" localSheetId="17">OFFSET(#REF!,1,0,#REF!)</definedName>
    <definedName name="IVA_Rate" localSheetId="18">OFFSET(#REF!,1,0,#REF!)</definedName>
    <definedName name="IVA_Rate" localSheetId="6">OFFSET(#REF!,1,0,#REF!)</definedName>
    <definedName name="IVA_Rate" localSheetId="7">OFFSET(#REF!,1,0,#REF!)</definedName>
    <definedName name="IVA_Rate" localSheetId="8">OFFSET(#REF!,1,0,#REF!)</definedName>
    <definedName name="IVA_Rate" localSheetId="11">OFFSET(#REF!,1,0,#REF!)</definedName>
    <definedName name="IVA_Rate" localSheetId="12">OFFSET(#REF!,1,0,#REF!)</definedName>
    <definedName name="IVA_Rate" localSheetId="13">OFFSET(#REF!,1,0,#REF!)</definedName>
    <definedName name="IVA_Rate" localSheetId="14">OFFSET(#REF!,1,0,#REF!)</definedName>
    <definedName name="IVA_Rate" localSheetId="15">OFFSET(#REF!,1,0,#REF!)</definedName>
    <definedName name="IVA_Rate" localSheetId="16">OFFSET(#REF!,1,0,#REF!)</definedName>
    <definedName name="IVA_Rate">OFFSET(#REF!,1,0,#REF!)</definedName>
    <definedName name="Liq_Rate" localSheetId="1">OFFSET(#REF!,1,0,#REF!)</definedName>
    <definedName name="Liq_Rate" localSheetId="0">OFFSET(#REF!,1,0,#REF!)</definedName>
    <definedName name="Liq_Rate" localSheetId="5">OFFSET(#REF!,1,0,#REF!)</definedName>
    <definedName name="Liq_Rate" localSheetId="17">OFFSET(#REF!,1,0,#REF!)</definedName>
    <definedName name="Liq_Rate" localSheetId="18">OFFSET(#REF!,1,0,#REF!)</definedName>
    <definedName name="Liq_Rate" localSheetId="6">OFFSET(#REF!,1,0,#REF!)</definedName>
    <definedName name="Liq_Rate" localSheetId="7">OFFSET(#REF!,1,0,#REF!)</definedName>
    <definedName name="Liq_Rate" localSheetId="8">OFFSET(#REF!,1,0,#REF!)</definedName>
    <definedName name="Liq_Rate" localSheetId="11">OFFSET(#REF!,1,0,#REF!)</definedName>
    <definedName name="Liq_Rate" localSheetId="12">OFFSET(#REF!,1,0,#REF!)</definedName>
    <definedName name="Liq_Rate" localSheetId="13">OFFSET(#REF!,1,0,#REF!)</definedName>
    <definedName name="Liq_Rate" localSheetId="14">OFFSET(#REF!,1,0,#REF!)</definedName>
    <definedName name="Liq_Rate" localSheetId="15">OFFSET(#REF!,1,0,#REF!)</definedName>
    <definedName name="Liq_Rate" localSheetId="16">OFFSET(#REF!,1,0,#REF!)</definedName>
    <definedName name="Liq_Rate">OFFSET(#REF!,1,0,#REF!)</definedName>
    <definedName name="n" localSheetId="17">OFFSET(#REF!,1,0,#REF!)</definedName>
    <definedName name="n" localSheetId="18">OFFSET(#REF!,1,0,#REF!)</definedName>
    <definedName name="n" localSheetId="6">OFFSET(#REF!,1,0,#REF!)</definedName>
    <definedName name="n" localSheetId="7">OFFSET(#REF!,1,0,#REF!)</definedName>
    <definedName name="n" localSheetId="8">OFFSET(#REF!,1,0,#REF!)</definedName>
    <definedName name="n" localSheetId="11">OFFSET(#REF!,1,0,#REF!)</definedName>
    <definedName name="n" localSheetId="13">OFFSET(#REF!,1,0,#REF!)</definedName>
    <definedName name="n" localSheetId="16">OFFSET(#REF!,1,0,#REF!)</definedName>
    <definedName name="n">OFFSET(#REF!,1,0,#REF!)</definedName>
    <definedName name="_xlnm.Print_Area" localSheetId="5">'Table 1'!$A$1:$G$49</definedName>
    <definedName name="_xlnm.Print_Area" localSheetId="17">'Table 10'!$A$1:$G$51</definedName>
    <definedName name="_xlnm.Print_Area" localSheetId="18">'Table 11'!$A$1:$F$48</definedName>
    <definedName name="_xlnm.Print_Area" localSheetId="8">'Table 3'!$A$1:$E$46</definedName>
    <definedName name="_xlnm.Print_Area" localSheetId="9">'Table 3.1'!$A$1:$C$47</definedName>
    <definedName name="_xlnm.Print_Area" localSheetId="11">'Table 4'!$A$1:$B$49</definedName>
    <definedName name="_xlnm.Print_Area" localSheetId="14">'Table 7'!$A$1:$D$27</definedName>
    <definedName name="_xlnm.Print_Area" localSheetId="15">'Table 8'!$A$1:$G$50</definedName>
    <definedName name="Recession" localSheetId="1">OFFSET(#REF!,1,0,#REF!)</definedName>
    <definedName name="Recession" localSheetId="0">OFFSET(#REF!,1,0,#REF!)</definedName>
    <definedName name="Recession" localSheetId="5">OFFSET(#REF!,1,0,#REF!)</definedName>
    <definedName name="Recession" localSheetId="17">OFFSET(#REF!,1,0,#REF!)</definedName>
    <definedName name="Recession" localSheetId="18">OFFSET(#REF!,1,0,#REF!)</definedName>
    <definedName name="Recession" localSheetId="6">OFFSET(#REF!,1,0,#REF!)</definedName>
    <definedName name="Recession" localSheetId="7">OFFSET(#REF!,1,0,#REF!)</definedName>
    <definedName name="Recession" localSheetId="8">OFFSET(#REF!,1,0,#REF!)</definedName>
    <definedName name="Recession" localSheetId="11">OFFSET(#REF!,1,0,#REF!)</definedName>
    <definedName name="Recession" localSheetId="12">OFFSET(#REF!,1,0,#REF!)</definedName>
    <definedName name="Recession" localSheetId="13">OFFSET(#REF!,1,0,#REF!)</definedName>
    <definedName name="Recession" localSheetId="14">OFFSET(#REF!,1,0,#REF!)</definedName>
    <definedName name="Recession" localSheetId="15">OFFSET(#REF!,1,0,#REF!)</definedName>
    <definedName name="Recession" localSheetId="16">OFFSET(#REF!,1,0,#REF!)</definedName>
    <definedName name="Recession">OFFSET(#REF!,1,0,#REF!)</definedName>
    <definedName name="x_axis" localSheetId="17">OFFSET(#REF!,0,0,1,#REF!-6)</definedName>
    <definedName name="x_axis" localSheetId="18">OFFSET(#REF!,0,0,1,#REF!-6)</definedName>
    <definedName name="x_axis" localSheetId="6">OFFSET(#REF!,0,0,1,#REF!-6)</definedName>
    <definedName name="x_axis" localSheetId="7">OFFSET(#REF!,0,0,1,#REF!-6)</definedName>
    <definedName name="x_axis" localSheetId="8">OFFSET(#REF!,0,0,1,#REF!-6)</definedName>
    <definedName name="x_axis" localSheetId="11">OFFSET(#REF!,0,0,1,#REF!-6)</definedName>
    <definedName name="x_axis" localSheetId="12">OFFSET(#REF!,0,0,1,#REF!-6)</definedName>
    <definedName name="x_axis" localSheetId="13">OFFSET(#REF!,0,0,1,#REF!-6)</definedName>
    <definedName name="x_axis" localSheetId="14">OFFSET(#REF!,0,0,1,#REF!-6)</definedName>
    <definedName name="x_axis" localSheetId="15">OFFSET(#REF!,0,0,1,#REF!-6)</definedName>
    <definedName name="x_axis" localSheetId="16">OFFSET(#REF!,0,0,1,#REF!-6)</definedName>
    <definedName name="x_axis">OFFSET(#REF!,0,0,1,#REF!-6)</definedName>
    <definedName name="XVAL" localSheetId="1">OFFSET(#REF!,1,0,#REF!)</definedName>
    <definedName name="XVAL" localSheetId="0">OFFSET(#REF!,1,0,#REF!)</definedName>
    <definedName name="XVAL" localSheetId="5">OFFSET(#REF!,1,0,#REF!)</definedName>
    <definedName name="XVAL" localSheetId="17">OFFSET(#REF!,1,0,#REF!)</definedName>
    <definedName name="XVAL" localSheetId="18">OFFSET(#REF!,1,0,#REF!)</definedName>
    <definedName name="XVAL" localSheetId="6">OFFSET(#REF!,1,0,#REF!)</definedName>
    <definedName name="XVAL" localSheetId="7">OFFSET(#REF!,1,0,#REF!)</definedName>
    <definedName name="XVAL" localSheetId="8">OFFSET(#REF!,1,0,#REF!)</definedName>
    <definedName name="XVAL" localSheetId="11">OFFSET(#REF!,1,0,#REF!)</definedName>
    <definedName name="XVAL" localSheetId="12">OFFSET(#REF!,1,0,#REF!)</definedName>
    <definedName name="XVAL" localSheetId="13">OFFSET(#REF!,1,0,#REF!)</definedName>
    <definedName name="XVAL" localSheetId="14">OFFSET(#REF!,1,0,#REF!)</definedName>
    <definedName name="XVAL" localSheetId="15">OFFSET(#REF!,1,0,#REF!)</definedName>
    <definedName name="XVAL" localSheetId="16">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8" l="1"/>
  <c r="B9" i="28"/>
  <c r="B10" i="28"/>
  <c r="B11" i="28"/>
  <c r="B12" i="28"/>
  <c r="B13" i="28"/>
  <c r="B14" i="28"/>
  <c r="B15" i="28"/>
  <c r="B16" i="28"/>
  <c r="B17" i="28"/>
  <c r="B18" i="28"/>
  <c r="B7" i="28"/>
  <c r="B19" i="28" l="1"/>
  <c r="C7" i="28" s="1"/>
  <c r="C10" i="28" l="1"/>
  <c r="C14" i="28"/>
  <c r="C18" i="28"/>
  <c r="C9" i="28"/>
  <c r="C13" i="28"/>
  <c r="C8" i="28"/>
  <c r="C12" i="28"/>
  <c r="C16" i="28"/>
  <c r="C17" i="28"/>
  <c r="C11" i="28"/>
  <c r="C15" i="28"/>
</calcChain>
</file>

<file path=xl/sharedStrings.xml><?xml version="1.0" encoding="utf-8"?>
<sst xmlns="http://schemas.openxmlformats.org/spreadsheetml/2006/main" count="4875" uniqueCount="829">
  <si>
    <t>Back to contents</t>
  </si>
  <si>
    <t>England &amp; Wales</t>
  </si>
  <si>
    <t>Website</t>
  </si>
  <si>
    <t>Lead statistician</t>
  </si>
  <si>
    <t>Author</t>
  </si>
  <si>
    <t>Media enquiries</t>
  </si>
  <si>
    <t>Next Update</t>
  </si>
  <si>
    <t>Frequency of release</t>
  </si>
  <si>
    <t>Release date</t>
  </si>
  <si>
    <t>Scotland</t>
  </si>
  <si>
    <t>Coverage</t>
  </si>
  <si>
    <t>Revisions</t>
  </si>
  <si>
    <t xml:space="preserve">Monthly Insolvency Statistics </t>
  </si>
  <si>
    <t>Source: Insolvency Service</t>
  </si>
  <si>
    <t>Bankruptcy</t>
  </si>
  <si>
    <t xml:space="preserve">Liquidation </t>
  </si>
  <si>
    <t>Compulsory liquidation</t>
  </si>
  <si>
    <t xml:space="preserve">Administration </t>
  </si>
  <si>
    <t>Debt Relief Order (DRO)</t>
  </si>
  <si>
    <t>Receivership Appointments</t>
  </si>
  <si>
    <r>
      <t xml:space="preserve">A winding-up order obtained from the court by a creditor, shareholder or director. See </t>
    </r>
    <r>
      <rPr>
        <b/>
        <sz val="10"/>
        <rFont val="Arial"/>
        <family val="2"/>
      </rPr>
      <t>Liquidation</t>
    </r>
    <r>
      <rPr>
        <sz val="10"/>
        <rFont val="Arial"/>
        <family val="2"/>
      </rPr>
      <t xml:space="preserve"> for details on the process. </t>
    </r>
  </si>
  <si>
    <t>Glossary of Key Terms used within these tables</t>
  </si>
  <si>
    <t>Partnership Winding-up Orders</t>
  </si>
  <si>
    <t>Sources: Insolvency Service (compulsory liquidations only); Companies House (all other insolvency types)</t>
  </si>
  <si>
    <t>Background Notes</t>
  </si>
  <si>
    <t xml:space="preserve">Quality </t>
  </si>
  <si>
    <t>To return to the contents, click "Back to contents" link at the top of each page</t>
  </si>
  <si>
    <t>Table 2</t>
  </si>
  <si>
    <t>Table 4</t>
  </si>
  <si>
    <t>Table 5</t>
  </si>
  <si>
    <t>Table 6</t>
  </si>
  <si>
    <t>Table 7</t>
  </si>
  <si>
    <t>Monthly Insolvency Statistics</t>
  </si>
  <si>
    <t xml:space="preserve">Monthly </t>
  </si>
  <si>
    <t>Table 1</t>
  </si>
  <si>
    <t>Table 3</t>
  </si>
  <si>
    <t>Company Insolvencies in England and Wales</t>
  </si>
  <si>
    <t>Company Insolvencies in Scotland</t>
  </si>
  <si>
    <t>To access data tables, select the table headings.</t>
  </si>
  <si>
    <t>Company Insolvencies in Northern Ireland</t>
  </si>
  <si>
    <t>Northern Ireland</t>
  </si>
  <si>
    <t>Table 2.1</t>
  </si>
  <si>
    <t>Table 8</t>
  </si>
  <si>
    <t>Table 9</t>
  </si>
  <si>
    <t>Table 10</t>
  </si>
  <si>
    <t>Sources: Department for the Economy, Northern Ireland (compulsory liquidations only);  Companies House (all other insolvency types)</t>
  </si>
  <si>
    <t>Source: Department for the Economy, Northern Ireland</t>
  </si>
  <si>
    <t>Source: Companies House</t>
  </si>
  <si>
    <t xml:space="preserve">Compulsory liquidation data for Northern Ireland are sourced from the Department for the Economy, Northern Ireland. </t>
  </si>
  <si>
    <t>Back to top</t>
  </si>
  <si>
    <t>Contents</t>
  </si>
  <si>
    <t>Notes</t>
  </si>
  <si>
    <t>p</t>
  </si>
  <si>
    <t>Term</t>
  </si>
  <si>
    <t>Definition</t>
  </si>
  <si>
    <t xml:space="preserve">The objective of administration is the rescue of the company as a going concern, or if this is not possible then to obtain a better result for creditors than would be likely if the company were to be wound up. A licensed insolvency practitioner, 'the administrator', is appointed to manage a company's affairs, business and property for the benefit of the creditors. </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</si>
  <si>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t>
  </si>
  <si>
    <t>Company Voluntary Arrangement (CVA)</t>
  </si>
  <si>
    <t xml:space="preserve">CVAs are another mechanism for business rescue. They are a voluntary means of repaying creditors some or all of what they are owed. Once approved by 75% or more of creditors, the arrangement is binding on all creditors. CVAs are supervised by licensed insolvency practitioners. </t>
  </si>
  <si>
    <t xml:space="preserve">Creditors’ Voluntary Liquidation (CVL) </t>
  </si>
  <si>
    <r>
      <t xml:space="preserve">Shareholders of a company can themselves pass a resolution that the company be wound up voluntarily. See </t>
    </r>
    <r>
      <rPr>
        <b/>
        <sz val="10"/>
        <rFont val="Arial"/>
        <family val="2"/>
      </rPr>
      <t>Liquidation</t>
    </r>
    <r>
      <rPr>
        <sz val="10"/>
        <rFont val="Arial"/>
        <family val="2"/>
      </rPr>
      <t xml:space="preserve"> for details on the process. Administrations which result in a Creditors' Voluntary Liquidation are recorded separately by Companies House and are excluded from CVL figures as they do not represent a new company entering into an insolvency procedure for the first time.  These cases are only ever recorded as Administrations. </t>
    </r>
  </si>
  <si>
    <t>A voluntary means of repaying creditors some or all of what they are owed. Once approved by 75% or more of creditors, the arrangement is binding on all. IVAs are supervised by licensed Insolvency Practitioners.</t>
  </si>
  <si>
    <t>Individual Voluntary Arrangement (IVA)</t>
  </si>
  <si>
    <t>Liquidation is a legal process in which a liquidator is appointed to 'wind up' the affairs of a limited company. The purpose of liquidation is to sell the company’s assets and distribute the proceeds to its creditors. At the end of the process, the company is dissolved – it ceases to exist. Statistics on compulsory liquidations and creditors’ voluntary liquidations are presented in these statistics. A third type of winding up, members' voluntary liquidation is not included because it does not involve insolvency.</t>
  </si>
  <si>
    <r>
      <t xml:space="preserve">This is similar to the </t>
    </r>
    <r>
      <rPr>
        <b/>
        <sz val="10"/>
        <rFont val="Arial"/>
        <family val="2"/>
      </rPr>
      <t>liquidation</t>
    </r>
    <r>
      <rPr>
        <sz val="10"/>
        <rFont val="Arial"/>
        <family val="2"/>
      </rPr>
      <t xml:space="preserve"> of a company. When the partners have decided that the partnership has no viable future or purpose then a decision may be made to cease trading and wind up the partnership. There are two basic ways that the partnership can be wound up: the creditors petition and a partners petition.</t>
    </r>
  </si>
  <si>
    <t>Administrative receivership is where a creditor with a floating charge (often a bank) appoints a licensed insolvency practitioner to recover the money it is owed. Before 2000, receivership appointments also included other, non-insolvency, procedures, for example under the Law of Property Act 1925.</t>
  </si>
  <si>
    <t>Standard Industrial Classification (SIC 2007)</t>
  </si>
  <si>
    <t>Key information</t>
  </si>
  <si>
    <t>Some cells in the tables refer to notes which can be found in the notes worksheet. Note markers are presented in square brackets, for example: [note 1].</t>
  </si>
  <si>
    <t>Note number</t>
  </si>
  <si>
    <t>Note text</t>
  </si>
  <si>
    <t>Methodology and Quality</t>
  </si>
  <si>
    <t xml:space="preserve">Compulsory liquidation data for England &amp; Wales are sourced from the Insolvency Service case information system (ISCIS). </t>
  </si>
  <si>
    <t>The main quality and coverage issues to note:</t>
  </si>
  <si>
    <t>1. 	This statistical release presents the numbers of creditors’ voluntary liquidations (CVLs), administrations, company voluntary arrangements (CVAs) and receivership appointments based on their registration date at Companies House, and therefore reflect company insolvency registrations rather than insolvency procedure start dates.</t>
  </si>
  <si>
    <t xml:space="preserve">2. There is known seasonality in the underlying data for most insolvency types. Any seasonality is normally adjusted before compiling insolvency statistics. However, these monthly data have not been seasonally adjusted, so comparisons between one month and the next may not be valid. </t>
  </si>
  <si>
    <t xml:space="preserve">3. Data for the latest month were extracted five working days after month end. Since the administration systems are live systems there is an increased likelihood that figures will be revised in the future. Therefore the figures in this release are provisional and marked with a [p]. </t>
  </si>
  <si>
    <t>note 1</t>
  </si>
  <si>
    <t xml:space="preserve">Figures for CVLs, administrations, CVAs and receivership appointments reflect the numbers of cases registered with Companies House in each period, not the numbers of cases started. </t>
  </si>
  <si>
    <t>note 2</t>
  </si>
  <si>
    <t xml:space="preserve">The sum of these monthly statistics may not equal previously published quarterly statistics. This is due to differing methodologies. In addition, the administrative systems used to capture data are live systems and are subject to amendments. </t>
  </si>
  <si>
    <t>note 3</t>
  </si>
  <si>
    <t>Compulsory liquidations includes partnership winding-up orders, based on the date they were granted by the court.</t>
  </si>
  <si>
    <t>note 4</t>
  </si>
  <si>
    <t>Excludes administrations which have resulted in a Creditors' Voluntary Liquidation during these calendar months. See Glossary for further details.</t>
  </si>
  <si>
    <t>note 5</t>
  </si>
  <si>
    <t>note 6</t>
  </si>
  <si>
    <t>note 7</t>
  </si>
  <si>
    <t>note 8</t>
  </si>
  <si>
    <t>note 9</t>
  </si>
  <si>
    <t>note 10</t>
  </si>
  <si>
    <t>Individual's self-reported employment status at time of bankruptcy. Those who reported any employment status that was not self-employed are recorded as 'Other employment'. Bankruptcy records with no self-reported employment status are reported as 'unknown'.</t>
  </si>
  <si>
    <t>note 11</t>
  </si>
  <si>
    <t>Statistics not available for the latest two months, due to time taken for employment status to be recorded following the date of the bankruptcy order.</t>
  </si>
  <si>
    <t>note 12</t>
  </si>
  <si>
    <t>Unknown or invalid SIC codes.</t>
  </si>
  <si>
    <t>note 13</t>
  </si>
  <si>
    <t xml:space="preserve">Monthly summary data were provided to the Insolvency Service from Department for the Economy. Therefore it was not possible to derive pre- and post- lockdown numbers for March 2020. </t>
  </si>
  <si>
    <t>note 14</t>
  </si>
  <si>
    <t>z</t>
  </si>
  <si>
    <t>x</t>
  </si>
  <si>
    <t>Table number</t>
  </si>
  <si>
    <t>Link</t>
  </si>
  <si>
    <t>This worksheet contains one table. Some cells refer to notes which can be found in the Notes worksheet.</t>
  </si>
  <si>
    <t xml:space="preserve">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 </t>
  </si>
  <si>
    <t>Topic</t>
  </si>
  <si>
    <t>Provisional</t>
  </si>
  <si>
    <t>Data not yet available.</t>
  </si>
  <si>
    <t>Breathing Space</t>
  </si>
  <si>
    <t>Table 11</t>
  </si>
  <si>
    <t>For individuals, the Breathing Space scheme, launched on 4 May 2021, gives people legal protections from their creditors for 60 days, with most interest and penalty charges frozen, and enforcement action halted. Because problem debt can be linked to mental health issues, these protections are also available for people in mental health crisis treatment – for the full duration of their crisis treatment plus another 30 days.</t>
  </si>
  <si>
    <t xml:space="preserve">The first UK lockdown was applied on 23rd March 2020 to slow the spread of COVID-19. All insolvencies with a registration date (or Compulsory Liquidations in England and Wales with a start date) on or before 23rd March are recorded as 'pre lockdown' cases. Cases with a start date or registration date from 24th March are recorded as 'post lockdown' cases. </t>
  </si>
  <si>
    <t>The Accountant in Bankruptcy now publishes quarterly individual insolvency statistics for Scotland.</t>
  </si>
  <si>
    <t>note 15</t>
  </si>
  <si>
    <t>Individual breathing space data are sourced from the Breathing Space register, owned by HM Treasury (HMT), for which the Insolvency Service is a custodian.</t>
  </si>
  <si>
    <t>Breathing Space Guidance</t>
  </si>
  <si>
    <t xml:space="preserve">The Breathing Space scheme was launched on 4th May 2021 (the first working day of the month) to give people legal protections from their creditors for a determined amount of time. Individuals that register for breathing space may or may not end up entering a formal insolvency procedure. Those that do enter a formal insolvency procedure will be counted accordingly in Tables 3 to 6.  </t>
  </si>
  <si>
    <r>
      <rPr>
        <b/>
        <sz val="10"/>
        <rFont val="Arial"/>
        <family val="2"/>
      </rPr>
      <t xml:space="preserve">Non-Insolvency Measures: </t>
    </r>
    <r>
      <rPr>
        <sz val="10"/>
        <rFont val="Arial"/>
        <family val="2"/>
      </rPr>
      <t xml:space="preserve">The Breathing Space scheme, launched on 4 May 2021, gives people legal protections from their creditors for 60 (or more) days, with most interest and penalty charges frozen, and enforcement action halted. Due to external interest in the uptake of the scheme, the Insolvency Service is publishing high-level data detailing the number of Breathing Space scheme registrations during each month. </t>
    </r>
  </si>
  <si>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</si>
  <si>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DRO eligibility criteria</t>
  </si>
  <si>
    <t xml:space="preserve">Company insolvency data for England &amp; Wales, Scotland and Northern Ireland are sourced from Companies House, except for compulsory liquidation data for England &amp; Wales and Northern Ireland. </t>
  </si>
  <si>
    <t>Individual insolvency data for England &amp; Wales are sourced from ISCIS; individual insolvency data for Northern Ireland are sourced from the Department for the Economy.</t>
  </si>
  <si>
    <t>Description</t>
  </si>
  <si>
    <t xml:space="preserve">Industry breakdowns have been presented in line with the Standard Industrial Classification (SIC 2007). </t>
  </si>
  <si>
    <t xml:space="preserve">Used in classifying business establishments by the type of economic activity in which they are engaged. </t>
  </si>
  <si>
    <t>SIC (2007)</t>
  </si>
  <si>
    <t>Registered company insolvencies</t>
  </si>
  <si>
    <t xml:space="preserve">Registered company insolvencies by industry to two-level SIC </t>
  </si>
  <si>
    <t>Registered company insolvencies by industry to three-level SIC</t>
  </si>
  <si>
    <t>Bankruptcies by self employment status</t>
  </si>
  <si>
    <t>Individual Breathing Space registrations</t>
  </si>
  <si>
    <t>Individual insolvencies</t>
  </si>
  <si>
    <t>Individual Insolvencies in England and Wales</t>
  </si>
  <si>
    <t>Breathing Space registrations in England and Wales</t>
  </si>
  <si>
    <t xml:space="preserve">May 21 </t>
  </si>
  <si>
    <t>Self-employed bankruptcies by industry to two-level SIC</t>
  </si>
  <si>
    <t>Table 9: Registered Company insolvencies by industry (2-level Standard Industrial Classification), Scotland [p][note 1][note 2][note 3][note 4][note 6]</t>
  </si>
  <si>
    <t>David Webster</t>
  </si>
  <si>
    <t>Not applicable. Percentage changes have not been calculated where both numbers being compared are less than five.</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</si>
  <si>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</si>
  <si>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r>
      <t>More information on the administrative systems used to compile insolvency statistics can be found in the accompanying</t>
    </r>
    <r>
      <rPr>
        <b/>
        <sz val="10"/>
        <rFont val="Arial"/>
        <family val="2"/>
      </rPr>
      <t xml:space="preserve"> Monthly Statistics Methodology and Quality Document</t>
    </r>
    <r>
      <rPr>
        <sz val="10"/>
        <rFont val="Arial"/>
        <family val="2"/>
      </rPr>
      <t>.</t>
    </r>
  </si>
  <si>
    <r>
      <t xml:space="preserve">4. The sum of these monthly statistics may not equal previously published data presented in the </t>
    </r>
    <r>
      <rPr>
        <b/>
        <sz val="10"/>
        <rFont val="Arial"/>
        <family val="2"/>
      </rPr>
      <t>Quarterly Individual and Company Insolvency Statistics</t>
    </r>
    <r>
      <rPr>
        <sz val="10"/>
        <rFont val="Arial"/>
        <family val="2"/>
      </rPr>
      <t xml:space="preserve">. This is due to differing methodologies. In addition, the administrative systems used to capture data are live systems and are subject to amendments. </t>
    </r>
  </si>
  <si>
    <t>Some cells refer to notes which can be found in the Notes worksheet.</t>
  </si>
  <si>
    <t xml:space="preserve">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 </t>
  </si>
  <si>
    <t>Table 6: Self-employed bankruptcies by industry (2-level Standard Industrial Classification), England and Wales [p][note 6][note 10][note 11]</t>
  </si>
  <si>
    <t>press.office@insolvency.gov.uk</t>
  </si>
  <si>
    <t>+44 (0)30 3003 1743</t>
  </si>
  <si>
    <t>This worksheet contains one table.</t>
  </si>
  <si>
    <t>Table 3.1</t>
  </si>
  <si>
    <t>Individual Voluntary Arrangements by approval date</t>
  </si>
  <si>
    <t>Bankruptcies by petition type</t>
  </si>
  <si>
    <t>Individual insolvencies in Northern Ireland</t>
  </si>
  <si>
    <t>IVA numbers reflect the date of registration with the Insolvency Service, rather than the date of approval. Numbers of IVAs by month of approval can be found in Table 3.1.</t>
  </si>
  <si>
    <t>Some shorthand is used in this table, [p] = provisional, [z] = not applicable. See Notes worksheet for further details.</t>
  </si>
  <si>
    <t>Table 2: Registered Company insolvencies by industry (2-level Standard Industrial Classification), England and Wales [p][note 1][note 2][note 3][note 4][note 6][note 7]</t>
  </si>
  <si>
    <t>Some shorthand is used in this table, [p] = provisional, [x] = not yet available. See Notes worksheet for further details.</t>
  </si>
  <si>
    <t>Numbers by SIC code are not available for the latest month, due to the time it takes for industry information to be captured on Insolvency Service systems following a company entering compulsory liquidation.</t>
  </si>
  <si>
    <t>Numbers by industry are not available for the latest month, due to the time it takes for industry information to be captured on Insolvency Service systems following a company entering compulsory liquidation.</t>
  </si>
  <si>
    <t>Table 2.1: Registered Company insolvencies by industry (3-level Standard Industrial Classification), England and Wales [p][note 1][note 2][note 3][note 4][note 6][note 7]</t>
  </si>
  <si>
    <t>Administrations resulting in creditors' voluntary liquidations are counted only once in this table (under Administrations). See Glossary for details.</t>
  </si>
  <si>
    <t>Some shorthand is used in this table, [p] = provisional. See Notes worksheet for further details.</t>
  </si>
  <si>
    <t>Some shorthand is used in this table, [x] = not yet available, [p] = provisional. See Notes worksheet for further details.</t>
  </si>
  <si>
    <t>Some shorthand is used in this table, [x] = not yet available. See Notes worksheet for further details.</t>
  </si>
  <si>
    <t>Revisions Policy</t>
  </si>
  <si>
    <r>
      <rPr>
        <sz val="10"/>
        <rFont val="Arial"/>
        <family val="2"/>
      </rPr>
      <t>Monthly individual insolvency statistics for Scotland were published by the Accountant in Bankruptcy until May 2021.</t>
    </r>
  </si>
  <si>
    <t>The Insolvency Service releases monthly company and individual insolvency statistics for England &amp; Wales and Northern Ireland, and monthly company insolvency statistics for Scotland, to provide up to date information on insolvency volumes. These Monthly Insolvency Statistics are published two weeks in arrears of month end.</t>
  </si>
  <si>
    <t>Data Sources and Methodology</t>
  </si>
  <si>
    <t xml:space="preserve">5. These statistics may not align with information published separately by Companies House, or with data extracted from the Gazette. Further information on why numbers may not align can be found in the accompanying Monthly Statistics Methodology and Quality document. </t>
  </si>
  <si>
    <t>The latest month of data is suppressed, as many IVAs approved in the most recent month had not yet been registered with the Insolvency Service at the time of data extraction.</t>
  </si>
  <si>
    <t>There were no new individual insolvencies in Northern Ireland in April 2020 as a result of the lockdown measures being implemented by the Northern Ireland Executive which resulted in the closure of the Courts and Insolvency Service offices</t>
  </si>
  <si>
    <t xml:space="preserve">Monthly summary data were provided to the Insolvency Service from Department for the Economy. Therefore, it was not possible to derive pre- and post- lockdown numbers for March 2020. </t>
  </si>
  <si>
    <t>Accountant in Bankruptcy</t>
  </si>
  <si>
    <t>Monthly Statistics Methodology and Quality</t>
  </si>
  <si>
    <t>Quarterly Individual and Company Insolvency Statistics</t>
  </si>
  <si>
    <t>Numbers by industry are not available for the latest two months, due to the time it takes for industry information to be captured on Insolvency Service systems following a bankruptcy.</t>
  </si>
  <si>
    <t>Month</t>
  </si>
  <si>
    <t>Total company insolvencies</t>
  </si>
  <si>
    <t>Administrations</t>
  </si>
  <si>
    <t>Company voluntary arrangements</t>
  </si>
  <si>
    <t>Receivership appointments</t>
  </si>
  <si>
    <t>Notes</t>
  </si>
  <si>
    <t>Jan 19</t>
  </si>
  <si>
    <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</si>
  <si>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</si>
  <si>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</si>
  <si>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</si>
  <si>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</si>
  <si>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</si>
  <si>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</si>
  <si>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</si>
  <si>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</si>
  <si>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</si>
  <si>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</si>
  <si>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</si>
  <si>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</si>
  <si>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</si>
  <si>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</si>
  <si>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</si>
  <si>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</si>
  <si>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</si>
  <si>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</si>
  <si>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</si>
  <si>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Sep 20</t>
  </si>
  <si>
    <t>Oct 20</t>
  </si>
  <si>
    <t>Nov 20</t>
  </si>
  <si>
    <t>Dec 20</t>
  </si>
  <si>
    <t>Jan 21</t>
  </si>
  <si>
    <t>Feb 21</t>
  </si>
  <si>
    <t>Mar 21</t>
  </si>
  <si>
    <t>Apr 21</t>
  </si>
  <si>
    <t>May 21</t>
  </si>
  <si>
    <t>Jun 21</t>
  </si>
  <si>
    <t>Jul 21</t>
  </si>
  <si>
    <t>Aug 21</t>
  </si>
  <si>
    <t>Sep 21</t>
  </si>
  <si>
    <t>Oct 21</t>
  </si>
  <si>
    <t>Nov 21</t>
  </si>
  <si>
    <t>Dec 21</t>
  </si>
  <si>
    <t>Jan 22</t>
  </si>
  <si>
    <t>Feb 22</t>
  </si>
  <si>
    <t>Mar 22</t>
  </si>
  <si>
    <t>Apr 22</t>
  </si>
  <si>
    <t>May 22</t>
  </si>
  <si>
    <t>Jun 22</t>
  </si>
  <si>
    <t>Jul 22</t>
  </si>
  <si>
    <t>Aug 22</t>
  </si>
  <si>
    <t>Sep 22</t>
  </si>
  <si>
    <t>Oct 22</t>
  </si>
  <si>
    <t>Nov 22</t>
  </si>
  <si>
    <t>Dec 22</t>
  </si>
  <si>
    <t>Jan 23</t>
  </si>
  <si>
    <t>Feb 23</t>
  </si>
  <si>
    <t>Mar 23</t>
  </si>
  <si>
    <t>The following column(s) have been revised: Total company insolvencies, Compulsory liquidations</t>
  </si>
  <si>
    <t>Apr 23</t>
  </si>
  <si>
    <t>May 23</t>
  </si>
  <si>
    <t>Jun 23</t>
  </si>
  <si>
    <t>Jul 23</t>
  </si>
  <si>
    <t>Aug 23</t>
  </si>
  <si>
    <t>Sep 23</t>
  </si>
  <si>
    <t>Oct 23</t>
  </si>
  <si>
    <t>Nov 23</t>
  </si>
  <si>
    <t>Dec 23</t>
  </si>
  <si>
    <t>Percentage change, latest month compared with:</t>
  </si>
  <si>
    <t>vs Dec 22</t>
  </si>
  <si>
    <t>Section</t>
  </si>
  <si>
    <t>Division</t>
  </si>
  <si>
    <t>Description</t>
  </si>
  <si>
    <t>TOTAL</t>
  </si>
  <si>
    <t>[x]</t>
  </si>
  <si>
    <t>The following column(s) have been revised: Mar 23, Sep 23</t>
  </si>
  <si>
    <t>A</t>
  </si>
  <si>
    <t>AGRICULTURE, FORESTRY AND FISHING</t>
  </si>
  <si>
    <t>01</t>
  </si>
  <si>
    <t>Crop and animal production, hunting and related service activities</t>
  </si>
  <si>
    <t>02</t>
  </si>
  <si>
    <t>Forestry and logging</t>
  </si>
  <si>
    <t>03</t>
  </si>
  <si>
    <t>Fishing and aquaculture</t>
  </si>
  <si>
    <t>B</t>
  </si>
  <si>
    <t>MINING AND QUARRYING</t>
  </si>
  <si>
    <t>05</t>
  </si>
  <si>
    <t>Mining of coal and lignite</t>
  </si>
  <si>
    <t>06</t>
  </si>
  <si>
    <t>Extraction of crude petroleum and natural gas</t>
  </si>
  <si>
    <t>07</t>
  </si>
  <si>
    <t>Mining of metal ores</t>
  </si>
  <si>
    <t>08</t>
  </si>
  <si>
    <t>Other mining and quarrying</t>
  </si>
  <si>
    <t>09</t>
  </si>
  <si>
    <t>Mining support service activities</t>
  </si>
  <si>
    <t>C</t>
  </si>
  <si>
    <t>MANUFACTURING</t>
  </si>
  <si>
    <t>The following column(s) have been revised: Feb 20, Oct 23</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</si>
  <si>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</si>
  <si>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</si>
  <si>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</si>
  <si>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</si>
  <si>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</si>
  <si>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</si>
  <si>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</si>
  <si>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</si>
  <si>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</si>
  <si>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</si>
  <si>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</si>
  <si>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</si>
  <si>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</si>
  <si>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</si>
  <si>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The following column(s) have been revised: Feb 20</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</si>
  <si>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</si>
  <si>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</si>
  <si>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</si>
  <si>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</si>
  <si>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</si>
  <si>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</si>
  <si>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</si>
  <si>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</si>
  <si>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</si>
  <si>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</si>
  <si>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</si>
  <si>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</si>
  <si>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</si>
  <si>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</si>
  <si>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</si>
  <si>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</si>
  <si>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</si>
  <si>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</si>
  <si>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</si>
  <si>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</si>
  <si>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</si>
  <si>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</si>
  <si>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</si>
  <si>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</si>
  <si>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</si>
  <si>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</si>
  <si>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</si>
  <si>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</si>
  <si>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</si>
  <si>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</si>
  <si>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</si>
  <si>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</si>
  <si>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The following column(s) have been revised: Oct 23</t>
  </si>
  <si>
    <t>33</t>
  </si>
  <si>
    <t>Repair and installation of machinery and equipment</t>
  </si>
  <si>
    <t>D</t>
  </si>
  <si>
    <t>ELECTRICITY, GAS, STEAM AND AIR CONDITIONING SUPPLY</t>
  </si>
  <si>
    <t>35</t>
  </si>
  <si>
    <t>Electricity, gas, steam and air conditioning supply</t>
  </si>
  <si>
    <t>E</t>
  </si>
  <si>
    <t>WATER SUPPLY; SEWERAGE, WASTE MANAGEMENT AND REMEDIATION ACTIVITIES</t>
  </si>
  <si>
    <t>36</t>
  </si>
  <si>
    <t>Water collection, treatment and supply</t>
  </si>
  <si>
    <t>37</t>
  </si>
  <si>
    <t>Sewerage</t>
  </si>
  <si>
    <t>38</t>
  </si>
  <si>
    <t>Waste collection, treatment and disposal activities; materials recovery</t>
  </si>
  <si>
    <t>39</t>
  </si>
  <si>
    <t>Remediation activities and other waste management services</t>
  </si>
  <si>
    <t>F</t>
  </si>
  <si>
    <t>CONSTRUCTION</t>
  </si>
  <si>
    <t>The following column(s) have been revised: Aug 23, Sep 23, Oct 23</t>
  </si>
  <si>
    <t>41</t>
  </si>
  <si>
    <t>Construction of buildings</t>
  </si>
  <si>
    <t>The following column(s) have been revised: Aug 23</t>
  </si>
  <si>
    <t>42</t>
  </si>
  <si>
    <t>Civil engineering</t>
  </si>
  <si>
    <t>43</t>
  </si>
  <si>
    <t>Specialised construction activities</t>
  </si>
  <si>
    <t>The following column(s) have been revised: Sep 23, Oct 23</t>
  </si>
  <si>
    <t>G</t>
  </si>
  <si>
    <t>WHOLESALE AND RETAIL TRADE; REPAIR OF MOTOR VEHICLES AND MOTORCYCLES</t>
  </si>
  <si>
    <t>The following column(s) have been revised: Sep 23</t>
  </si>
  <si>
    <t>45</t>
  </si>
  <si>
    <t>Wholesale and retail trade and repair of motor vehicles and motorcycles</t>
  </si>
  <si>
    <t>46</t>
  </si>
  <si>
    <t>Wholesale trade, except of motor vehicles and motorcycles</t>
  </si>
  <si>
    <t>47</t>
  </si>
  <si>
    <t>Retail trade, except of motor vehicles and motorcycles</t>
  </si>
  <si>
    <t>H</t>
  </si>
  <si>
    <t>TRANSPORTATION AND STORAGE</t>
  </si>
  <si>
    <t>49</t>
  </si>
  <si>
    <t>Land transport and transport via pipelines</t>
  </si>
  <si>
    <t>50</t>
  </si>
  <si>
    <t>Water transport</t>
  </si>
  <si>
    <t>51</t>
  </si>
  <si>
    <t>Air transport</t>
  </si>
  <si>
    <t>52</t>
  </si>
  <si>
    <t>Warehousing and support activities for transportation</t>
  </si>
  <si>
    <t>53</t>
  </si>
  <si>
    <t>Postal and courier activities</t>
  </si>
  <si>
    <t>I</t>
  </si>
  <si>
    <t>ACCOMMODATION AND FOOD SERVICE ACTIVITIES</t>
  </si>
  <si>
    <t>55</t>
  </si>
  <si>
    <t>Accommodation</t>
  </si>
  <si>
    <t>56</t>
  </si>
  <si>
    <t>Food and beverage service activities</t>
  </si>
  <si>
    <t>J</t>
  </si>
  <si>
    <t>INFORMATION AND COMMUNICATION</t>
  </si>
  <si>
    <t>The following column(s) have been revised: May 23, Oct 23</t>
  </si>
  <si>
    <t>58</t>
  </si>
  <si>
    <t>Publishing activities</t>
  </si>
  <si>
    <t>59</t>
  </si>
  <si>
    <t>Motion picture, video and television programme production, sound recording and music publishing activities</t>
  </si>
  <si>
    <t>60</t>
  </si>
  <si>
    <t>Programming and broadcasting activities</t>
  </si>
  <si>
    <t>61</t>
  </si>
  <si>
    <t>Telecommunications</t>
  </si>
  <si>
    <t>62</t>
  </si>
  <si>
    <t>Computer programming, consultancy and related activities</t>
  </si>
  <si>
    <t>The following column(s) have been revised: May 23</t>
  </si>
  <si>
    <t>63</t>
  </si>
  <si>
    <t>Information service activities</t>
  </si>
  <si>
    <t>K</t>
  </si>
  <si>
    <t>FINANCIAL AND INSURANCE ACTIVITIES</t>
  </si>
  <si>
    <t>64</t>
  </si>
  <si>
    <t>Financial service activities, except insurance and pension funding</t>
  </si>
  <si>
    <t>65</t>
  </si>
  <si>
    <t>Insurance, reinsurance and pension funding, except compulsory social security</t>
  </si>
  <si>
    <t>66</t>
  </si>
  <si>
    <t>Activities auxiliary to financial services and insurance activities</t>
  </si>
  <si>
    <t>L</t>
  </si>
  <si>
    <t>REAL ESTATE ACTIVITIES</t>
  </si>
  <si>
    <t>68</t>
  </si>
  <si>
    <t>Real estate activities</t>
  </si>
  <si>
    <t>M</t>
  </si>
  <si>
    <t>PROFESSIONAL, SCIENTIFIC AND TECHNICAL ACTIVITIES</t>
  </si>
  <si>
    <t>The following column(s) have been revised: Mar 23, Aug 23</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</si>
  <si>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</si>
  <si>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</si>
  <si>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</si>
  <si>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</si>
  <si>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</si>
  <si>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</si>
  <si>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</si>
  <si>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</si>
  <si>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</si>
  <si>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</si>
  <si>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The following column(s) have been revised: Mar 23</t>
  </si>
  <si>
    <t>74</t>
  </si>
  <si>
    <t>Other professional, scientific and technical activities</t>
  </si>
  <si>
    <t>75</t>
  </si>
  <si>
    <t>Veterinary activities</t>
  </si>
  <si>
    <t>N</t>
  </si>
  <si>
    <t>ADMINISTRATIVE AND SUPPORT SERVICE ACTIVITIES</t>
  </si>
  <si>
    <t>77</t>
  </si>
  <si>
    <t>Rental and leasing activities</t>
  </si>
  <si>
    <t>78</t>
  </si>
  <si>
    <t>Employment activities</t>
  </si>
  <si>
    <t>79</t>
  </si>
  <si>
    <t>Travel agency, tour operator and other reservation service and related activities</t>
  </si>
  <si>
    <t>80</t>
  </si>
  <si>
    <t>Security and investigation activities</t>
  </si>
  <si>
    <t>81</t>
  </si>
  <si>
    <t>Services to buildings and landscape activities</t>
  </si>
  <si>
    <t>82</t>
  </si>
  <si>
    <t>Office administrative, office support and other business support activities</t>
  </si>
  <si>
    <t>O</t>
  </si>
  <si>
    <t>PUBLIC ADMINISTRATION AND DEFENCE; COMPULSORY SOCIAL SECURITY</t>
  </si>
  <si>
    <t>84</t>
  </si>
  <si>
    <t>Public administration and defence; compulsory social security</t>
  </si>
  <si>
    <t>P</t>
  </si>
  <si>
    <t>EDUCATION</t>
  </si>
  <si>
    <t>85</t>
  </si>
  <si>
    <t>Education</t>
  </si>
  <si>
    <t>Q</t>
  </si>
  <si>
    <t>HUMAN HEALTH AND SOCIAL WORK ACTIVITIES</t>
  </si>
  <si>
    <t>86</t>
  </si>
  <si>
    <t>Human health activities</t>
  </si>
  <si>
    <t>87</t>
  </si>
  <si>
    <t>Residential care activities</t>
  </si>
  <si>
    <t>88</t>
  </si>
  <si>
    <t>Social work activities without accommodation</t>
  </si>
  <si>
    <t>R</t>
  </si>
  <si>
    <t>ARTS, ENTERTAINMENT AND RECREATION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</si>
  <si>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</si>
  <si>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</si>
  <si>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</si>
  <si>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</si>
  <si>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</si>
  <si>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</si>
  <si>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</si>
  <si>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</si>
  <si>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S</t>
  </si>
  <si>
    <t>OTHER SERVICE ACTIVITIES</t>
  </si>
  <si>
    <t>94</t>
  </si>
  <si>
    <t>Activities of membership organisations</t>
  </si>
  <si>
    <t>95</t>
  </si>
  <si>
    <t>Repair of computers and personal and household goods</t>
  </si>
  <si>
    <t>96</t>
  </si>
  <si>
    <t>Other personal service activities</t>
  </si>
  <si>
    <t>T</t>
  </si>
  <si>
    <t>ACTIVITIES OF HOUSEHOLDS AS EMPLOYERS; UNDIFFERENTIATED GOODS-AND SERVICES-PRODUCING ACTIVITIES OF HOUSEHOLDS FOR OWN USE</t>
  </si>
  <si>
    <t>97</t>
  </si>
  <si>
    <t>Activities of households as employers of domestic personnel</t>
  </si>
  <si>
    <t>98</t>
  </si>
  <si>
    <t>Undifferentiated goods- and services-producing activities of private households for own use</t>
  </si>
  <si>
    <t>U</t>
  </si>
  <si>
    <t>ACTIVITIES OF EXTRATERRITORIAL ORGANISATIONS AND BODIES</t>
  </si>
  <si>
    <t>99</t>
  </si>
  <si>
    <t>Activities of extraterritorial organisations and bodies</t>
  </si>
  <si>
    <t>V</t>
  </si>
  <si>
    <t>ALL OTHERS</t>
  </si>
  <si>
    <t>The following column(s) have been revised: May 23, Aug 23, Sep 23, Oct 23</t>
  </si>
  <si>
    <t>NT</t>
  </si>
  <si>
    <t>Non-trading and dormant companies</t>
  </si>
  <si>
    <t>UNK</t>
  </si>
  <si>
    <t>Unknown SIC code</t>
  </si>
  <si>
    <t>1 January 2019 to 31 December 2023, not seasonally adjusted</t>
  </si>
  <si>
    <t>Group</t>
  </si>
  <si>
    <t>Growing of non-perennial crops</t>
  </si>
  <si>
    <t>Growing of perennial crops</t>
  </si>
  <si>
    <t>Plant propagation</t>
  </si>
  <si>
    <t>Animal production</t>
  </si>
  <si>
    <t>Mixed farming</t>
  </si>
  <si>
    <t>Support activities to agriculture and post-harvest crop activities</t>
  </si>
  <si>
    <t>Hunting, trapping and related service activities</t>
  </si>
  <si>
    <t>Silviculture and other forestry activities</t>
  </si>
  <si>
    <t>Logging</t>
  </si>
  <si>
    <t>Gathering of wild growing non-wood products</t>
  </si>
  <si>
    <t>Support services to forestry</t>
  </si>
  <si>
    <t>Fishing</t>
  </si>
  <si>
    <t>Aquaculture</t>
  </si>
  <si>
    <t>Mining of hard coal</t>
  </si>
  <si>
    <t>Mining of lignite</t>
  </si>
  <si>
    <t>Extraction of crude petroleum</t>
  </si>
  <si>
    <t>Extraction of natural gas</t>
  </si>
  <si>
    <t>Mining of iron ores</t>
  </si>
  <si>
    <t>Mining of non-ferrous metal ores</t>
  </si>
  <si>
    <t>Quarrying of stone, sand and clay</t>
  </si>
  <si>
    <t>Mining and quarrying n.e.c</t>
  </si>
  <si>
    <t>Support activities for petroleum and natural gas extraction</t>
  </si>
  <si>
    <t>Support activities for other mining and quarrying</t>
  </si>
  <si>
    <t>Processing and preserving of meat and production of meat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</si>
  <si>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</si>
  <si>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</si>
  <si>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</si>
  <si>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</si>
  <si>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</si>
  <si>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</si>
  <si>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</si>
  <si>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</si>
  <si>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Preparation and spinning of textile fibres</t>
  </si>
  <si>
    <t>Weaving of textiles</t>
  </si>
  <si>
    <t>Finishing of textiles</t>
  </si>
  <si>
    <t>Manufacture of other textiles</t>
  </si>
  <si>
    <t>Manufacture of wearing apparel, except fur apparel</t>
  </si>
  <si>
    <t>Manufacture of articles of fur</t>
  </si>
  <si>
    <t>Manufacture of knitted and crocheted apparel</t>
  </si>
  <si>
    <t>Tanning and dressing of leather; manufacture of luggage, handbags, saddlery and harness; dressing and dyeing of fur</t>
  </si>
  <si>
    <t>Manufacture of footwear</t>
  </si>
  <si>
    <t>Sawmilling and planing of wood</t>
  </si>
  <si>
    <t>Manufacture of products of wood, cork, straw and plaiting materials</t>
  </si>
  <si>
    <t>Manufacture of pulp, paper and paperboard</t>
  </si>
  <si>
    <t>Manufacture of articles of paper and paperboard</t>
  </si>
  <si>
    <t>Printing and service activities related to printing</t>
  </si>
  <si>
    <t>Reproduction of recorded media</t>
  </si>
  <si>
    <t>Manufacture of coke oven products</t>
  </si>
  <si>
    <t>Manufacture of refined petroleum products</t>
  </si>
  <si>
    <t>Manufacture of basic chemicals, fertilisers and nitrogen compounds, plastics and synthetic rubber in primary forms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</si>
  <si>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</si>
  <si>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</si>
  <si>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</si>
  <si>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t>
  </si>
  <si>
    <t>Manufacture of man-made fibres</t>
  </si>
  <si>
    <t>Manufacture of basic pharmaceutical products</t>
  </si>
  <si>
    <t>Manufacture of pharmaceutical preparations</t>
  </si>
  <si>
    <t>Manufacture of rubber products</t>
  </si>
  <si>
    <t>Manufacture of plastics products</t>
  </si>
  <si>
    <t>Manufacture of glass and glass products</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</si>
  <si>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</si>
  <si>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</si>
  <si>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</si>
  <si>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</si>
  <si>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</si>
  <si>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</si>
  <si>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abrasive products and non-metallic mineral products n.e.c</t>
  </si>
  <si>
    <t>Manufacture of basic iron and steel and of ferro-alloys</t>
  </si>
  <si>
    <t>Manufacture of tubes, pipes, hollow profiles and related fittings, of steel</t>
  </si>
  <si>
    <t>Manufacture of other products of first processing of steel</t>
  </si>
  <si>
    <t>Manufacture of basic precious and other non-ferrous metals</t>
  </si>
  <si>
    <t>Casting of metals</t>
  </si>
  <si>
    <t>Manufacture of structural metal products</t>
  </si>
  <si>
    <t>Manufacture of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</si>
  <si>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</si>
  <si>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</si>
  <si>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</si>
  <si>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 machining</t>
  </si>
  <si>
    <t>Manufacture of cutlery, tools and general hardware</t>
  </si>
  <si>
    <t>Manufacture of other fabricated metal products</t>
  </si>
  <si>
    <t>Manufacture of electronic components and boards</t>
  </si>
  <si>
    <t>Manufacture of computers and peripheral equipment</t>
  </si>
  <si>
    <t>Manufacture of communication equipment</t>
  </si>
  <si>
    <t>Manufacture of consumer electronics</t>
  </si>
  <si>
    <t>Manufacture of instruments and appliances for measuring, testing and navigation; watches and clocks</t>
  </si>
  <si>
    <t>Manufacture of irradiation, electromedical and electrotherapeutic equipment</t>
  </si>
  <si>
    <t>Manufacture of optical instruments and photographic equipment</t>
  </si>
  <si>
    <t>Manufacture of magnetic and optical media</t>
  </si>
  <si>
    <t>Manufacture of electric motors, generators, transformers and electricity distribution and control apparatus</t>
  </si>
  <si>
    <t>Manufacture of batteries and accumulators</t>
  </si>
  <si>
    <t>Manufacture of wiring and wiring devices</t>
  </si>
  <si>
    <t>Manufacture of electric lighting equipment</t>
  </si>
  <si>
    <t>Manufacture of domestic appliances</t>
  </si>
  <si>
    <t>Manufacture of other electrical equipment</t>
  </si>
  <si>
    <t>Manufacture of general purpose machinery</t>
  </si>
  <si>
    <t>Manufacture of other general-purpose machinery</t>
  </si>
  <si>
    <t>Manufacture of agricultural and forestry machinery</t>
  </si>
  <si>
    <t>Manufacture of metal forming machinery and machine tools</t>
  </si>
  <si>
    <t>Manufacture of other special-purpose machinery</t>
  </si>
  <si>
    <t>Manufacture of motor vehicles</t>
  </si>
  <si>
    <t>Manufacture of bodies (coachwork) for motor vehicles; manufacture of trailers and semi-trailers</t>
  </si>
  <si>
    <t>Manufacture of parts and accessories for motor vehicles</t>
  </si>
  <si>
    <t>Building of ships and boats</t>
  </si>
  <si>
    <t>Manufacture of railway locomotives and rolling stock</t>
  </si>
  <si>
    <t>Manufacture of air and spacecraft and related machinery</t>
  </si>
  <si>
    <t>Manufacture of military fighting vehicles</t>
  </si>
  <si>
    <t>Manufacture of transport equipment n.e.c</t>
  </si>
  <si>
    <t>Manufacture of jewellery, bijouterie and related articles</t>
  </si>
  <si>
    <t>Manufacture of musical instruments</t>
  </si>
  <si>
    <t>Manufacture of sports goods</t>
  </si>
  <si>
    <t>Manufacture of games and toys</t>
  </si>
  <si>
    <t>Manufacture of medical and dental instruments and supplies</t>
  </si>
  <si>
    <t>Manufacturing n.e.c</t>
  </si>
  <si>
    <t>Repair of fabricated metal products, machinery and equipment</t>
  </si>
  <si>
    <t>Installation of industrial machinery and equipment</t>
  </si>
  <si>
    <t>Electric power generation, transmission and distribution</t>
  </si>
  <si>
    <t>Manufacture of gas; distribution of gaseous fuels through mains</t>
  </si>
  <si>
    <t>Steam and air conditioning supply</t>
  </si>
  <si>
    <t>Waste collection</t>
  </si>
  <si>
    <t>Waste treatment and disposal</t>
  </si>
  <si>
    <t>Materials recovery</t>
  </si>
  <si>
    <t>Development of building projects</t>
  </si>
  <si>
    <t>Construction of residential and non-residential buildings</t>
  </si>
  <si>
    <t>Construction of roads and railways</t>
  </si>
  <si>
    <t>Construction of utility projects</t>
  </si>
  <si>
    <t>Construction of other civil engineering projects</t>
  </si>
  <si>
    <t>Demolition and site preparation</t>
  </si>
  <si>
    <t>Electrical, plumbing and other construction installation activities</t>
  </si>
  <si>
    <t>Building completion and finishing</t>
  </si>
  <si>
    <t>Other specialised construction activities</t>
  </si>
  <si>
    <t>Sale of motor vehicles</t>
  </si>
  <si>
    <t>Maintenance and repair of motor vehicles</t>
  </si>
  <si>
    <t>Sale of motor vehicle parts and accessories</t>
  </si>
  <si>
    <t>Sale, maintenance and repair of motorcycles and related parts and accessories</t>
  </si>
  <si>
    <t>Wholesale on a fee or contract basis</t>
  </si>
  <si>
    <t>Wholesale of agricultural raw materials and live animals</t>
  </si>
  <si>
    <t>Wholesale of food, beverages and tobacco</t>
  </si>
  <si>
    <t>Wholesale of household goods</t>
  </si>
  <si>
    <t>Wholesale of information and communication equipment</t>
  </si>
  <si>
    <t>Wholesale of other machinery, equipment and supplies</t>
  </si>
  <si>
    <t>Other specialised wholesale</t>
  </si>
  <si>
    <t>Non-specialised wholesale trade</t>
  </si>
  <si>
    <t>Retail sale in non-specialised stores</t>
  </si>
  <si>
    <t>Retail sale of food, beverages and tobacco in specialised stores</t>
  </si>
  <si>
    <t>Retail sale of automotive fuel in specialised stores</t>
  </si>
  <si>
    <t>Retail sale of information and communication equipment in specialised stores</t>
  </si>
  <si>
    <t>Retail sale of other household equipment in specialised stores</t>
  </si>
  <si>
    <t>Retail sale of cultural and recreation goods in specialised stores</t>
  </si>
  <si>
    <t>Retail sale of other goods in specialised stores</t>
  </si>
  <si>
    <t>Retail sale via stalls and markets</t>
  </si>
  <si>
    <t>Retail trade not in stores, stalls or markets</t>
  </si>
  <si>
    <t>Passenger rail transport, interurban</t>
  </si>
  <si>
    <t>Freight rail transport</t>
  </si>
  <si>
    <t>Other passenger land transport</t>
  </si>
  <si>
    <t>Freight transport by road and removal services</t>
  </si>
  <si>
    <t>Transport via pipeline</t>
  </si>
  <si>
    <t>Sea and coastal passenger water transport</t>
  </si>
  <si>
    <t>Sea and coastal freight water transport</t>
  </si>
  <si>
    <t>Inland passenger water transport</t>
  </si>
  <si>
    <t>Inland freight water transport</t>
  </si>
  <si>
    <t>Passenger air transport</t>
  </si>
  <si>
    <t>Freight air transport and space transport</t>
  </si>
  <si>
    <t>Warehousing and storage</t>
  </si>
  <si>
    <t>Support activities for transportation</t>
  </si>
  <si>
    <t>Postal activities under universal service obligation</t>
  </si>
  <si>
    <t>Other postal and courier activities</t>
  </si>
  <si>
    <t>Hotels and similar accommodation</t>
  </si>
  <si>
    <t>Holiday and other short-stay accommodation</t>
  </si>
  <si>
    <t>Camping grounds, recreational vehicle parks and trailer parks</t>
  </si>
  <si>
    <t>Other accommodation</t>
  </si>
  <si>
    <t>Restaurants and mobile food service activities</t>
  </si>
  <si>
    <t>Event catering and other food service activities</t>
  </si>
  <si>
    <t>Beverage serving activities</t>
  </si>
  <si>
    <t>Publishing of books, periodicals and other publishing activities</t>
  </si>
  <si>
    <t>Software publishing</t>
  </si>
  <si>
    <t>Motion picture, video and television programme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</si>
  <si>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</si>
  <si>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</si>
  <si>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</si>
  <si>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</si>
  <si>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</si>
  <si>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</si>
  <si>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</si>
  <si>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Data processing, hosting and related activities; web portals</t>
  </si>
  <si>
    <t>Other information service activities</t>
  </si>
  <si>
    <t>Monetary intermediation</t>
  </si>
  <si>
    <t>Activities of holding companies</t>
  </si>
  <si>
    <t>Trusts, funds and similar financial entities</t>
  </si>
  <si>
    <t>Other financial service activities, except insurance and pension funding</t>
  </si>
  <si>
    <t>Insurance</t>
  </si>
  <si>
    <t>Reinsurance</t>
  </si>
  <si>
    <t>Pension funding</t>
  </si>
  <si>
    <t>Activities auxiliary to financial services, except insurance and pension funding</t>
  </si>
  <si>
    <t>Activities auxiliary to insurance and pension funding</t>
  </si>
  <si>
    <t>Fund management activities</t>
  </si>
  <si>
    <t>Buying and selling of own real estate</t>
  </si>
  <si>
    <t>Renting and operating of own or leased real estate</t>
  </si>
  <si>
    <t>Real estate activities on a fee or contract basis</t>
  </si>
  <si>
    <t>Legal activities</t>
  </si>
  <si>
    <t>Accounting, bookkeeping and auditing activities; tax consultancy</t>
  </si>
  <si>
    <t>Activities of head offices</t>
  </si>
  <si>
    <t>Management consultancy activities</t>
  </si>
  <si>
    <t>Architectural and engineering activities and related technical consultancy</t>
  </si>
  <si>
    <t>Technical testing and analysis</t>
  </si>
  <si>
    <t>Research and experimental development on natural sciences and engineering</t>
  </si>
  <si>
    <t>Research and experimental development on social sciences and humanities</t>
  </si>
  <si>
    <t>Advertising</t>
  </si>
  <si>
    <t>Market research and public opinion polling</t>
  </si>
  <si>
    <t>Specialised design activities</t>
  </si>
  <si>
    <t>Photographic activities</t>
  </si>
  <si>
    <t>Translation and interpretation activities</t>
  </si>
  <si>
    <t>Other professional, scientific and technical activities n.e.c</t>
  </si>
  <si>
    <t>Renting and leasing of motor vehicles</t>
  </si>
  <si>
    <t>Renting and leasing of personal and household goods</t>
  </si>
  <si>
    <t>Renting and leasing of other machinery, equipment and tangible goods</t>
  </si>
  <si>
    <t>Leasing of intellectual property and similar products, except copyrighted works</t>
  </si>
  <si>
    <t>Activities of employment placement agencies</t>
  </si>
  <si>
    <t>Temporary employment agency activities</t>
  </si>
  <si>
    <t>Other human resources provision</t>
  </si>
  <si>
    <t>Travel agency and tour operator activities</t>
  </si>
  <si>
    <t>Other reservation service and related activities</t>
  </si>
  <si>
    <t>Private security activities</t>
  </si>
  <si>
    <t>Security systems service activities</t>
  </si>
  <si>
    <t>Investigation activities</t>
  </si>
  <si>
    <t>Combined facilities support activities</t>
  </si>
  <si>
    <t>Cleaning activities</t>
  </si>
  <si>
    <t>Landscape service activities</t>
  </si>
  <si>
    <t>Office administrative and support activities</t>
  </si>
  <si>
    <t>Activities of call centres</t>
  </si>
  <si>
    <t>Organisation of conventions and trade shows</t>
  </si>
  <si>
    <t>Business support service activities n.e.c</t>
  </si>
  <si>
    <t>Administration of the State and the economic and social policy of the community</t>
  </si>
  <si>
    <t>Provision of services to the community as a whole</t>
  </si>
  <si>
    <t>Compulsory social security activities</t>
  </si>
  <si>
    <t>Pre-primary education</t>
  </si>
  <si>
    <t>Primary education</t>
  </si>
  <si>
    <t>Secondary education</t>
  </si>
  <si>
    <t>Higher education</t>
  </si>
  <si>
    <t>Other education</t>
  </si>
  <si>
    <t>Educational support activities</t>
  </si>
  <si>
    <t>Hospital activities</t>
  </si>
  <si>
    <t>Medical and dental practice activities</t>
  </si>
  <si>
    <t>Other human health activities</t>
  </si>
  <si>
    <t>Residential nursing care activities</t>
  </si>
  <si>
    <t>Residential care activities for learning disabilities, mental health and substance abuse</t>
  </si>
  <si>
    <t>Residential care activities for the elderly and disabled</t>
  </si>
  <si>
    <t>Other residential care activities</t>
  </si>
  <si>
    <t>Social work activities without accommodation for the elderly and disabled</t>
  </si>
  <si>
    <t>Other social work activities without accommodation</t>
  </si>
  <si>
    <t>Sports activities</t>
  </si>
  <si>
    <t>Amusement and recreation activities</t>
  </si>
  <si>
    <t>Activities of business, employers and professional membership organisations</t>
  </si>
  <si>
    <t>Activities of trade unions</t>
  </si>
  <si>
    <t>Activities of other membership organisations</t>
  </si>
  <si>
    <t>Repair of computers and communication equipment</t>
  </si>
  <si>
    <t>Repair of personal and household goods</t>
  </si>
  <si>
    <t>Undifferentiated goods-producing activities of private households for own use</t>
  </si>
  <si>
    <t>Undifferentiated service-producing activities of private households for own use</t>
  </si>
  <si>
    <t>Total Individual Insolvencies</t>
  </si>
  <si>
    <t>Total Bankruptcies</t>
  </si>
  <si>
    <t>Individual Voluntary Arrangements (IVAs)</t>
  </si>
  <si>
    <t>The following column(s) have been revised: Total Individual Insolvencies, Total Bankruptcies</t>
  </si>
  <si>
    <t>The following column(s) have been revised: Total Individual Insolvencies, Individual Voluntary Arrangements (IVAs)</t>
  </si>
  <si>
    <t>The following column(s) have been revised: Individual Voluntary Arrangements (IVAs)</t>
  </si>
  <si>
    <t>vs Nov 22</t>
  </si>
  <si>
    <t>Table 3.1: Individual Voluntary Arrangements (IVAs) by approval date, England and Wales, 1 January 2019 to 31 December 2023, not seasonally adjusted [p]</t>
  </si>
  <si>
    <t>Creditors' Petitions</t>
  </si>
  <si>
    <t>Debtors' Applications</t>
  </si>
  <si>
    <t>The following column(s) have been revised: Total Bankruptcies, Creditors' Petitions</t>
  </si>
  <si>
    <t>Table 4: Bankruptcies by petition type, England and Wales, 1 January 2019 to 31 December 2023, not seasonally adjusted [p]</t>
  </si>
  <si>
    <t>Self employed (No.)</t>
  </si>
  <si>
    <t>Self employed (%)</t>
  </si>
  <si>
    <t>Other employment (No.)</t>
  </si>
  <si>
    <t>Other employment (%)</t>
  </si>
  <si>
    <t>Unknown (No.)</t>
  </si>
  <si>
    <t>Unknown (%)</t>
  </si>
  <si>
    <t>The following column(s) have been revised: Total Bankruptcies, Unknown (No.)</t>
  </si>
  <si>
    <t>The following column(s) have been revised: Self employed (No.), Self employed (%), Unknown (No.), Unknown (%)</t>
  </si>
  <si>
    <t>The following column(s) have been revised: Self employed (No.), Self employed (%), Other employment (No.), Other employment (%), Unknown (No.), Unknown (%)</t>
  </si>
  <si>
    <t>The following column(s) have been revised: Self employed (No.), Self employed (%), Other employment (No.), Other employment (%)</t>
  </si>
  <si>
    <t>The following column(s) have been revised: Other employment (No.), Other employment (%), Unknown (No.), Unknown (%)</t>
  </si>
  <si>
    <t>Table 5: Bankruptcies by self employment status, England and Wales, 1 January 2019 to 31 December 2023, not seasonally adjusted [p][note 10][note 11]</t>
  </si>
  <si>
    <t>The following column(s) have been revised: Jun 22, May 23, Jul 23, Sep 23</t>
  </si>
  <si>
    <t>The following column(s) have been revised: Jul 23</t>
  </si>
  <si>
    <t>The following column(s) have been revised: Jun 22, Sep 23</t>
  </si>
  <si>
    <t>Total</t>
  </si>
  <si>
    <t>Standard Breathing Spaces</t>
  </si>
  <si>
    <t>Mental Health Breathing Spaces</t>
  </si>
  <si>
    <t>Table 7: Individual Breathing Space registrations, England and Wales, 4 May 2021 to 31 December 2023, not seasonally adjusted [note 13]</t>
  </si>
  <si>
    <t>Compulsory liquidations</t>
  </si>
  <si>
    <t xml:space="preserve">Dec 23 </t>
  </si>
  <si>
    <t>Creditors' voluntary liquidations</t>
  </si>
  <si>
    <t>Total individual insolvencies</t>
  </si>
  <si>
    <t>Bankruptcies</t>
  </si>
  <si>
    <t>Debt Relief Orders (DROs)</t>
  </si>
  <si>
    <t>Individual voluntary arrangements (IVAs)</t>
  </si>
  <si>
    <t>There were no new individual insolvencies in Northern Ireland in April 2020 as a result of the lockdown measures being implemented by the Northern Ireland Executive which resulted in the closure of the courts and Insolvency Service offices.</t>
  </si>
  <si>
    <t>Table 11: Individual insolvencies, Northern Ireland, 1 January 2019 to 31 December 2023, not seasonally adjusted [note 2]</t>
  </si>
  <si>
    <t>Monthly Insolvency Statistics, January 2019 to December 2023</t>
  </si>
  <si>
    <t>16 January 2024</t>
  </si>
  <si>
    <t>16 February 2024</t>
  </si>
  <si>
    <t>Chloe Crawshaw</t>
  </si>
  <si>
    <t>statistics@insolvency.gov.uk</t>
  </si>
  <si>
    <t>Insolvency Service Official Statistics</t>
  </si>
  <si>
    <t>1 January 2019 to 31 December 2023</t>
  </si>
  <si>
    <t>Guide to Insolvency Statistics</t>
  </si>
  <si>
    <t>Monthly Statistics Methodology and Quality</t>
  </si>
  <si>
    <t>StepChange Debt Charity</t>
  </si>
  <si>
    <t>Total (%)</t>
  </si>
  <si>
    <t xml:space="preserve">This worksheet contains one table. </t>
  </si>
  <si>
    <t>AdviceUK</t>
  </si>
  <si>
    <t>Angel Advance Limited</t>
  </si>
  <si>
    <t>Benesse Advice Ltd</t>
  </si>
  <si>
    <t>Christians Against Poverty</t>
  </si>
  <si>
    <t>Community Money Advice</t>
  </si>
  <si>
    <t>Moneyplus</t>
  </si>
  <si>
    <t>National Association of Citizens Advice Bureau</t>
  </si>
  <si>
    <t>National Debt Line</t>
  </si>
  <si>
    <t>Payplan Partnership Limited</t>
  </si>
  <si>
    <t>Shelter</t>
  </si>
  <si>
    <t>The Institute of Money Advisers</t>
  </si>
  <si>
    <t>Table 3.2</t>
  </si>
  <si>
    <t>There are 14 data tables presented in this release. Each table is on a separate worksheet.</t>
  </si>
  <si>
    <t>The first UK lockdown was applied on 23rd March 2020 to slow the spread of COVID-19. All insolvencies with a registration date (or Compulsory Liquidations in England and Wales with a start date) on or before 23rd</t>
  </si>
  <si>
    <t xml:space="preserve">Cases with a start date or registration date from 24th March are recorded as 'post lockdown' cases. </t>
  </si>
  <si>
    <t>Pre Lockdown</t>
  </si>
  <si>
    <t>Post Lockdown</t>
  </si>
  <si>
    <t xml:space="preserve">The first UK lockdown was applied on 23rd March 2020 to slow the spread of COVID-19. All insolvencies with a registration date on or before 23rd March are recorded as 'pre lockdown' cases. </t>
  </si>
  <si>
    <t xml:space="preserve">The first UK lockdown was applied on 23rd March 2020 to slow the spread of COVID-19. All insolvencies with a registration date (or Compulsory Liquidations in England and Wales with a start date) on or before 23rd March are recorded as 'pre lockdown' cases. </t>
  </si>
  <si>
    <t>Debt Relief Orders by competent authority</t>
  </si>
  <si>
    <t>These statistics are subject to scheduled revisions, as set out in the published Revisions Policy. Other revisions tend to be made as a result of data being entered onto administrative systems after the cut-off date for data being extracted to produce the statistics. Data for the most recent month were extracted approximately five working days after month end so there is an increased likelihood that published statistics may be revised in the future. Therefore, these monthly statistics are marked provisional. Any revisions from the previous edition of the publication are noted in the Notes column of the relevant tables</t>
  </si>
  <si>
    <r>
      <t xml:space="preserve">These Monthly Insolvency Statistics are published two weeks in arrears of month end. They were initially published as a response to the COVID-19 pandemic, and continue to be published to provide more up to date information on insolvency volumes. 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 xml:space="preserve">Monthly Statistics Methodology and Quality </t>
    </r>
    <r>
      <rPr>
        <sz val="10"/>
        <rFont val="Arial"/>
        <family val="2"/>
      </rPr>
      <t>document.</t>
    </r>
  </si>
  <si>
    <t>[z]</t>
  </si>
  <si>
    <t>Competent Authority</t>
  </si>
  <si>
    <t>A competent authority is a body designated by the Secretary of State of the Department of Business &amp; Trade as having the power to authorise intermediaries. Approved intermediaries working for competent authorities assist debtors in making applications for DROs to the Insolvency Service.</t>
  </si>
  <si>
    <t>Table 1: Registered Company insolvencies, England and Wales, 1 January 2019 to 31 December 2023, not seasonally adjusted [p][note 1][note 2][note 3][note 4]</t>
  </si>
  <si>
    <t>Table 3: Individual Insolvencies, England and Wales, 1 January 2019 to 31 December 2023, not seasonally adjusted [p][note 8]</t>
  </si>
  <si>
    <t>Table 3.2: Debt Relief Orders (DROs) by Competent Authority, England and Wales, 1 Jan 2019 to 31 December 2023, not seasonally adjusted [p]</t>
  </si>
  <si>
    <t>Table 8: Registered Company insolvencies, Scotland, 1 January 2019 to 31 December 2023, not seasonally adjusted [p][note 1][note 2][note 4]</t>
  </si>
  <si>
    <t>Table 10: Registered Company insolvencies, Northern Ireland, 1 January 2019 to 31 December 2023, not seasonally adjusted [p][note 1][note 2][note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</si>
</sst>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General_)"/>
    <numFmt numFmtId="165" formatCode="_-* #,##0_-;\-* #,##0_-;_-* &quot;-&quot;??_-;_-@_-"/>
    <numFmt numFmtId="166" formatCode="0.0%"/>
    <numFmt numFmtId="167" formatCode="0_)"/>
    <numFmt numFmtId="168" formatCode="0.0"/>
  </numFmts>
  <fonts count="34">
    <font>
      <sz val="10"/>
      <name val="Arial"/>
    </font>
    <font>
      <u/>
      <sz val="10"/>
      <color rgb="FF000000"/>
      <name val="Arial"/>
      <family val="2"/>
    </font>
    <font>
      <sz val="10"/>
      <color rgb="FF000000"/>
      <name val="Arial"/>
      <family val="2"/>
    </font>
    <font>
      <u/>
      <sz val="10"/>
      <color theme="10"/>
      <name val="Arial"/>
    </font>
    <font>
      <sz val="10"/>
      <color rgb="FF000000"/>
      <name val="Arial"/>
      <family val="2"/>
    </font>
    <font>
      <b/>
      <sz val="10"/>
      <color rgb="FF000000"/>
      <name val="Arial"/>
      <family val="2"/>
    </font>
    <font>
      <sz val="12"/>
      <color rgb="FF000000"/>
      <name val="Arial"/>
      <family val="2"/>
    </font>
    <font>
      <sz val="10"/>
      <color rgb="FF000000"/>
      <name val="Arial"/>
    </font>
    <font>
      <i/>
      <sz val="10"/>
      <color rgb="FF000000"/>
      <name val="Arial"/>
      <family val="2"/>
    </font>
    <font>
      <b/>
      <sz val="14"/>
      <color rgb="FF000000"/>
      <name val="Arial"/>
      <family val="2"/>
    </font>
    <font>
      <u/>
      <sz val="10"/>
      <color theme="10"/>
      <name val="Arial"/>
      <family val="2"/>
    </font>
    <font>
      <sz val="11"/>
      <color rgb="FF000000"/>
      <name val="Calibri"/>
      <family val="2"/>
      <scheme val="minor"/>
    </font>
    <font>
      <b/>
      <sz val="10"/>
      <color rgb="FF000000"/>
      <name val="Arial"/>
    </font>
    <font>
      <b/>
      <sz val="10"/>
      <name val="Arial"/>
      <family val="2"/>
    </font>
    <font>
      <sz val="10"/>
      <name val="Arial"/>
      <family val="2"/>
    </font>
    <font>
      <sz val="10"/>
      <name val="Arial"/>
    </font>
    <font>
      <sz val="11"/>
      <name val="Arial"/>
      <family val="2"/>
    </font>
    <font>
      <sz val="10"/>
      <name val="Arial Unicode MS"/>
      <family val="2"/>
    </font>
    <font>
      <sz val="8"/>
      <name val="Arial Unicode MS"/>
      <family val="2"/>
    </font>
    <font>
      <sz val="12"/>
      <name val="Arial"/>
      <family val="2"/>
    </font>
    <font>
      <u/>
      <sz val="10"/>
      <name val="Arial"/>
      <family val="2"/>
    </font>
    <font>
      <sz val="14"/>
      <name val="Arial"/>
      <family val="2"/>
    </font>
    <font>
      <b/>
      <sz val="14"/>
      <name val="Arial"/>
      <family val="2"/>
    </font>
    <font>
      <b/>
      <sz val="20"/>
      <name val="Arial"/>
      <family val="2"/>
    </font>
    <font>
      <b/>
      <sz val="12"/>
      <name val="Arial"/>
      <family val="2"/>
    </font>
    <font>
      <sz val="20"/>
      <name val="Arial"/>
      <family val="2"/>
    </font>
    <font>
      <b/>
      <sz val="11"/>
      <name val="Arial"/>
      <family val="2"/>
    </font>
    <font>
      <sz val="8"/>
      <name val="Arial"/>
      <family val="2"/>
    </font>
    <font>
      <i/>
      <sz val="10"/>
      <name val="Arial"/>
      <family val="2"/>
    </font>
    <font>
      <sz val="24"/>
      <name val="Arial"/>
      <family val="2"/>
    </font>
    <font>
      <sz val="12"/>
      <name val="Calibri Light"/>
      <family val="2"/>
    </font>
    <font>
      <sz val="12"/>
      <name val="Arial Unicode MS"/>
      <family val="2"/>
    </font>
    <font>
      <sz val="10"/>
      <name val="Arial Unicode MS"/>
    </font>
    <font>
      <b/>
      <sz val="10"/>
      <name val="Arial"/>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medium">
        <color theme="0" tint="-0.249977111117893"/>
      </bottom>
      <diagonal/>
    </border>
    <border>
      <left/>
      <right/>
      <top style="medium">
        <color rgb="FFBFBFBF"/>
      </top>
      <bottom style="medium">
        <color rgb="FFBFBFBF"/>
      </bottom>
      <diagonal/>
    </border>
    <border>
      <left/>
      <right/>
      <top/>
      <bottom style="medium">
        <color rgb="FFBFBFBF"/>
      </bottom>
      <diagonal/>
    </border>
    <border>
      <left/>
      <right/>
      <top style="medium">
        <color rgb="FFBFBFBF"/>
      </top>
      <bottom/>
      <diagonal/>
    </border>
    <border>
      <left/>
      <right/>
      <top/>
      <bottom style="dotted">
        <color rgb="FF000000"/>
      </bottom>
      <diagonal/>
    </border>
    <border>
      <left/>
      <right/>
      <top/>
      <bottom style="thin">
        <color theme="1"/>
      </bottom>
      <diagonal/>
    </border>
    <border>
      <left/>
      <right/>
      <top style="dotted">
        <color rgb="FF000000"/>
      </top>
      <bottom/>
      <diagonal/>
    </border>
    <border>
      <left/>
      <right/>
      <top/>
      <bottom style="thick">
        <color theme="4"/>
      </bottom>
      <diagonal/>
    </border>
    <border>
      <left/>
      <right/>
      <top/>
      <bottom style="medium">
        <color indexed="22"/>
      </bottom>
      <diagonal/>
    </border>
  </borders>
  <cellStyleXfs count="9">
    <xf numFmtId="0" fontId="0" fillId="0" borderId="0"/>
    <xf numFmtId="0" fontId="3" fillId="0" borderId="0" applyNumberForma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0" fontId="10" fillId="0" borderId="0" applyNumberFormat="0" applyFill="0" applyBorder="0" applyAlignment="0" applyProtection="0"/>
    <xf numFmtId="0" fontId="22" fillId="0" borderId="8" applyNumberFormat="0" applyFill="0" applyBorder="0" applyAlignment="0" applyProtection="0"/>
    <xf numFmtId="0" fontId="22" fillId="0" borderId="0" applyNumberFormat="0" applyFill="0" applyAlignment="0" applyProtection="0"/>
    <xf numFmtId="0" fontId="24" fillId="0" borderId="0" applyNumberFormat="0" applyFill="0" applyAlignment="0" applyProtection="0"/>
    <xf numFmtId="43" fontId="15" fillId="0" borderId="0" applyFont="0" applyFill="0" applyBorder="0" applyAlignment="0" applyProtection="0"/>
  </cellStyleXfs>
  <cellXfs count="235">
    <xf numFmtId="0" fontId="0" fillId="0" borderId="0" xfId="0"/>
    <xf numFmtId="0" fontId="1" fillId="0" borderId="0" xfId="0" applyFont="1"/>
    <xf numFmtId="0" fontId="4" fillId="0" borderId="0" xfId="0" applyFont="1" applyAlignment="1">
      <alignment vertical="center"/>
    </xf>
    <xf numFmtId="0" fontId="2" fillId="0" borderId="0" xfId="0" applyFont="1"/>
    <xf numFmtId="0" fontId="6" fillId="0" borderId="0" xfId="0" applyFont="1"/>
    <xf numFmtId="0" fontId="7" fillId="0" borderId="0" xfId="0" applyFont="1"/>
    <xf numFmtId="0" fontId="4" fillId="0" borderId="1" xfId="0" applyFont="1" applyBorder="1"/>
    <xf numFmtId="9" fontId="2" fillId="0" borderId="0" xfId="0" applyNumberFormat="1" applyFont="1"/>
    <xf numFmtId="3" fontId="8" fillId="0" borderId="0" xfId="0" applyNumberFormat="1" applyFont="1" applyAlignment="1">
      <alignment horizontal="right" vertical="top"/>
    </xf>
    <xf numFmtId="164" fontId="4" fillId="0" borderId="0" xfId="0" applyNumberFormat="1" applyFont="1"/>
    <xf numFmtId="0" fontId="2" fillId="0" borderId="0" xfId="0" applyFont="1" applyAlignment="1">
      <alignment horizontal="left" vertical="center" wrapText="1" indent="3"/>
    </xf>
    <xf numFmtId="0" fontId="2" fillId="0" borderId="0" xfId="0" applyFont="1" applyAlignment="1">
      <alignment horizontal="left" vertical="top" wrapText="1" indent="3"/>
    </xf>
    <xf numFmtId="9" fontId="2" fillId="0" borderId="0" xfId="0" applyNumberFormat="1" applyFont="1" applyAlignment="1">
      <alignment horizontal="right"/>
    </xf>
    <xf numFmtId="3" fontId="4" fillId="0" borderId="0" xfId="0" applyNumberFormat="1" applyFont="1"/>
    <xf numFmtId="166" fontId="4" fillId="0" borderId="0" xfId="0" applyNumberFormat="1" applyFont="1"/>
    <xf numFmtId="9" fontId="4" fillId="0" borderId="0" xfId="0" applyNumberFormat="1" applyFont="1"/>
    <xf numFmtId="0" fontId="9" fillId="0" borderId="0" xfId="0" applyFont="1"/>
    <xf numFmtId="167" fontId="4" fillId="0" borderId="0" xfId="0" applyNumberFormat="1" applyFont="1"/>
    <xf numFmtId="0" fontId="2" fillId="0" borderId="0" xfId="0" applyFont="1" applyAlignment="1">
      <alignment horizontal="left" indent="3"/>
    </xf>
    <xf numFmtId="3" fontId="8" fillId="0" borderId="0" xfId="0" applyNumberFormat="1" applyFont="1" applyAlignment="1">
      <alignment horizontal="right"/>
    </xf>
    <xf numFmtId="0" fontId="5" fillId="0" borderId="3" xfId="0" applyFont="1" applyBorder="1" applyAlignment="1">
      <alignment horizontal="left" vertical="center"/>
    </xf>
    <xf numFmtId="0" fontId="5" fillId="0" borderId="3" xfId="0" applyFont="1" applyBorder="1" applyAlignment="1">
      <alignment horizontal="right" vertical="center" wrapText="1"/>
    </xf>
    <xf numFmtId="0" fontId="5" fillId="0" borderId="3" xfId="0" applyFont="1" applyBorder="1" applyAlignment="1">
      <alignment horizontal="left" vertical="center" wrapText="1" indent="3"/>
    </xf>
    <xf numFmtId="168" fontId="4" fillId="0" borderId="0" xfId="0" applyNumberFormat="1" applyFont="1"/>
    <xf numFmtId="0" fontId="11" fillId="0" borderId="0" xfId="0" applyFont="1"/>
    <xf numFmtId="0" fontId="7" fillId="0" borderId="4" xfId="0" applyFont="1" applyBorder="1"/>
    <xf numFmtId="0" fontId="12" fillId="0" borderId="0" xfId="0" applyFont="1" applyAlignment="1">
      <alignment horizontal="left" vertical="center" wrapText="1" indent="2"/>
    </xf>
    <xf numFmtId="0" fontId="14" fillId="0" borderId="0" xfId="0" applyFont="1"/>
    <xf numFmtId="9" fontId="14" fillId="0" borderId="0" xfId="0" applyNumberFormat="1" applyFont="1"/>
    <xf numFmtId="0" fontId="14" fillId="0" borderId="0" xfId="0" applyFont="1" applyAlignment="1">
      <alignment horizontal="left"/>
    </xf>
    <xf numFmtId="3" fontId="14" fillId="0" borderId="0" xfId="0" applyNumberFormat="1" applyFont="1" applyAlignment="1">
      <alignment horizontal="right"/>
    </xf>
    <xf numFmtId="3" fontId="13" fillId="0" borderId="0" xfId="0" applyNumberFormat="1" applyFont="1"/>
    <xf numFmtId="0" fontId="13" fillId="0" borderId="0" xfId="0" applyFont="1" applyAlignment="1">
      <alignment horizontal="left"/>
    </xf>
    <xf numFmtId="3" fontId="13" fillId="0" borderId="4" xfId="0" applyNumberFormat="1" applyFont="1" applyBorder="1"/>
    <xf numFmtId="0" fontId="13" fillId="0" borderId="4" xfId="0" applyFont="1" applyBorder="1"/>
    <xf numFmtId="0" fontId="13" fillId="0" borderId="0" xfId="0" applyFont="1"/>
    <xf numFmtId="0" fontId="13" fillId="0" borderId="3" xfId="0" applyFont="1" applyBorder="1" applyAlignment="1">
      <alignment horizontal="right" vertical="center" wrapText="1"/>
    </xf>
    <xf numFmtId="0" fontId="13" fillId="0" borderId="3" xfId="0" applyFont="1" applyBorder="1" applyAlignment="1">
      <alignment horizontal="right" vertical="center" wrapText="1" indent="4"/>
    </xf>
    <xf numFmtId="0" fontId="13" fillId="0" borderId="3" xfId="0" applyFont="1" applyBorder="1" applyAlignment="1">
      <alignment horizontal="left" vertical="center"/>
    </xf>
    <xf numFmtId="0" fontId="16" fillId="0" borderId="0" xfId="0" applyFont="1"/>
    <xf numFmtId="0" fontId="14" fillId="0" borderId="9" xfId="0" applyFont="1" applyBorder="1"/>
    <xf numFmtId="164" fontId="14" fillId="0" borderId="0" xfId="0" applyNumberFormat="1" applyFont="1"/>
    <xf numFmtId="164" fontId="17" fillId="0" borderId="0" xfId="0" applyNumberFormat="1" applyFont="1"/>
    <xf numFmtId="164" fontId="18" fillId="0" borderId="0" xfId="0" applyNumberFormat="1" applyFont="1"/>
    <xf numFmtId="0" fontId="17" fillId="0" borderId="0" xfId="0" applyFont="1"/>
    <xf numFmtId="164" fontId="19" fillId="0" borderId="0" xfId="0" applyNumberFormat="1" applyFont="1"/>
    <xf numFmtId="164" fontId="16" fillId="0" borderId="0" xfId="0" applyNumberFormat="1" applyFont="1"/>
    <xf numFmtId="164" fontId="20" fillId="0" borderId="0" xfId="0" applyNumberFormat="1" applyFont="1" applyAlignment="1">
      <alignment wrapText="1"/>
    </xf>
    <xf numFmtId="0" fontId="21" fillId="0" borderId="0" xfId="0" applyFont="1" applyAlignment="1">
      <alignment wrapText="1"/>
    </xf>
    <xf numFmtId="0" fontId="0" fillId="0" borderId="0" xfId="0" applyBorder="1"/>
    <xf numFmtId="3" fontId="13" fillId="0" borderId="0" xfId="0" applyNumberFormat="1" applyFont="1" applyFill="1"/>
    <xf numFmtId="3" fontId="13" fillId="0" borderId="4" xfId="0" applyNumberFormat="1" applyFont="1" applyFill="1" applyBorder="1"/>
    <xf numFmtId="9" fontId="13" fillId="0" borderId="0" xfId="2" applyFont="1" applyFill="1" applyAlignment="1">
      <alignment horizontal="right" indent="4"/>
    </xf>
    <xf numFmtId="9" fontId="13" fillId="0" borderId="4" xfId="3" applyFont="1" applyFill="1" applyBorder="1" applyAlignment="1">
      <alignment horizontal="right" indent="4"/>
    </xf>
    <xf numFmtId="0" fontId="14" fillId="0" borderId="0" xfId="0" applyFont="1" applyFill="1" applyAlignment="1">
      <alignment vertical="center" wrapText="1"/>
    </xf>
    <xf numFmtId="0" fontId="2" fillId="0" borderId="0" xfId="0" applyFont="1" applyBorder="1"/>
    <xf numFmtId="9" fontId="2" fillId="0" borderId="0" xfId="0" applyNumberFormat="1" applyFont="1" applyBorder="1"/>
    <xf numFmtId="0" fontId="14" fillId="0" borderId="0" xfId="0" applyFont="1" applyAlignment="1">
      <alignment horizontal="left" vertical="top" wrapText="1" indent="3"/>
    </xf>
    <xf numFmtId="0" fontId="14" fillId="0" borderId="0" xfId="0" applyFont="1" applyAlignment="1">
      <alignment horizontal="left" vertical="center" wrapText="1" indent="3"/>
    </xf>
    <xf numFmtId="0" fontId="13" fillId="0" borderId="0" xfId="0" applyFont="1" applyAlignment="1">
      <alignment horizontal="left" vertical="center"/>
    </xf>
    <xf numFmtId="3" fontId="14" fillId="0" borderId="0" xfId="0" applyNumberFormat="1" applyFont="1" applyAlignment="1">
      <alignment horizontal="left" vertical="center" wrapText="1" indent="3"/>
    </xf>
    <xf numFmtId="3" fontId="14" fillId="0" borderId="0" xfId="0" applyNumberFormat="1" applyFont="1" applyAlignment="1">
      <alignment horizontal="left" vertical="top" wrapText="1" indent="3"/>
    </xf>
    <xf numFmtId="9" fontId="7" fillId="0" borderId="4" xfId="2" applyFont="1" applyBorder="1"/>
    <xf numFmtId="9" fontId="0" fillId="0" borderId="0" xfId="2" applyFont="1"/>
    <xf numFmtId="0" fontId="13" fillId="0" borderId="2" xfId="0" applyFont="1" applyBorder="1" applyAlignment="1">
      <alignment horizontal="left" vertical="center" wrapText="1" indent="3"/>
    </xf>
    <xf numFmtId="3" fontId="14" fillId="0" borderId="0" xfId="0" applyNumberFormat="1" applyFont="1" applyAlignment="1">
      <alignment horizontal="left" indent="3"/>
    </xf>
    <xf numFmtId="0" fontId="14" fillId="0" borderId="4" xfId="0" applyFont="1" applyBorder="1"/>
    <xf numFmtId="0" fontId="14" fillId="0" borderId="0" xfId="0" applyFont="1" applyBorder="1" applyAlignment="1">
      <alignment horizontal="left" vertical="center" wrapText="1" indent="3"/>
    </xf>
    <xf numFmtId="3" fontId="4" fillId="0" borderId="0" xfId="0" applyNumberFormat="1" applyFont="1" applyFill="1"/>
    <xf numFmtId="0" fontId="0" fillId="0" borderId="0" xfId="0" applyFill="1"/>
    <xf numFmtId="0" fontId="14" fillId="0" borderId="0" xfId="0" applyFont="1" applyAlignment="1">
      <alignment horizontal="left" indent="2"/>
    </xf>
    <xf numFmtId="0" fontId="25" fillId="0" borderId="0" xfId="0" applyFont="1"/>
    <xf numFmtId="0" fontId="20" fillId="0" borderId="0" xfId="0" applyFont="1"/>
    <xf numFmtId="0" fontId="14" fillId="0" borderId="0" xfId="0" applyFont="1" applyAlignment="1">
      <alignment horizontal="left" vertical="top" indent="2"/>
    </xf>
    <xf numFmtId="0" fontId="14" fillId="0" borderId="1" xfId="0" applyFont="1" applyBorder="1"/>
    <xf numFmtId="0" fontId="26" fillId="0" borderId="2" xfId="0" applyFont="1" applyBorder="1" applyAlignment="1">
      <alignment horizontal="left" vertical="center" wrapText="1" indent="2"/>
    </xf>
    <xf numFmtId="0" fontId="26" fillId="0" borderId="2" xfId="0" applyFont="1" applyBorder="1" applyAlignment="1">
      <alignment horizontal="left" vertical="center" wrapText="1"/>
    </xf>
    <xf numFmtId="0" fontId="13" fillId="0" borderId="0" xfId="0" applyFont="1" applyAlignment="1">
      <alignment horizontal="left" wrapText="1" indent="2"/>
    </xf>
    <xf numFmtId="0" fontId="14" fillId="0" borderId="0" xfId="0" applyFont="1" applyAlignment="1">
      <alignment horizontal="left" wrapText="1"/>
    </xf>
    <xf numFmtId="0" fontId="13" fillId="0" borderId="0" xfId="0" applyFont="1" applyAlignment="1">
      <alignment horizontal="left" vertical="center" wrapText="1" indent="2"/>
    </xf>
    <xf numFmtId="0" fontId="14" fillId="0" borderId="0" xfId="0" applyFont="1" applyAlignment="1">
      <alignment horizontal="left" vertical="center" wrapText="1"/>
    </xf>
    <xf numFmtId="0" fontId="13" fillId="0" borderId="0" xfId="0" applyFont="1" applyAlignment="1">
      <alignment horizontal="left" vertical="top" wrapText="1" indent="2"/>
    </xf>
    <xf numFmtId="0" fontId="14" fillId="0" borderId="0" xfId="0" applyFont="1" applyAlignment="1">
      <alignment horizontal="left" vertical="top" wrapText="1"/>
    </xf>
    <xf numFmtId="0" fontId="13" fillId="0" borderId="3" xfId="0" applyFont="1" applyBorder="1" applyAlignment="1">
      <alignment horizontal="left" vertical="center" wrapText="1" indent="2"/>
    </xf>
    <xf numFmtId="0" fontId="14" fillId="0" borderId="0" xfId="0" applyFont="1" applyAlignment="1">
      <alignment horizontal="left" wrapText="1" indent="2"/>
    </xf>
    <xf numFmtId="0" fontId="14" fillId="0" borderId="0" xfId="0" applyFont="1" applyAlignment="1">
      <alignment horizontal="left" wrapText="1" indent="3"/>
    </xf>
    <xf numFmtId="0" fontId="19" fillId="0" borderId="0" xfId="0" applyFont="1"/>
    <xf numFmtId="0" fontId="20" fillId="0" borderId="0" xfId="0" applyFont="1" applyAlignment="1">
      <alignment vertical="center"/>
    </xf>
    <xf numFmtId="0" fontId="14" fillId="0" borderId="0" xfId="0" applyFont="1" applyAlignment="1">
      <alignment vertical="center" wrapText="1"/>
    </xf>
    <xf numFmtId="165" fontId="19" fillId="0" borderId="0" xfId="0" applyNumberFormat="1" applyFont="1"/>
    <xf numFmtId="2" fontId="19" fillId="0" borderId="0" xfId="0" applyNumberFormat="1" applyFont="1"/>
    <xf numFmtId="2" fontId="19" fillId="0" borderId="0" xfId="0" applyNumberFormat="1" applyFont="1" applyAlignment="1">
      <alignment horizontal="left"/>
    </xf>
    <xf numFmtId="164" fontId="20" fillId="0" borderId="0" xfId="0" applyNumberFormat="1" applyFont="1"/>
    <xf numFmtId="165" fontId="14" fillId="0" borderId="0" xfId="0" applyNumberFormat="1" applyFont="1"/>
    <xf numFmtId="164" fontId="27" fillId="0" borderId="0" xfId="0" applyNumberFormat="1" applyFont="1"/>
    <xf numFmtId="2" fontId="27" fillId="0" borderId="0" xfId="0" applyNumberFormat="1" applyFont="1"/>
    <xf numFmtId="2" fontId="27" fillId="0" borderId="0" xfId="0" applyNumberFormat="1" applyFont="1" applyAlignment="1">
      <alignment horizontal="left"/>
    </xf>
    <xf numFmtId="2" fontId="14" fillId="0" borderId="0" xfId="0" applyNumberFormat="1" applyFont="1"/>
    <xf numFmtId="2" fontId="14" fillId="0" borderId="0" xfId="0" applyNumberFormat="1" applyFont="1" applyAlignment="1">
      <alignment horizontal="left"/>
    </xf>
    <xf numFmtId="1" fontId="14" fillId="0" borderId="0" xfId="0" applyNumberFormat="1" applyFont="1"/>
    <xf numFmtId="0" fontId="13" fillId="0" borderId="2" xfId="0" applyFont="1" applyBorder="1" applyAlignment="1">
      <alignment horizontal="left" vertical="center"/>
    </xf>
    <xf numFmtId="0" fontId="13" fillId="0" borderId="2" xfId="0" applyFont="1" applyBorder="1" applyAlignment="1">
      <alignment horizontal="right" vertical="center" wrapText="1"/>
    </xf>
    <xf numFmtId="49" fontId="14" fillId="0" borderId="0" xfId="0" applyNumberFormat="1" applyFont="1" applyAlignment="1">
      <alignment horizontal="left"/>
    </xf>
    <xf numFmtId="0" fontId="14" fillId="0" borderId="0" xfId="0" applyFont="1" applyFill="1" applyAlignment="1">
      <alignment horizontal="left"/>
    </xf>
    <xf numFmtId="3" fontId="14" fillId="0" borderId="0" xfId="0" applyNumberFormat="1" applyFont="1" applyFill="1" applyAlignment="1">
      <alignment horizontal="right"/>
    </xf>
    <xf numFmtId="0" fontId="28" fillId="0" borderId="7" xfId="0" applyFont="1" applyBorder="1" applyAlignment="1">
      <alignment vertical="top" wrapText="1"/>
    </xf>
    <xf numFmtId="0" fontId="22" fillId="0" borderId="0" xfId="0" applyFont="1"/>
    <xf numFmtId="164" fontId="19" fillId="0" borderId="0" xfId="0" applyNumberFormat="1" applyFont="1" applyAlignment="1">
      <alignment horizontal="right"/>
    </xf>
    <xf numFmtId="0" fontId="14" fillId="0" borderId="0" xfId="0" applyFont="1" applyAlignment="1">
      <alignment horizontal="right"/>
    </xf>
    <xf numFmtId="164" fontId="22" fillId="0" borderId="0" xfId="0" applyNumberFormat="1" applyFont="1"/>
    <xf numFmtId="164" fontId="14" fillId="0" borderId="0" xfId="0" applyNumberFormat="1" applyFont="1" applyAlignment="1">
      <alignment horizontal="left"/>
    </xf>
    <xf numFmtId="167" fontId="14" fillId="0" borderId="0" xfId="0" applyNumberFormat="1" applyFont="1" applyAlignment="1">
      <alignment horizontal="left"/>
    </xf>
    <xf numFmtId="167" fontId="14" fillId="0" borderId="0" xfId="0" applyNumberFormat="1" applyFont="1"/>
    <xf numFmtId="0" fontId="13" fillId="0" borderId="0" xfId="0" applyFont="1" applyAlignment="1">
      <alignment wrapText="1"/>
    </xf>
    <xf numFmtId="3" fontId="13" fillId="0" borderId="0" xfId="0" applyNumberFormat="1" applyFont="1" applyAlignment="1">
      <alignment horizontal="right"/>
    </xf>
    <xf numFmtId="0" fontId="14" fillId="0" borderId="0" xfId="0" applyFont="1" applyAlignment="1">
      <alignment vertical="center"/>
    </xf>
    <xf numFmtId="3" fontId="14" fillId="0" borderId="0" xfId="0" applyNumberFormat="1" applyFont="1" applyAlignment="1">
      <alignment horizontal="right" vertical="center"/>
    </xf>
    <xf numFmtId="0" fontId="14" fillId="0" borderId="6" xfId="0" applyFont="1" applyBorder="1" applyAlignment="1">
      <alignment vertical="center"/>
    </xf>
    <xf numFmtId="3" fontId="14" fillId="0" borderId="0" xfId="0" applyNumberFormat="1" applyFont="1"/>
    <xf numFmtId="0" fontId="13" fillId="0" borderId="0" xfId="0" applyFont="1" applyAlignment="1">
      <alignment horizontal="left" wrapText="1"/>
    </xf>
    <xf numFmtId="0" fontId="14" fillId="0" borderId="0" xfId="0" applyFont="1" applyAlignment="1">
      <alignment horizontal="left" vertical="center"/>
    </xf>
    <xf numFmtId="0" fontId="13" fillId="0" borderId="6" xfId="0" applyFont="1" applyBorder="1" applyAlignment="1">
      <alignment wrapText="1"/>
    </xf>
    <xf numFmtId="0" fontId="14" fillId="0" borderId="6" xfId="0" applyFont="1" applyBorder="1" applyAlignment="1">
      <alignment horizontal="left"/>
    </xf>
    <xf numFmtId="164" fontId="21" fillId="0" borderId="0" xfId="0" applyNumberFormat="1" applyFont="1" applyAlignment="1">
      <alignment vertical="center"/>
    </xf>
    <xf numFmtId="164" fontId="21" fillId="0" borderId="0" xfId="0" applyNumberFormat="1" applyFont="1" applyAlignment="1">
      <alignment horizontal="right" vertical="center"/>
    </xf>
    <xf numFmtId="164" fontId="21" fillId="0" borderId="0" xfId="0" applyNumberFormat="1" applyFont="1"/>
    <xf numFmtId="164" fontId="16" fillId="0" borderId="0" xfId="0" applyNumberFormat="1" applyFont="1" applyAlignment="1">
      <alignment horizontal="right"/>
    </xf>
    <xf numFmtId="164" fontId="20" fillId="0" borderId="0" xfId="0" applyNumberFormat="1" applyFont="1" applyAlignment="1">
      <alignment horizontal="right"/>
    </xf>
    <xf numFmtId="0" fontId="27" fillId="0" borderId="0" xfId="0" applyFont="1"/>
    <xf numFmtId="0" fontId="27" fillId="0" borderId="0" xfId="0" applyFont="1" applyAlignment="1">
      <alignment horizontal="right"/>
    </xf>
    <xf numFmtId="0" fontId="29" fillId="0" borderId="0" xfId="0" applyFont="1" applyAlignment="1">
      <alignment horizontal="right"/>
    </xf>
    <xf numFmtId="164" fontId="14" fillId="0" borderId="0" xfId="0" applyNumberFormat="1" applyFont="1" applyAlignment="1">
      <alignment horizontal="right"/>
    </xf>
    <xf numFmtId="2" fontId="19" fillId="0" borderId="0" xfId="0" applyNumberFormat="1" applyFont="1" applyAlignment="1">
      <alignment horizontal="left" indent="2"/>
    </xf>
    <xf numFmtId="167" fontId="20" fillId="0" borderId="0" xfId="0" applyNumberFormat="1" applyFont="1"/>
    <xf numFmtId="2" fontId="27" fillId="0" borderId="0" xfId="0" applyNumberFormat="1" applyFont="1" applyAlignment="1">
      <alignment horizontal="left" indent="2"/>
    </xf>
    <xf numFmtId="2" fontId="14" fillId="0" borderId="0" xfId="0" applyNumberFormat="1" applyFont="1" applyAlignment="1">
      <alignment horizontal="left" indent="2"/>
    </xf>
    <xf numFmtId="3" fontId="28" fillId="0" borderId="5" xfId="0" applyNumberFormat="1" applyFont="1" applyFill="1" applyBorder="1" applyAlignment="1">
      <alignment horizontal="right"/>
    </xf>
    <xf numFmtId="3" fontId="28" fillId="0" borderId="0" xfId="0" applyNumberFormat="1" applyFont="1" applyFill="1" applyAlignment="1">
      <alignment horizontal="right" vertical="top"/>
    </xf>
    <xf numFmtId="167" fontId="14" fillId="0" borderId="0" xfId="0" applyNumberFormat="1" applyFont="1" applyAlignment="1">
      <alignment horizontal="right"/>
    </xf>
    <xf numFmtId="3" fontId="28" fillId="0" borderId="5" xfId="0" applyNumberFormat="1" applyFont="1" applyBorder="1" applyAlignment="1">
      <alignment horizontal="right"/>
    </xf>
    <xf numFmtId="3" fontId="28" fillId="0" borderId="0" xfId="0" applyNumberFormat="1" applyFont="1" applyAlignment="1">
      <alignment horizontal="right" vertical="top"/>
    </xf>
    <xf numFmtId="0" fontId="14" fillId="0" borderId="0" xfId="0" applyFont="1" applyBorder="1"/>
    <xf numFmtId="9" fontId="14" fillId="0" borderId="0" xfId="0" applyNumberFormat="1" applyFont="1" applyBorder="1"/>
    <xf numFmtId="9" fontId="19" fillId="0" borderId="0" xfId="2" applyFont="1"/>
    <xf numFmtId="9" fontId="19" fillId="0" borderId="0" xfId="0" applyNumberFormat="1" applyFont="1"/>
    <xf numFmtId="9" fontId="27" fillId="0" borderId="0" xfId="2" applyFont="1"/>
    <xf numFmtId="1" fontId="19" fillId="0" borderId="0" xfId="0" applyNumberFormat="1" applyFont="1"/>
    <xf numFmtId="9" fontId="13" fillId="0" borderId="2" xfId="2" applyFont="1" applyBorder="1" applyAlignment="1">
      <alignment horizontal="right" vertical="center" wrapText="1"/>
    </xf>
    <xf numFmtId="9" fontId="14" fillId="0" borderId="0" xfId="2" applyFont="1"/>
    <xf numFmtId="164" fontId="19" fillId="0" borderId="0" xfId="0" applyNumberFormat="1" applyFont="1" applyAlignment="1">
      <alignment horizontal="left" indent="3"/>
    </xf>
    <xf numFmtId="164" fontId="30" fillId="0" borderId="0" xfId="0" applyNumberFormat="1" applyFont="1"/>
    <xf numFmtId="164" fontId="21" fillId="2" borderId="0" xfId="0" applyNumberFormat="1" applyFont="1" applyFill="1"/>
    <xf numFmtId="164" fontId="19" fillId="2" borderId="0" xfId="0" applyNumberFormat="1" applyFont="1" applyFill="1"/>
    <xf numFmtId="3" fontId="14" fillId="2" borderId="0" xfId="0" applyNumberFormat="1" applyFont="1" applyFill="1"/>
    <xf numFmtId="164" fontId="16" fillId="2" borderId="0" xfId="0" applyNumberFormat="1" applyFont="1" applyFill="1"/>
    <xf numFmtId="164" fontId="19" fillId="0" borderId="0" xfId="0" applyNumberFormat="1" applyFont="1" applyAlignment="1">
      <alignment horizontal="left" indent="2"/>
    </xf>
    <xf numFmtId="164" fontId="27" fillId="0" borderId="0" xfId="0" applyNumberFormat="1" applyFont="1" applyAlignment="1">
      <alignment horizontal="left" indent="2"/>
    </xf>
    <xf numFmtId="1" fontId="14" fillId="0" borderId="0" xfId="0" applyNumberFormat="1" applyFont="1" applyAlignment="1">
      <alignment horizontal="left"/>
    </xf>
    <xf numFmtId="0" fontId="28" fillId="0" borderId="0" xfId="0" applyFont="1" applyAlignment="1">
      <alignment wrapText="1"/>
    </xf>
    <xf numFmtId="164" fontId="31" fillId="0" borderId="0" xfId="0" applyNumberFormat="1" applyFont="1"/>
    <xf numFmtId="164" fontId="31" fillId="0" borderId="0" xfId="0" applyNumberFormat="1" applyFont="1" applyAlignment="1">
      <alignment horizontal="left" indent="2"/>
    </xf>
    <xf numFmtId="0" fontId="17" fillId="0" borderId="0" xfId="0" applyFont="1" applyAlignment="1">
      <alignment horizontal="left" indent="2"/>
    </xf>
    <xf numFmtId="167" fontId="32" fillId="0" borderId="0" xfId="0" applyNumberFormat="1" applyFont="1" applyAlignment="1">
      <alignment horizontal="left"/>
    </xf>
    <xf numFmtId="0" fontId="17" fillId="0" borderId="1" xfId="0" applyFont="1" applyBorder="1"/>
    <xf numFmtId="0" fontId="17" fillId="0" borderId="1" xfId="0" applyFont="1" applyBorder="1" applyAlignment="1">
      <alignment horizontal="left" indent="2"/>
    </xf>
    <xf numFmtId="49" fontId="14" fillId="0" borderId="0" xfId="0" applyNumberFormat="1" applyFont="1"/>
    <xf numFmtId="49" fontId="17" fillId="0" borderId="0" xfId="0" applyNumberFormat="1" applyFont="1" applyAlignment="1">
      <alignment horizontal="left"/>
    </xf>
    <xf numFmtId="0" fontId="3" fillId="0" borderId="0" xfId="1" applyAlignment="1">
      <alignment horizontal="left" indent="2"/>
    </xf>
    <xf numFmtId="0" fontId="22" fillId="0" borderId="0" xfId="6" applyAlignment="1">
      <alignment horizontal="left" indent="2"/>
    </xf>
    <xf numFmtId="0" fontId="23" fillId="0" borderId="0" xfId="6" applyFont="1" applyAlignment="1">
      <alignment horizontal="left" indent="2"/>
    </xf>
    <xf numFmtId="0" fontId="24" fillId="0" borderId="0" xfId="7" applyAlignment="1">
      <alignment horizontal="left" indent="2"/>
    </xf>
    <xf numFmtId="0" fontId="3" fillId="0" borderId="0" xfId="1" applyAlignment="1">
      <alignment horizontal="left" wrapText="1"/>
    </xf>
    <xf numFmtId="0" fontId="3" fillId="0" borderId="0" xfId="1" applyAlignment="1">
      <alignment horizontal="left" vertical="center" wrapText="1"/>
    </xf>
    <xf numFmtId="0" fontId="3" fillId="0" borderId="0" xfId="1" applyAlignment="1">
      <alignment horizontal="left" vertical="top" wrapText="1"/>
    </xf>
    <xf numFmtId="0" fontId="14" fillId="0" borderId="0" xfId="0" applyFont="1" applyBorder="1" applyAlignment="1">
      <alignment horizontal="left" vertical="center" wrapText="1"/>
    </xf>
    <xf numFmtId="0" fontId="3" fillId="0" borderId="3" xfId="1" applyBorder="1" applyAlignment="1">
      <alignment horizontal="left" vertical="center" wrapText="1"/>
    </xf>
    <xf numFmtId="0" fontId="24" fillId="0" borderId="0" xfId="7" applyAlignment="1">
      <alignment horizontal="left" wrapText="1" indent="2"/>
    </xf>
    <xf numFmtId="0" fontId="3" fillId="0" borderId="0" xfId="1" applyAlignment="1">
      <alignment horizontal="left" wrapText="1" indent="2"/>
    </xf>
    <xf numFmtId="0" fontId="22" fillId="0" borderId="0" xfId="6" applyAlignment="1">
      <alignment horizontal="left" vertical="center" indent="2"/>
    </xf>
    <xf numFmtId="0" fontId="3" fillId="0" borderId="0" xfId="1" applyAlignment="1">
      <alignment horizontal="left" vertical="center"/>
    </xf>
    <xf numFmtId="0" fontId="13" fillId="0" borderId="0" xfId="0" applyFont="1" applyBorder="1" applyAlignment="1">
      <alignment horizontal="left" vertical="center" wrapText="1" indent="2"/>
    </xf>
    <xf numFmtId="0" fontId="22" fillId="0" borderId="0" xfId="6" applyAlignment="1">
      <alignment horizontal="left"/>
    </xf>
    <xf numFmtId="0" fontId="22" fillId="0" borderId="0" xfId="6" applyAlignment="1">
      <alignment horizontal="left" vertical="top"/>
    </xf>
    <xf numFmtId="0" fontId="3" fillId="0" borderId="0" xfId="1" applyAlignment="1">
      <alignment horizontal="left"/>
    </xf>
    <xf numFmtId="0" fontId="3" fillId="0" borderId="4" xfId="1" applyBorder="1"/>
    <xf numFmtId="164" fontId="3" fillId="0" borderId="0" xfId="1" applyNumberFormat="1"/>
    <xf numFmtId="0" fontId="3" fillId="0" borderId="0" xfId="1"/>
    <xf numFmtId="164" fontId="3" fillId="0" borderId="0" xfId="1" applyNumberFormat="1" applyAlignment="1">
      <alignment horizontal="left"/>
    </xf>
    <xf numFmtId="0" fontId="14" fillId="0" borderId="1" xfId="0" applyFont="1" applyBorder="1" applyAlignment="1">
      <alignment vertical="center"/>
    </xf>
    <xf numFmtId="0" fontId="3" fillId="0" borderId="0" xfId="1" applyFill="1" applyAlignment="1">
      <alignment vertical="center"/>
    </xf>
    <xf numFmtId="0" fontId="13" fillId="0" borderId="0" xfId="0" applyFont="1" applyBorder="1" applyAlignment="1">
      <alignment horizontal="left" indent="2"/>
    </xf>
    <xf numFmtId="0" fontId="10" fillId="0" borderId="0" xfId="4" applyAlignment="1">
      <alignment horizontal="left" wrapText="1" indent="2"/>
    </xf>
    <xf numFmtId="3" fontId="13" fillId="0" borderId="0" xfId="0" applyNumberFormat="1" applyFont="1" applyAlignment="1"/>
    <xf numFmtId="3" fontId="13" fillId="0" borderId="0" xfId="0" applyNumberFormat="1" applyFont="1" applyFill="1" applyAlignment="1"/>
    <xf numFmtId="0" fontId="14" fillId="0" borderId="4" xfId="0" applyFont="1" applyBorder="1" applyAlignment="1"/>
    <xf numFmtId="9" fontId="14" fillId="0" borderId="0" xfId="0" applyNumberFormat="1" applyFont="1" applyAlignment="1"/>
    <xf numFmtId="164" fontId="19" fillId="0" borderId="0" xfId="0" applyNumberFormat="1" applyFont="1" applyAlignment="1">
      <alignment horizontal="center"/>
    </xf>
    <xf numFmtId="0" fontId="14" fillId="0" borderId="0" xfId="0" applyFont="1" applyAlignment="1">
      <alignment horizontal="center"/>
    </xf>
    <xf numFmtId="0" fontId="20" fillId="0" borderId="0" xfId="0" applyFont="1" applyAlignment="1">
      <alignment horizontal="center"/>
    </xf>
    <xf numFmtId="0" fontId="13" fillId="0" borderId="2" xfId="0" applyFont="1" applyBorder="1" applyAlignment="1">
      <alignment horizontal="center" vertical="center"/>
    </xf>
    <xf numFmtId="0" fontId="14" fillId="0" borderId="4" xfId="0" applyFont="1" applyBorder="1" applyAlignment="1">
      <alignment horizontal="center"/>
    </xf>
    <xf numFmtId="0" fontId="0" fillId="0" borderId="0" xfId="0" applyAlignment="1">
      <alignment horizontal="center"/>
    </xf>
    <xf numFmtId="0" fontId="14" fillId="0" borderId="0" xfId="0" applyNumberFormat="1" applyFont="1" applyAlignment="1">
      <alignment horizontal="right"/>
    </xf>
    <xf numFmtId="9" fontId="14" fillId="0" borderId="0" xfId="2" applyFont="1" applyAlignment="1">
      <alignment horizontal="right"/>
    </xf>
    <xf numFmtId="9" fontId="14" fillId="0" borderId="0" xfId="0" applyNumberFormat="1" applyFont="1" applyAlignment="1">
      <alignment horizontal="right"/>
    </xf>
    <xf numFmtId="49" fontId="13" fillId="0" borderId="0" xfId="0" applyNumberFormat="1" applyFont="1" applyAlignment="1">
      <alignment horizontal="left" vertical="center"/>
    </xf>
    <xf numFmtId="3" fontId="14" fillId="0" borderId="0" xfId="0" applyNumberFormat="1" applyFont="1" applyAlignment="1">
      <alignment horizontal="left" vertical="center"/>
    </xf>
    <xf numFmtId="0" fontId="13" fillId="0" borderId="0" xfId="0" applyFont="1" applyBorder="1" applyAlignment="1">
      <alignment horizontal="left" indent="3"/>
    </xf>
    <xf numFmtId="0" fontId="13" fillId="0" borderId="2" xfId="0" applyFont="1" applyBorder="1" applyAlignment="1">
      <alignment horizontal="left" vertical="center" indent="3"/>
    </xf>
    <xf numFmtId="0" fontId="13" fillId="0" borderId="0" xfId="0" applyFont="1" applyBorder="1" applyAlignment="1">
      <alignment horizontal="left" vertical="center" indent="3"/>
    </xf>
    <xf numFmtId="0" fontId="14" fillId="0" borderId="0" xfId="0" applyFont="1" applyBorder="1" applyAlignment="1">
      <alignment horizontal="left" vertical="top" indent="3"/>
    </xf>
    <xf numFmtId="0" fontId="14" fillId="0" borderId="0" xfId="0" applyFont="1" applyBorder="1" applyAlignment="1">
      <alignment horizontal="left" vertical="center" indent="3"/>
    </xf>
    <xf numFmtId="0" fontId="13" fillId="0" borderId="0" xfId="0" applyFont="1" applyAlignment="1">
      <alignment horizontal="center"/>
    </xf>
    <xf numFmtId="0" fontId="13" fillId="0" borderId="0" xfId="0" applyFont="1" applyAlignment="1">
      <alignment vertical="center" wrapText="1"/>
    </xf>
    <xf numFmtId="3" fontId="13" fillId="0" borderId="0" xfId="0" applyNumberFormat="1" applyFont="1" applyAlignment="1">
      <alignment horizontal="right" vertical="center"/>
    </xf>
    <xf numFmtId="0" fontId="13" fillId="0" borderId="0" xfId="0" applyFont="1" applyBorder="1" applyAlignment="1">
      <alignment horizontal="left"/>
    </xf>
    <xf numFmtId="0" fontId="13" fillId="0" borderId="0" xfId="0" applyFont="1" applyAlignment="1"/>
    <xf numFmtId="0" fontId="14" fillId="0" borderId="0" xfId="0" applyFont="1" applyBorder="1" applyAlignment="1">
      <alignment horizontal="left" vertical="top" wrapText="1" indent="3"/>
    </xf>
    <xf numFmtId="0" fontId="33" fillId="0" borderId="0" xfId="0" applyFont="1" applyFill="1" applyAlignment="1">
      <alignment horizontal="left" vertical="center" wrapText="1" indent="2"/>
    </xf>
    <xf numFmtId="0" fontId="0" fillId="0" borderId="0" xfId="0" applyFont="1" applyFill="1" applyAlignment="1">
      <alignment horizontal="left" vertical="center" wrapText="1"/>
    </xf>
    <xf numFmtId="0" fontId="0" fillId="0" borderId="0" xfId="0" applyFont="1" applyFill="1"/>
    <xf numFmtId="3" fontId="28" fillId="0" borderId="0" xfId="0" applyNumberFormat="1" applyFont="1" applyFill="1" applyAlignment="1">
      <alignment vertical="top"/>
    </xf>
    <xf numFmtId="165" fontId="13" fillId="0" borderId="0" xfId="8" applyNumberFormat="1" applyFont="1" applyAlignment="1">
      <alignment horizontal="right"/>
    </xf>
    <xf numFmtId="165" fontId="13" fillId="0" borderId="0" xfId="8" applyNumberFormat="1" applyFont="1" applyFill="1" applyAlignment="1">
      <alignment horizontal="right"/>
    </xf>
    <xf numFmtId="165" fontId="28" fillId="0" borderId="5" xfId="8" applyNumberFormat="1" applyFont="1" applyBorder="1" applyAlignment="1">
      <alignment horizontal="right"/>
    </xf>
    <xf numFmtId="165" fontId="28" fillId="0" borderId="0" xfId="8" applyNumberFormat="1" applyFont="1" applyAlignment="1">
      <alignment horizontal="right" vertical="top"/>
    </xf>
    <xf numFmtId="3" fontId="28" fillId="0" borderId="0" xfId="0" applyNumberFormat="1" applyFont="1" applyAlignment="1">
      <alignment vertical="top"/>
    </xf>
    <xf numFmtId="165" fontId="13" fillId="0" borderId="0" xfId="8" applyNumberFormat="1" applyFont="1"/>
    <xf numFmtId="165" fontId="14" fillId="0" borderId="0" xfId="8" applyNumberFormat="1" applyFont="1" applyAlignment="1">
      <alignment horizontal="right"/>
    </xf>
    <xf numFmtId="49" fontId="14" fillId="0" borderId="0" xfId="0" applyNumberFormat="1" applyFont="1" applyAlignment="1">
      <alignment horizontal="center" vertical="center"/>
    </xf>
    <xf numFmtId="49" fontId="13" fillId="0" borderId="0" xfId="0" applyNumberFormat="1" applyFont="1" applyAlignment="1">
      <alignment horizontal="center"/>
    </xf>
    <xf numFmtId="49" fontId="14" fillId="0" borderId="0" xfId="0" applyNumberFormat="1" applyFont="1" applyAlignment="1">
      <alignment horizontal="left" vertical="center"/>
    </xf>
    <xf numFmtId="168" fontId="2" fillId="0" borderId="0" xfId="0" applyNumberFormat="1" applyFont="1"/>
    <xf numFmtId="3" fontId="2" fillId="0" borderId="0" xfId="0" applyNumberFormat="1" applyFont="1"/>
    <xf numFmtId="167" fontId="2" fillId="0" borderId="0" xfId="0" applyNumberFormat="1" applyFont="1"/>
  </cellXfs>
  <cellStyles count="9">
    <cellStyle name="Comma" xfId="8" builtinId="3"/>
    <cellStyle name="Heading 1" xfId="6" builtinId="16" customBuiltin="1"/>
    <cellStyle name="Heading 1 2" xfId="5" xr:uid="{EDDE3754-4FB0-4B91-9C85-6210EF074AA4}"/>
    <cellStyle name="Heading 2" xfId="7" builtinId="17" customBuiltin="1"/>
    <cellStyle name="Hyperlink" xfId="1" builtinId="8"/>
    <cellStyle name="Hyperlink 2" xfId="4" xr:uid="{A4676242-BAB5-4F76-8A21-177D145289A4}"/>
    <cellStyle name="Normal" xfId="0" builtinId="0"/>
    <cellStyle name="Per cent 2" xfId="3" xr:uid="{2418A937-4B60-42E2-8CA4-3F967446F6D9}"/>
    <cellStyle name="Percent" xfId="2" builtinId="5"/>
  </cellStyles>
  <dxfs count="428">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numFmt numFmtId="30" formatCode="@"/>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alignment horizontal="center" textRotation="0" wrapText="0" indent="0" justifyLastLine="0" shrinkToFit="0" readingOrder="0"/>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bottom" textRotation="0" wrapText="0" indent="4" justifyLastLine="0" shrinkToFit="0" readingOrder="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dxf>
    <dxf>
      <font>
        <strike val="0"/>
        <outline val="0"/>
        <shadow val="0"/>
        <u val="none"/>
        <vertAlign val="baseline"/>
        <sz val="10"/>
        <color auto="1"/>
        <name val="Arial"/>
        <scheme val="none"/>
      </font>
    </dxf>
    <dxf>
      <border outline="0">
        <top style="medium">
          <color rgb="FFBFBFBF"/>
        </top>
        <bottom style="medium">
          <color rgb="FFBFBFBF"/>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medium">
          <color rgb="FFBFBFBF"/>
        </bottom>
      </border>
    </dxf>
    <dxf>
      <font>
        <b/>
        <i val="0"/>
        <strike val="0"/>
        <condense val="0"/>
        <extend val="0"/>
        <outline val="0"/>
        <shadow val="0"/>
        <u val="none"/>
        <vertAlign val="baseline"/>
        <sz val="10"/>
        <color auto="1"/>
        <name val="Arial"/>
        <scheme val="none"/>
      </font>
      <alignment horizontal="right" vertical="center" textRotation="0" wrapText="1" indent="0" justifyLastLine="0" shrinkToFit="0" readingOrder="0"/>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u val="none"/>
        <vertAlign val="baseline"/>
        <sz val="10"/>
        <color auto="1"/>
        <name val="Arial"/>
        <scheme val="none"/>
      </font>
      <alignment textRotation="0" wrapText="0" indent="0"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vertAlign val="baseline"/>
        <color auto="1"/>
        <name val="Arial"/>
        <scheme val="none"/>
      </font>
    </dxf>
    <dxf>
      <font>
        <b/>
        <strike val="0"/>
        <outline val="0"/>
        <shadow val="0"/>
        <u val="none"/>
        <vertAlign val="baseline"/>
        <sz val="10"/>
        <color auto="1"/>
        <name val="Arial"/>
        <family val="2"/>
        <scheme val="none"/>
      </font>
      <alignment horizontal="left" vertical="bottom" textRotation="0" wrapText="0" indent="3" justifyLastLine="0" shrinkToFit="0" readingOrder="0"/>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vertAlign val="baseline"/>
        <color auto="1"/>
        <name val="Arial"/>
        <family val="2"/>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u val="none"/>
        <vertAlign val="baseline"/>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2" justifyLastLine="0" shrinkToFit="0" readingOrder="0"/>
    </dxf>
    <dxf>
      <border outline="0">
        <top style="medium">
          <color rgb="FFBFBFBF"/>
        </top>
        <bottom style="medium">
          <color rgb="FFBFBFBF"/>
        </bottom>
      </border>
    </dxf>
    <dxf>
      <font>
        <strike val="0"/>
        <outline val="0"/>
        <shadow val="0"/>
        <u val="none"/>
        <vertAlign val="baseline"/>
        <color auto="1"/>
        <name val="Arial"/>
        <scheme val="none"/>
      </font>
    </dxf>
    <dxf>
      <border outline="0">
        <bottom style="medium">
          <color rgb="FFBFBFBF"/>
        </bottom>
      </border>
    </dxf>
    <dxf>
      <font>
        <strike val="0"/>
        <outline val="0"/>
        <shadow val="0"/>
        <u val="none"/>
        <vertAlign val="baseline"/>
        <sz val="11"/>
        <color auto="1"/>
        <name val="Arial"/>
        <scheme val="none"/>
      </font>
    </dxf>
    <dxf>
      <font>
        <strike val="0"/>
        <outline val="0"/>
        <shadow val="0"/>
        <u val="none"/>
        <vertAlign val="baseline"/>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dxf>
    <dxf>
      <font>
        <b/>
        <strike val="0"/>
        <outline val="0"/>
        <shadow val="0"/>
        <u val="none"/>
        <vertAlign val="baseline"/>
        <sz val="10"/>
        <color auto="1"/>
        <name val="Arial"/>
        <scheme val="none"/>
      </font>
      <alignment horizontal="left" vertical="center" textRotation="0" wrapText="1" indent="2" justifyLastLine="0" shrinkToFit="0" readingOrder="0"/>
    </dxf>
    <dxf>
      <border outline="0">
        <top style="medium">
          <color rgb="FFBFBFBF"/>
        </top>
        <bottom style="medium">
          <color rgb="FFBFBFBF"/>
        </bottom>
      </border>
    </dxf>
    <dxf>
      <font>
        <strike val="0"/>
        <outline val="0"/>
        <shadow val="0"/>
        <u val="none"/>
        <vertAlign val="baseline"/>
        <color auto="1"/>
        <name val="Arial"/>
        <scheme val="none"/>
      </font>
    </dxf>
    <dxf>
      <border outline="0">
        <bottom style="medium">
          <color rgb="FFBFBFBF"/>
        </bottom>
      </border>
    </dxf>
    <dxf>
      <font>
        <strike val="0"/>
        <outline val="0"/>
        <shadow val="0"/>
        <u val="none"/>
        <vertAlign val="baseline"/>
        <sz val="11"/>
        <color auto="1"/>
        <name val="Arial"/>
        <scheme val="none"/>
      </font>
    </dxf>
    <dxf>
      <font>
        <strike val="0"/>
        <outline val="0"/>
        <shadow val="0"/>
        <u val="none"/>
        <vertAlign val="baseline"/>
        <sz val="10"/>
        <color auto="1"/>
        <name val="Arial"/>
        <scheme val="none"/>
      </font>
      <fill>
        <patternFill patternType="none">
          <fgColor indexed="64"/>
          <bgColor auto="1"/>
        </patternFill>
      </fill>
      <alignment horizontal="general" textRotation="0" indent="0" justifyLastLine="0" shrinkToFit="0" readingOrder="0"/>
    </dxf>
    <dxf>
      <font>
        <strike val="0"/>
        <outline val="0"/>
        <shadow val="0"/>
        <vertAlign val="baseline"/>
        <color auto="1"/>
        <name val="Arial"/>
        <scheme val="none"/>
      </font>
      <fill>
        <patternFill patternType="none">
          <fgColor indexed="64"/>
          <bgColor auto="1"/>
        </patternFill>
      </fill>
      <alignment horizontal="general" vertical="bottom"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left" vertical="center" textRotation="0" wrapText="0" indent="2" justifyLastLine="0" shrinkToFit="0" readingOrder="0"/>
      <border diagonalUp="0" diagonalDown="0" outline="0">
        <left/>
        <right/>
        <top/>
        <bottom style="mediumDashed">
          <color theme="0" tint="-0.249977111117893"/>
        </bottom>
      </border>
    </dxf>
    <dxf>
      <font>
        <strike val="0"/>
        <outline val="0"/>
        <shadow val="0"/>
        <u val="none"/>
        <vertAlign val="baseline"/>
        <sz val="10"/>
        <color auto="1"/>
        <name val="Arial"/>
        <scheme val="none"/>
      </font>
      <fill>
        <patternFill patternType="none">
          <fgColor indexed="64"/>
          <bgColor auto="1"/>
        </patternFill>
      </fill>
      <alignment horizontal="general" textRotation="0" indent="0" justifyLastLine="0" shrinkToFit="0" readingOrder="0"/>
    </dxf>
    <dxf>
      <border>
        <bottom style="medium">
          <color theme="0" tint="-0.249977111117893"/>
        </bottom>
      </border>
    </dxf>
    <dxf>
      <font>
        <strike val="0"/>
        <outline val="0"/>
        <shadow val="0"/>
        <u val="none"/>
        <vertAlign val="baseline"/>
        <sz val="11"/>
        <color auto="1"/>
        <name val="Arial"/>
        <scheme val="none"/>
      </font>
      <fill>
        <patternFill patternType="none">
          <fgColor indexed="64"/>
          <bgColor auto="1"/>
        </patternFill>
      </fill>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342900</xdr:rowOff>
    </xdr:from>
    <xdr:ext cx="1276350" cy="647701"/>
    <xdr:pic>
      <xdr:nvPicPr>
        <xdr:cNvPr id="2" name="Picture 1" descr="The Insolvency Service logo">
          <a:extLst>
            <a:ext uri="{FF2B5EF4-FFF2-40B4-BE49-F238E27FC236}">
              <a16:creationId xmlns:a16="http://schemas.microsoft.com/office/drawing/2014/main" id="{01242CC6-2BF3-473C-A3F4-5C1052CC987D}"/>
            </a:ext>
            <a:ext uri="{C183D7F6-B498-43B3-948B-1728B52AA6E4}">
              <adec:decorative xmlns:adec="http://schemas.microsoft.com/office/drawing/2017/decorative" val="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10600" y="342900"/>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314325</xdr:colOff>
      <xdr:row>0</xdr:row>
      <xdr:rowOff>63500</xdr:rowOff>
    </xdr:from>
    <xdr:ext cx="1276350" cy="647701"/>
    <xdr:pic>
      <xdr:nvPicPr>
        <xdr:cNvPr id="3" name="Picture 2" descr="The Insolvency Service logo">
          <a:extLst>
            <a:ext uri="{FF2B5EF4-FFF2-40B4-BE49-F238E27FC236}">
              <a16:creationId xmlns:a16="http://schemas.microsoft.com/office/drawing/2014/main" id="{C5A31C93-FB51-4C5C-84B1-0A09F475D2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6025" y="63500"/>
          <a:ext cx="1276350" cy="647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10153650</xdr:colOff>
      <xdr:row>0</xdr:row>
      <xdr:rowOff>152400</xdr:rowOff>
    </xdr:from>
    <xdr:ext cx="1276350" cy="647701"/>
    <xdr:pic>
      <xdr:nvPicPr>
        <xdr:cNvPr id="3" name="Picture 2" descr="The Insolvency Service logo">
          <a:extLst>
            <a:ext uri="{FF2B5EF4-FFF2-40B4-BE49-F238E27FC236}">
              <a16:creationId xmlns:a16="http://schemas.microsoft.com/office/drawing/2014/main" id="{E5B4D128-6341-40B7-95ED-DF096A4E97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152400"/>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142875</xdr:colOff>
      <xdr:row>0</xdr:row>
      <xdr:rowOff>285750</xdr:rowOff>
    </xdr:from>
    <xdr:ext cx="1276350" cy="647701"/>
    <xdr:pic>
      <xdr:nvPicPr>
        <xdr:cNvPr id="2" name="Picture 1" descr="The Insolvency Service logo">
          <a:extLst>
            <a:ext uri="{FF2B5EF4-FFF2-40B4-BE49-F238E27FC236}">
              <a16:creationId xmlns:a16="http://schemas.microsoft.com/office/drawing/2014/main" id="{52CC4EDF-309D-4177-8816-0D0F5672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4975" y="285750"/>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33128B-324C-4BF5-81C0-BF5F17745744}" name="Contents" displayName="Contents" ref="A6:C20" totalsRowShown="0" headerRowDxfId="427" dataDxfId="425" headerRowBorderDxfId="426">
  <autoFilter ref="A6:C20" xr:uid="{84ECF4E6-BA53-48EF-9452-672E674BAF57}">
    <filterColumn colId="0" hiddenButton="1"/>
    <filterColumn colId="1" hiddenButton="1"/>
    <filterColumn colId="2" hiddenButton="1"/>
  </autoFilter>
  <tableColumns count="3">
    <tableColumn id="1" xr3:uid="{EF556C14-6DF3-4F35-AA05-FC3774D31CC5}" name="Topic" dataDxfId="424"/>
    <tableColumn id="2" xr3:uid="{42F2ACE7-44F1-4286-BA61-E068AA1C5BDC}" name="Table number" dataDxfId="423" dataCellStyle="Hyperlink"/>
    <tableColumn id="3" xr3:uid="{9256B02E-E03B-4E67-AC84-CA5F4C734B19}" name="Description" dataDxfId="42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_bankruptcies_by_petition_type_england_wales" displayName="table_4_bankruptcies_by_petition_type_england_wales" ref="A6:E70" totalsRowShown="0" headerRowDxfId="184" dataDxfId="183">
  <tableColumns count="5">
    <tableColumn id="1" xr3:uid="{00000000-0010-0000-0800-000001000000}" name="Month" dataDxfId="182"/>
    <tableColumn id="2" xr3:uid="{00000000-0010-0000-0800-000002000000}" name="Total Bankruptcies" dataDxfId="181"/>
    <tableColumn id="3" xr3:uid="{00000000-0010-0000-0800-000003000000}" name="Creditors' Petitions" dataDxfId="180"/>
    <tableColumn id="4" xr3:uid="{00000000-0010-0000-0800-000004000000}" name="Debtors' Applications" dataDxfId="179"/>
    <tableColumn id="5" xr3:uid="{00000000-0010-0000-0800-000005000000}" name="Notes" dataDxfId="17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5_bankruptcies_by_self_employment_status" displayName="table_5_bankruptcies_by_self_employment_status" ref="A6:I66" totalsRowShown="0" headerRowDxfId="177" dataDxfId="176">
  <tableColumns count="9">
    <tableColumn id="1" xr3:uid="{00000000-0010-0000-0900-000001000000}" name="Month" dataDxfId="175"/>
    <tableColumn id="2" xr3:uid="{00000000-0010-0000-0900-000002000000}" name="Total Bankruptcies" dataDxfId="174"/>
    <tableColumn id="3" xr3:uid="{00000000-0010-0000-0900-000003000000}" name="Self employed (No.)" dataDxfId="173"/>
    <tableColumn id="4" xr3:uid="{00000000-0010-0000-0900-000004000000}" name="Self employed (%)" dataDxfId="172"/>
    <tableColumn id="5" xr3:uid="{00000000-0010-0000-0900-000005000000}" name="Other employment (No.)" dataDxfId="171"/>
    <tableColumn id="6" xr3:uid="{00000000-0010-0000-0900-000006000000}" name="Other employment (%)" dataDxfId="170"/>
    <tableColumn id="7" xr3:uid="{00000000-0010-0000-0900-000007000000}" name="Unknown (No.)" dataDxfId="169"/>
    <tableColumn id="8" xr3:uid="{00000000-0010-0000-0900-000008000000}" name="Unknown (%)" dataDxfId="168"/>
    <tableColumn id="9" xr3:uid="{00000000-0010-0000-0900-000009000000}" name="Notes" dataDxfId="167"/>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_6_bankruptcies_by_industry" displayName="table_6_bankruptcies_by_industry" ref="A8:BL119" totalsRowShown="0" headerRowDxfId="166" dataDxfId="165">
  <tableColumns count="64">
    <tableColumn id="1" xr3:uid="{00000000-0010-0000-0A00-000001000000}" name="Section" dataDxfId="164"/>
    <tableColumn id="2" xr3:uid="{00000000-0010-0000-0A00-000002000000}" name="Division" dataDxfId="163"/>
    <tableColumn id="3" xr3:uid="{00000000-0010-0000-0A00-000003000000}" name="Description" dataDxfId="162"/>
    <tableColumn id="4" xr3:uid="{00000000-0010-0000-0A00-000004000000}" name="Jan 19" dataDxfId="161"/>
    <tableColumn id="5" xr3:uid="{00000000-0010-0000-0A00-000005000000}" name="Feb 19" dataDxfId="160"/>
    <tableColumn id="6" xr3:uid="{00000000-0010-0000-0A00-000006000000}" name="Mar 19" dataDxfId="159"/>
    <tableColumn id="7" xr3:uid="{00000000-0010-0000-0A00-000007000000}" name="Apr 19" dataDxfId="158"/>
    <tableColumn id="8" xr3:uid="{00000000-0010-0000-0A00-000008000000}" name="May 19" dataDxfId="157"/>
    <tableColumn id="9" xr3:uid="{00000000-0010-0000-0A00-000009000000}" name="Jun 19" dataDxfId="156"/>
    <tableColumn id="10" xr3:uid="{00000000-0010-0000-0A00-00000A000000}" name="Jul 19" dataDxfId="155"/>
    <tableColumn id="11" xr3:uid="{00000000-0010-0000-0A00-00000B000000}" name="Aug 19" dataDxfId="154"/>
    <tableColumn id="12" xr3:uid="{00000000-0010-0000-0A00-00000C000000}" name="Sep 19" dataDxfId="153"/>
    <tableColumn id="13" xr3:uid="{00000000-0010-0000-0A00-00000D000000}" name="Oct 19" dataDxfId="152"/>
    <tableColumn id="14" xr3:uid="{00000000-0010-0000-0A00-00000E000000}" name="Nov 19" dataDxfId="151"/>
    <tableColumn id="15" xr3:uid="{00000000-0010-0000-0A00-00000F000000}" name="Dec 19" dataDxfId="150"/>
    <tableColumn id="16" xr3:uid="{00000000-0010-0000-0A00-000010000000}" name="Jan 20" dataDxfId="149"/>
    <tableColumn id="17" xr3:uid="{00000000-0010-0000-0A00-000011000000}" name="Feb 20" dataDxfId="148"/>
    <tableColumn id="18" xr3:uid="{00000000-0010-0000-0A00-000012000000}" name="Mar 20" dataDxfId="147"/>
    <tableColumn id="19" xr3:uid="{00000000-0010-0000-0A00-000013000000}" name="Apr 20" dataDxfId="146"/>
    <tableColumn id="20" xr3:uid="{00000000-0010-0000-0A00-000014000000}" name="May 20" dataDxfId="145"/>
    <tableColumn id="21" xr3:uid="{00000000-0010-0000-0A00-000015000000}" name="Jun 20" dataDxfId="144"/>
    <tableColumn id="22" xr3:uid="{00000000-0010-0000-0A00-000016000000}" name="Jul 20" dataDxfId="143"/>
    <tableColumn id="23" xr3:uid="{00000000-0010-0000-0A00-000017000000}" name="Aug 20" dataDxfId="142"/>
    <tableColumn id="24" xr3:uid="{00000000-0010-0000-0A00-000018000000}" name="Sep 20" dataDxfId="141"/>
    <tableColumn id="25" xr3:uid="{00000000-0010-0000-0A00-000019000000}" name="Oct 20" dataDxfId="140"/>
    <tableColumn id="26" xr3:uid="{00000000-0010-0000-0A00-00001A000000}" name="Nov 20" dataDxfId="139"/>
    <tableColumn id="27" xr3:uid="{00000000-0010-0000-0A00-00001B000000}" name="Dec 20" dataDxfId="138"/>
    <tableColumn id="28" xr3:uid="{00000000-0010-0000-0A00-00001C000000}" name="Jan 21" dataDxfId="137"/>
    <tableColumn id="29" xr3:uid="{00000000-0010-0000-0A00-00001D000000}" name="Feb 21" dataDxfId="136"/>
    <tableColumn id="30" xr3:uid="{00000000-0010-0000-0A00-00001E000000}" name="Mar 21" dataDxfId="135"/>
    <tableColumn id="31" xr3:uid="{00000000-0010-0000-0A00-00001F000000}" name="Apr 21" dataDxfId="134"/>
    <tableColumn id="32" xr3:uid="{00000000-0010-0000-0A00-000020000000}" name="May 21" dataDxfId="133"/>
    <tableColumn id="33" xr3:uid="{00000000-0010-0000-0A00-000021000000}" name="Jun 21" dataDxfId="132"/>
    <tableColumn id="34" xr3:uid="{00000000-0010-0000-0A00-000022000000}" name="Jul 21" dataDxfId="131"/>
    <tableColumn id="35" xr3:uid="{00000000-0010-0000-0A00-000023000000}" name="Aug 21" dataDxfId="130"/>
    <tableColumn id="36" xr3:uid="{00000000-0010-0000-0A00-000024000000}" name="Sep 21" dataDxfId="129"/>
    <tableColumn id="37" xr3:uid="{00000000-0010-0000-0A00-000025000000}" name="Oct 21" dataDxfId="128"/>
    <tableColumn id="38" xr3:uid="{00000000-0010-0000-0A00-000026000000}" name="Nov 21" dataDxfId="127"/>
    <tableColumn id="39" xr3:uid="{00000000-0010-0000-0A00-000027000000}" name="Dec 21" dataDxfId="126"/>
    <tableColumn id="40" xr3:uid="{00000000-0010-0000-0A00-000028000000}" name="Jan 22" dataDxfId="125"/>
    <tableColumn id="41" xr3:uid="{00000000-0010-0000-0A00-000029000000}" name="Feb 22" dataDxfId="124"/>
    <tableColumn id="42" xr3:uid="{00000000-0010-0000-0A00-00002A000000}" name="Mar 22" dataDxfId="123"/>
    <tableColumn id="43" xr3:uid="{00000000-0010-0000-0A00-00002B000000}" name="Apr 22" dataDxfId="122"/>
    <tableColumn id="44" xr3:uid="{00000000-0010-0000-0A00-00002C000000}" name="May 22" dataDxfId="121"/>
    <tableColumn id="45" xr3:uid="{00000000-0010-0000-0A00-00002D000000}" name="Jun 22" dataDxfId="120"/>
    <tableColumn id="46" xr3:uid="{00000000-0010-0000-0A00-00002E000000}" name="Jul 22" dataDxfId="119"/>
    <tableColumn id="47" xr3:uid="{00000000-0010-0000-0A00-00002F000000}" name="Aug 22" dataDxfId="118"/>
    <tableColumn id="48" xr3:uid="{00000000-0010-0000-0A00-000030000000}" name="Sep 22" dataDxfId="117"/>
    <tableColumn id="49" xr3:uid="{00000000-0010-0000-0A00-000031000000}" name="Oct 22" dataDxfId="116"/>
    <tableColumn id="50" xr3:uid="{00000000-0010-0000-0A00-000032000000}" name="Nov 22" dataDxfId="115"/>
    <tableColumn id="51" xr3:uid="{00000000-0010-0000-0A00-000033000000}" name="Dec 22" dataDxfId="114"/>
    <tableColumn id="52" xr3:uid="{00000000-0010-0000-0A00-000034000000}" name="Jan 23" dataDxfId="113"/>
    <tableColumn id="53" xr3:uid="{00000000-0010-0000-0A00-000035000000}" name="Feb 23" dataDxfId="112"/>
    <tableColumn id="54" xr3:uid="{00000000-0010-0000-0A00-000036000000}" name="Mar 23" dataDxfId="111"/>
    <tableColumn id="55" xr3:uid="{00000000-0010-0000-0A00-000037000000}" name="Apr 23" dataDxfId="110"/>
    <tableColumn id="56" xr3:uid="{00000000-0010-0000-0A00-000038000000}" name="May 23" dataDxfId="109"/>
    <tableColumn id="57" xr3:uid="{00000000-0010-0000-0A00-000039000000}" name="Jun 23" dataDxfId="108"/>
    <tableColumn id="58" xr3:uid="{00000000-0010-0000-0A00-00003A000000}" name="Jul 23" dataDxfId="107"/>
    <tableColumn id="59" xr3:uid="{00000000-0010-0000-0A00-00003B000000}" name="Aug 23" dataDxfId="106"/>
    <tableColumn id="60" xr3:uid="{00000000-0010-0000-0A00-00003C000000}" name="Sep 23" dataDxfId="105"/>
    <tableColumn id="61" xr3:uid="{00000000-0010-0000-0A00-00003D000000}" name="Oct 23" dataDxfId="104"/>
    <tableColumn id="62" xr3:uid="{00000000-0010-0000-0A00-00003E000000}" name="Nov 23" dataDxfId="103"/>
    <tableColumn id="63" xr3:uid="{00000000-0010-0000-0A00-00003F000000}" name="Dec 23" dataDxfId="102"/>
    <tableColumn id="64" xr3:uid="{00000000-0010-0000-0A00-000040000000}" name="Notes" dataDxfId="101"/>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BE4F198-1E40-4776-BDD0-6B5ED58DC2DE}" name="table_7_individual_bs_registrations" displayName="table_7_individual_bs_registrations" ref="A6:E40" totalsRowShown="0" headerRowDxfId="100" dataDxfId="99">
  <tableColumns count="5">
    <tableColumn id="1" xr3:uid="{70862D77-0651-441D-8AE0-72E9419F92E1}" name="Month" dataDxfId="98"/>
    <tableColumn id="2" xr3:uid="{232F9965-A540-4C2B-8ED5-EB8E477E8319}" name="Total" dataDxfId="97"/>
    <tableColumn id="3" xr3:uid="{512C0CE7-D199-43A0-AA20-CE3DA40FC5D0}" name="Standard Breathing Spaces" dataDxfId="96"/>
    <tableColumn id="4" xr3:uid="{46326BFD-B5A3-410F-B83D-A9CFEE112736}" name="Mental Health Breathing Spaces" dataDxfId="95"/>
    <tableColumn id="5" xr3:uid="{C9E318AD-7E83-484F-ABD4-859E7274C404}" name="Notes" dataDxfId="94"/>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_8_company_insolvencies_scotland" displayName="table_8_company_insolvencies_scotland" ref="A7:H71" totalsRowShown="0" headerRowDxfId="93" dataDxfId="92">
  <tableColumns count="8">
    <tableColumn id="1" xr3:uid="{00000000-0010-0000-0C00-000001000000}" name="Month" dataDxfId="91"/>
    <tableColumn id="2" xr3:uid="{00000000-0010-0000-0C00-000002000000}" name="Total company insolvencies" dataDxfId="90"/>
    <tableColumn id="3" xr3:uid="{00000000-0010-0000-0C00-000003000000}" name="Compulsory liquidations" dataDxfId="89"/>
    <tableColumn id="4" xr3:uid="{00000000-0010-0000-0C00-000004000000}" name="Creditors' voluntary liquidations" dataDxfId="88"/>
    <tableColumn id="5" xr3:uid="{00000000-0010-0000-0C00-000005000000}" name="Administrations" dataDxfId="87"/>
    <tableColumn id="6" xr3:uid="{00000000-0010-0000-0C00-000006000000}" name="Company voluntary arrangements" dataDxfId="86"/>
    <tableColumn id="7" xr3:uid="{00000000-0010-0000-0C00-000007000000}" name="Receivership appointments" dataDxfId="85"/>
    <tableColumn id="8" xr3:uid="{00000000-0010-0000-0C00-000008000000}" name="Notes" dataDxfId="84"/>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_9_company_insolvencies_by_industry_scotland" displayName="table_9_company_insolvencies_by_industry_scotland" ref="A6:BL119" totalsRowShown="0" headerRowDxfId="83" dataDxfId="82">
  <tableColumns count="64">
    <tableColumn id="1" xr3:uid="{00000000-0010-0000-0D00-000001000000}" name="Section" dataDxfId="81"/>
    <tableColumn id="2" xr3:uid="{00000000-0010-0000-0D00-000002000000}" name="Division" dataDxfId="80"/>
    <tableColumn id="3" xr3:uid="{00000000-0010-0000-0D00-000003000000}" name="Description" dataDxfId="79"/>
    <tableColumn id="4" xr3:uid="{00000000-0010-0000-0D00-000004000000}" name="Jan 19" dataDxfId="78"/>
    <tableColumn id="5" xr3:uid="{00000000-0010-0000-0D00-000005000000}" name="Feb 19" dataDxfId="77"/>
    <tableColumn id="6" xr3:uid="{00000000-0010-0000-0D00-000006000000}" name="Mar 19" dataDxfId="76"/>
    <tableColumn id="7" xr3:uid="{00000000-0010-0000-0D00-000007000000}" name="Apr 19" dataDxfId="75"/>
    <tableColumn id="8" xr3:uid="{00000000-0010-0000-0D00-000008000000}" name="May 19" dataDxfId="74"/>
    <tableColumn id="9" xr3:uid="{00000000-0010-0000-0D00-000009000000}" name="Jun 19" dataDxfId="73"/>
    <tableColumn id="10" xr3:uid="{00000000-0010-0000-0D00-00000A000000}" name="Jul 19" dataDxfId="72"/>
    <tableColumn id="11" xr3:uid="{00000000-0010-0000-0D00-00000B000000}" name="Aug 19" dataDxfId="71"/>
    <tableColumn id="12" xr3:uid="{00000000-0010-0000-0D00-00000C000000}" name="Sep 19" dataDxfId="70"/>
    <tableColumn id="13" xr3:uid="{00000000-0010-0000-0D00-00000D000000}" name="Oct 19" dataDxfId="69"/>
    <tableColumn id="14" xr3:uid="{00000000-0010-0000-0D00-00000E000000}" name="Nov 19" dataDxfId="68"/>
    <tableColumn id="15" xr3:uid="{00000000-0010-0000-0D00-00000F000000}" name="Dec 19" dataDxfId="67"/>
    <tableColumn id="16" xr3:uid="{00000000-0010-0000-0D00-000010000000}" name="Jan 20" dataDxfId="66"/>
    <tableColumn id="17" xr3:uid="{00000000-0010-0000-0D00-000011000000}" name="Feb 20" dataDxfId="65"/>
    <tableColumn id="18" xr3:uid="{00000000-0010-0000-0D00-000012000000}" name="Mar 20" dataDxfId="64"/>
    <tableColumn id="19" xr3:uid="{00000000-0010-0000-0D00-000013000000}" name="Apr 20" dataDxfId="63"/>
    <tableColumn id="20" xr3:uid="{00000000-0010-0000-0D00-000014000000}" name="May 20" dataDxfId="62"/>
    <tableColumn id="21" xr3:uid="{00000000-0010-0000-0D00-000015000000}" name="Jun 20" dataDxfId="61"/>
    <tableColumn id="22" xr3:uid="{00000000-0010-0000-0D00-000016000000}" name="Jul 20" dataDxfId="60"/>
    <tableColumn id="23" xr3:uid="{00000000-0010-0000-0D00-000017000000}" name="Aug 20" dataDxfId="59"/>
    <tableColumn id="24" xr3:uid="{00000000-0010-0000-0D00-000018000000}" name="Sep 20" dataDxfId="58"/>
    <tableColumn id="25" xr3:uid="{00000000-0010-0000-0D00-000019000000}" name="Oct 20" dataDxfId="57"/>
    <tableColumn id="26" xr3:uid="{00000000-0010-0000-0D00-00001A000000}" name="Nov 20" dataDxfId="56"/>
    <tableColumn id="27" xr3:uid="{00000000-0010-0000-0D00-00001B000000}" name="Dec 20" dataDxfId="55"/>
    <tableColumn id="28" xr3:uid="{00000000-0010-0000-0D00-00001C000000}" name="Jan 21" dataDxfId="54"/>
    <tableColumn id="29" xr3:uid="{00000000-0010-0000-0D00-00001D000000}" name="Feb 21" dataDxfId="53"/>
    <tableColumn id="30" xr3:uid="{00000000-0010-0000-0D00-00001E000000}" name="Mar 21" dataDxfId="52"/>
    <tableColumn id="31" xr3:uid="{00000000-0010-0000-0D00-00001F000000}" name="Apr 21" dataDxfId="51"/>
    <tableColumn id="32" xr3:uid="{00000000-0010-0000-0D00-000020000000}" name="May 21" dataDxfId="50"/>
    <tableColumn id="33" xr3:uid="{00000000-0010-0000-0D00-000021000000}" name="Jun 21" dataDxfId="49"/>
    <tableColumn id="34" xr3:uid="{00000000-0010-0000-0D00-000022000000}" name="Jul 21" dataDxfId="48"/>
    <tableColumn id="35" xr3:uid="{00000000-0010-0000-0D00-000023000000}" name="Aug 21" dataDxfId="47"/>
    <tableColumn id="36" xr3:uid="{00000000-0010-0000-0D00-000024000000}" name="Sep 21" dataDxfId="46"/>
    <tableColumn id="37" xr3:uid="{00000000-0010-0000-0D00-000025000000}" name="Oct 21" dataDxfId="45"/>
    <tableColumn id="38" xr3:uid="{00000000-0010-0000-0D00-000026000000}" name="Nov 21" dataDxfId="44"/>
    <tableColumn id="39" xr3:uid="{00000000-0010-0000-0D00-000027000000}" name="Dec 21" dataDxfId="43"/>
    <tableColumn id="40" xr3:uid="{00000000-0010-0000-0D00-000028000000}" name="Jan 22" dataDxfId="42"/>
    <tableColumn id="41" xr3:uid="{00000000-0010-0000-0D00-000029000000}" name="Feb 22" dataDxfId="41"/>
    <tableColumn id="42" xr3:uid="{00000000-0010-0000-0D00-00002A000000}" name="Mar 22" dataDxfId="40"/>
    <tableColumn id="43" xr3:uid="{00000000-0010-0000-0D00-00002B000000}" name="Apr 22" dataDxfId="39"/>
    <tableColumn id="44" xr3:uid="{00000000-0010-0000-0D00-00002C000000}" name="May 22" dataDxfId="38"/>
    <tableColumn id="45" xr3:uid="{00000000-0010-0000-0D00-00002D000000}" name="Jun 22" dataDxfId="37"/>
    <tableColumn id="46" xr3:uid="{00000000-0010-0000-0D00-00002E000000}" name="Jul 22" dataDxfId="36"/>
    <tableColumn id="47" xr3:uid="{00000000-0010-0000-0D00-00002F000000}" name="Aug 22" dataDxfId="35"/>
    <tableColumn id="48" xr3:uid="{00000000-0010-0000-0D00-000030000000}" name="Sep 22" dataDxfId="34"/>
    <tableColumn id="49" xr3:uid="{00000000-0010-0000-0D00-000031000000}" name="Oct 22" dataDxfId="33"/>
    <tableColumn id="50" xr3:uid="{00000000-0010-0000-0D00-000032000000}" name="Nov 22" dataDxfId="32"/>
    <tableColumn id="51" xr3:uid="{00000000-0010-0000-0D00-000033000000}" name="Dec 22" dataDxfId="31"/>
    <tableColumn id="52" xr3:uid="{00000000-0010-0000-0D00-000034000000}" name="Jan 23" dataDxfId="30"/>
    <tableColumn id="53" xr3:uid="{00000000-0010-0000-0D00-000035000000}" name="Feb 23" dataDxfId="29"/>
    <tableColumn id="54" xr3:uid="{00000000-0010-0000-0D00-000036000000}" name="Mar 23" dataDxfId="28"/>
    <tableColumn id="55" xr3:uid="{00000000-0010-0000-0D00-000037000000}" name="Apr 23" dataDxfId="27"/>
    <tableColumn id="56" xr3:uid="{00000000-0010-0000-0D00-000038000000}" name="May 23" dataDxfId="26"/>
    <tableColumn id="57" xr3:uid="{00000000-0010-0000-0D00-000039000000}" name="Jun 23" dataDxfId="25"/>
    <tableColumn id="58" xr3:uid="{00000000-0010-0000-0D00-00003A000000}" name="Jul 23" dataDxfId="24"/>
    <tableColumn id="59" xr3:uid="{00000000-0010-0000-0D00-00003B000000}" name="Aug 23" dataDxfId="23"/>
    <tableColumn id="60" xr3:uid="{00000000-0010-0000-0D00-00003C000000}" name="Sep 23" dataDxfId="22"/>
    <tableColumn id="61" xr3:uid="{00000000-0010-0000-0D00-00003D000000}" name="Oct 23" dataDxfId="21"/>
    <tableColumn id="62" xr3:uid="{00000000-0010-0000-0D00-00003E000000}" name="Nov 23" dataDxfId="20"/>
    <tableColumn id="63" xr3:uid="{00000000-0010-0000-0D00-00003F000000}" name="Dec 23" dataDxfId="19"/>
    <tableColumn id="64" xr3:uid="{00000000-0010-0000-0D00-000040000000}" name="Notes" dataDxfId="18"/>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_10_company_insolvencies_northern_ireland" displayName="table_10_company_insolvencies_northern_ireland" ref="A7:H71" totalsRowShown="0" headerRowDxfId="17" dataDxfId="16">
  <tableColumns count="8">
    <tableColumn id="1" xr3:uid="{00000000-0010-0000-0E00-000001000000}" name="Month" dataDxfId="15"/>
    <tableColumn id="2" xr3:uid="{00000000-0010-0000-0E00-000002000000}" name="Total company insolvencies" dataDxfId="14"/>
    <tableColumn id="3" xr3:uid="{00000000-0010-0000-0E00-000003000000}" name="Compulsory liquidations" dataDxfId="13"/>
    <tableColumn id="4" xr3:uid="{00000000-0010-0000-0E00-000004000000}" name="Creditors' voluntary liquidations" dataDxfId="12"/>
    <tableColumn id="5" xr3:uid="{00000000-0010-0000-0E00-000005000000}" name="Administrations" dataDxfId="11"/>
    <tableColumn id="6" xr3:uid="{00000000-0010-0000-0E00-000006000000}" name="Company voluntary arrangements" dataDxfId="10"/>
    <tableColumn id="7" xr3:uid="{00000000-0010-0000-0E00-000007000000}" name="Receivership appointments" dataDxfId="9"/>
    <tableColumn id="8" xr3:uid="{00000000-0010-0000-0E00-000008000000}" name="Notes" dataDxfId="8"/>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F000000}" name="table_11_ni_individual_insolvencies" displayName="table_11_ni_individual_insolvencies" ref="A5:F67" totalsRowShown="0" headerRowDxfId="7" dataDxfId="6">
  <tableColumns count="6">
    <tableColumn id="1" xr3:uid="{00000000-0010-0000-0F00-000001000000}" name="Month" dataDxfId="5"/>
    <tableColumn id="2" xr3:uid="{00000000-0010-0000-0F00-000002000000}" name="Total individual insolvencies" dataDxfId="4"/>
    <tableColumn id="3" xr3:uid="{00000000-0010-0000-0F00-000003000000}" name="Bankruptcies" dataDxfId="3"/>
    <tableColumn id="4" xr3:uid="{00000000-0010-0000-0F00-000004000000}" name="Debt Relief Orders (DROs)" dataDxfId="2"/>
    <tableColumn id="5" xr3:uid="{00000000-0010-0000-0F00-000005000000}" name="Individual voluntary arrangements (IVAs)" dataDxfId="1"/>
    <tableColumn id="6" xr3:uid="{00000000-0010-0000-0F00-000006000000}" name="Notes"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D1B8A1-A327-4C01-A175-5B363E03BD3D}" name="Notes" displayName="Notes" ref="A2:C20" totalsRowShown="0" headerRowDxfId="421" dataDxfId="419" headerRowBorderDxfId="420" tableBorderDxfId="418">
  <autoFilter ref="A2:C20" xr:uid="{389CE4DE-C11B-4E84-974E-49C569ADE595}">
    <filterColumn colId="0" hiddenButton="1"/>
    <filterColumn colId="1" hiddenButton="1"/>
    <filterColumn colId="2" hiddenButton="1"/>
  </autoFilter>
  <tableColumns count="3">
    <tableColumn id="1" xr3:uid="{02DDA355-227E-4599-BCDA-25741287C2EC}" name="Note number" dataDxfId="417"/>
    <tableColumn id="2" xr3:uid="{4E9EA20B-BE92-4D71-B442-0469DAA7B28F}" name="Note text" dataDxfId="416"/>
    <tableColumn id="3" xr3:uid="{75622EA6-46B2-4F95-9758-5E3A260BFD68}" name="Link" dataDxfId="415" dataCellStyle="Hyperlink"/>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50DFB0C-1EBA-4B90-A132-818C6B02E8DD}" name="Glossary" displayName="Glossary" ref="A2:C15" totalsRowShown="0" headerRowDxfId="414" dataDxfId="412" headerRowBorderDxfId="413" tableBorderDxfId="411">
  <autoFilter ref="A2:C15" xr:uid="{62E23C03-6140-49F8-A8E9-147A5C1C16BE}">
    <filterColumn colId="0" hiddenButton="1"/>
    <filterColumn colId="1" hiddenButton="1"/>
    <filterColumn colId="2" hiddenButton="1"/>
  </autoFilter>
  <tableColumns count="3">
    <tableColumn id="1" xr3:uid="{8CD98CEE-5809-47ED-A441-A858DDFD06C4}" name="Term" dataDxfId="410"/>
    <tableColumn id="2" xr3:uid="{23A40A42-B8F1-499E-AE9C-D8F65D290DE5}" name="Definition" dataDxfId="409"/>
    <tableColumn id="3" xr3:uid="{FFB73AF9-75C8-42A1-8172-616694E28587}" name="Link" dataDxfId="408"/>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_company_insolvencies_england_wales" displayName="table_1_company_insolvencies_england_wales" ref="A7:H71" totalsRowShown="0" headerRowDxfId="407" dataDxfId="406">
  <tableColumns count="8">
    <tableColumn id="1" xr3:uid="{00000000-0010-0000-0300-000001000000}" name="Month" dataDxfId="405"/>
    <tableColumn id="2" xr3:uid="{00000000-0010-0000-0300-000002000000}" name="Total company insolvencies" dataDxfId="404"/>
    <tableColumn id="3" xr3:uid="{00000000-0010-0000-0300-000003000000}" name="Compulsory liquidations" dataDxfId="403"/>
    <tableColumn id="4" xr3:uid="{00000000-0010-0000-0300-000004000000}" name="Creditors' voluntary liquidations" dataDxfId="402"/>
    <tableColumn id="5" xr3:uid="{00000000-0010-0000-0300-000005000000}" name="Administrations" dataDxfId="401"/>
    <tableColumn id="6" xr3:uid="{00000000-0010-0000-0300-000006000000}" name="Company voluntary arrangements" dataDxfId="400"/>
    <tableColumn id="7" xr3:uid="{00000000-0010-0000-0300-000007000000}" name="Receivership appointments" dataDxfId="399"/>
    <tableColumn id="8" xr3:uid="{00000000-0010-0000-0300-000008000000}" name="Notes" dataDxfId="39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2_company_insolvencies_by_industry_england_wales" displayName="table_2_company_insolvencies_by_industry_england_wales" ref="A8:BL121" totalsRowShown="0" headerRowDxfId="397" dataDxfId="396">
  <tableColumns count="64">
    <tableColumn id="1" xr3:uid="{00000000-0010-0000-0400-000001000000}" name="Section" dataDxfId="395"/>
    <tableColumn id="2" xr3:uid="{00000000-0010-0000-0400-000002000000}" name="Division" dataDxfId="394"/>
    <tableColumn id="3" xr3:uid="{00000000-0010-0000-0400-000003000000}" name="Description" dataDxfId="393"/>
    <tableColumn id="4" xr3:uid="{00000000-0010-0000-0400-000004000000}" name="Jan 19" dataDxfId="392"/>
    <tableColumn id="5" xr3:uid="{00000000-0010-0000-0400-000005000000}" name="Feb 19" dataDxfId="391"/>
    <tableColumn id="6" xr3:uid="{00000000-0010-0000-0400-000006000000}" name="Mar 19" dataDxfId="390"/>
    <tableColumn id="7" xr3:uid="{00000000-0010-0000-0400-000007000000}" name="Apr 19" dataDxfId="389"/>
    <tableColumn id="8" xr3:uid="{00000000-0010-0000-0400-000008000000}" name="May 19" dataDxfId="388"/>
    <tableColumn id="9" xr3:uid="{00000000-0010-0000-0400-000009000000}" name="Jun 19" dataDxfId="387"/>
    <tableColumn id="10" xr3:uid="{00000000-0010-0000-0400-00000A000000}" name="Jul 19" dataDxfId="386"/>
    <tableColumn id="11" xr3:uid="{00000000-0010-0000-0400-00000B000000}" name="Aug 19" dataDxfId="385"/>
    <tableColumn id="12" xr3:uid="{00000000-0010-0000-0400-00000C000000}" name="Sep 19" dataDxfId="384"/>
    <tableColumn id="13" xr3:uid="{00000000-0010-0000-0400-00000D000000}" name="Oct 19" dataDxfId="383"/>
    <tableColumn id="14" xr3:uid="{00000000-0010-0000-0400-00000E000000}" name="Nov 19" dataDxfId="382"/>
    <tableColumn id="15" xr3:uid="{00000000-0010-0000-0400-00000F000000}" name="Dec 19" dataDxfId="381"/>
    <tableColumn id="16" xr3:uid="{00000000-0010-0000-0400-000010000000}" name="Jan 20" dataDxfId="380"/>
    <tableColumn id="17" xr3:uid="{00000000-0010-0000-0400-000011000000}" name="Feb 20" dataDxfId="379"/>
    <tableColumn id="18" xr3:uid="{00000000-0010-0000-0400-000012000000}" name="Mar 20" dataDxfId="378"/>
    <tableColumn id="19" xr3:uid="{00000000-0010-0000-0400-000013000000}" name="Apr 20" dataDxfId="377"/>
    <tableColumn id="20" xr3:uid="{00000000-0010-0000-0400-000014000000}" name="May 20" dataDxfId="376"/>
    <tableColumn id="21" xr3:uid="{00000000-0010-0000-0400-000015000000}" name="Jun 20" dataDxfId="375"/>
    <tableColumn id="22" xr3:uid="{00000000-0010-0000-0400-000016000000}" name="Jul 20" dataDxfId="374"/>
    <tableColumn id="23" xr3:uid="{00000000-0010-0000-0400-000017000000}" name="Aug 20" dataDxfId="373"/>
    <tableColumn id="24" xr3:uid="{00000000-0010-0000-0400-000018000000}" name="Sep 20" dataDxfId="372"/>
    <tableColumn id="25" xr3:uid="{00000000-0010-0000-0400-000019000000}" name="Oct 20" dataDxfId="371"/>
    <tableColumn id="26" xr3:uid="{00000000-0010-0000-0400-00001A000000}" name="Nov 20" dataDxfId="370"/>
    <tableColumn id="27" xr3:uid="{00000000-0010-0000-0400-00001B000000}" name="Dec 20" dataDxfId="369"/>
    <tableColumn id="28" xr3:uid="{00000000-0010-0000-0400-00001C000000}" name="Jan 21" dataDxfId="368"/>
    <tableColumn id="29" xr3:uid="{00000000-0010-0000-0400-00001D000000}" name="Feb 21" dataDxfId="367"/>
    <tableColumn id="30" xr3:uid="{00000000-0010-0000-0400-00001E000000}" name="Mar 21" dataDxfId="366"/>
    <tableColumn id="31" xr3:uid="{00000000-0010-0000-0400-00001F000000}" name="Apr 21" dataDxfId="365"/>
    <tableColumn id="32" xr3:uid="{00000000-0010-0000-0400-000020000000}" name="May 21" dataDxfId="364"/>
    <tableColumn id="33" xr3:uid="{00000000-0010-0000-0400-000021000000}" name="Jun 21" dataDxfId="363"/>
    <tableColumn id="34" xr3:uid="{00000000-0010-0000-0400-000022000000}" name="Jul 21" dataDxfId="362"/>
    <tableColumn id="35" xr3:uid="{00000000-0010-0000-0400-000023000000}" name="Aug 21" dataDxfId="361"/>
    <tableColumn id="36" xr3:uid="{00000000-0010-0000-0400-000024000000}" name="Sep 21" dataDxfId="360"/>
    <tableColumn id="37" xr3:uid="{00000000-0010-0000-0400-000025000000}" name="Oct 21" dataDxfId="359"/>
    <tableColumn id="38" xr3:uid="{00000000-0010-0000-0400-000026000000}" name="Nov 21" dataDxfId="358"/>
    <tableColumn id="39" xr3:uid="{00000000-0010-0000-0400-000027000000}" name="Dec 21" dataDxfId="357"/>
    <tableColumn id="40" xr3:uid="{00000000-0010-0000-0400-000028000000}" name="Jan 22" dataDxfId="356"/>
    <tableColumn id="41" xr3:uid="{00000000-0010-0000-0400-000029000000}" name="Feb 22" dataDxfId="355"/>
    <tableColumn id="42" xr3:uid="{00000000-0010-0000-0400-00002A000000}" name="Mar 22" dataDxfId="354"/>
    <tableColumn id="43" xr3:uid="{00000000-0010-0000-0400-00002B000000}" name="Apr 22" dataDxfId="353"/>
    <tableColumn id="44" xr3:uid="{00000000-0010-0000-0400-00002C000000}" name="May 22" dataDxfId="352"/>
    <tableColumn id="45" xr3:uid="{00000000-0010-0000-0400-00002D000000}" name="Jun 22" dataDxfId="351"/>
    <tableColumn id="46" xr3:uid="{00000000-0010-0000-0400-00002E000000}" name="Jul 22" dataDxfId="350"/>
    <tableColumn id="47" xr3:uid="{00000000-0010-0000-0400-00002F000000}" name="Aug 22" dataDxfId="349"/>
    <tableColumn id="48" xr3:uid="{00000000-0010-0000-0400-000030000000}" name="Sep 22" dataDxfId="348"/>
    <tableColumn id="49" xr3:uid="{00000000-0010-0000-0400-000031000000}" name="Oct 22" dataDxfId="347"/>
    <tableColumn id="50" xr3:uid="{00000000-0010-0000-0400-000032000000}" name="Nov 22" dataDxfId="346"/>
    <tableColumn id="51" xr3:uid="{00000000-0010-0000-0400-000033000000}" name="Dec 22" dataDxfId="345"/>
    <tableColumn id="52" xr3:uid="{00000000-0010-0000-0400-000034000000}" name="Jan 23" dataDxfId="344"/>
    <tableColumn id="53" xr3:uid="{00000000-0010-0000-0400-000035000000}" name="Feb 23" dataDxfId="343"/>
    <tableColumn id="54" xr3:uid="{00000000-0010-0000-0400-000036000000}" name="Mar 23" dataDxfId="342"/>
    <tableColumn id="55" xr3:uid="{00000000-0010-0000-0400-000037000000}" name="Apr 23" dataDxfId="341"/>
    <tableColumn id="56" xr3:uid="{00000000-0010-0000-0400-000038000000}" name="May 23" dataDxfId="340"/>
    <tableColumn id="57" xr3:uid="{00000000-0010-0000-0400-000039000000}" name="Jun 23" dataDxfId="339"/>
    <tableColumn id="58" xr3:uid="{00000000-0010-0000-0400-00003A000000}" name="Jul 23" dataDxfId="338"/>
    <tableColumn id="59" xr3:uid="{00000000-0010-0000-0400-00003B000000}" name="Aug 23" dataDxfId="337"/>
    <tableColumn id="60" xr3:uid="{00000000-0010-0000-0400-00003C000000}" name="Sep 23" dataDxfId="336"/>
    <tableColumn id="61" xr3:uid="{00000000-0010-0000-0400-00003D000000}" name="Oct 23" dataDxfId="335"/>
    <tableColumn id="62" xr3:uid="{00000000-0010-0000-0400-00003E000000}" name="Nov 23" dataDxfId="334"/>
    <tableColumn id="63" xr3:uid="{00000000-0010-0000-0400-00003F000000}" name="Dec 23" dataDxfId="333"/>
    <tableColumn id="64" xr3:uid="{00000000-0010-0000-0400-000040000000}" name="Notes" dataDxfId="332"/>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1_company_insolvencies_by_industry_england_wales" displayName="table_2.1_company_insolvencies_by_industry_england_wales" ref="A8:BM393" totalsRowShown="0" headerRowDxfId="331" dataDxfId="330">
  <tableColumns count="65">
    <tableColumn id="1" xr3:uid="{00000000-0010-0000-0500-000001000000}" name="Section" dataDxfId="329"/>
    <tableColumn id="2" xr3:uid="{00000000-0010-0000-0500-000002000000}" name="Division" dataDxfId="328"/>
    <tableColumn id="3" xr3:uid="{00000000-0010-0000-0500-000003000000}" name="Group" dataDxfId="327"/>
    <tableColumn id="4" xr3:uid="{00000000-0010-0000-0500-000004000000}" name="Description" dataDxfId="326"/>
    <tableColumn id="5" xr3:uid="{00000000-0010-0000-0500-000005000000}" name="Jan 19" dataDxfId="325"/>
    <tableColumn id="6" xr3:uid="{00000000-0010-0000-0500-000006000000}" name="Feb 19" dataDxfId="324"/>
    <tableColumn id="7" xr3:uid="{00000000-0010-0000-0500-000007000000}" name="Mar 19" dataDxfId="323"/>
    <tableColumn id="8" xr3:uid="{00000000-0010-0000-0500-000008000000}" name="Apr 19" dataDxfId="322"/>
    <tableColumn id="9" xr3:uid="{00000000-0010-0000-0500-000009000000}" name="May 19" dataDxfId="321"/>
    <tableColumn id="10" xr3:uid="{00000000-0010-0000-0500-00000A000000}" name="Jun 19" dataDxfId="320"/>
    <tableColumn id="11" xr3:uid="{00000000-0010-0000-0500-00000B000000}" name="Jul 19" dataDxfId="319"/>
    <tableColumn id="12" xr3:uid="{00000000-0010-0000-0500-00000C000000}" name="Aug 19" dataDxfId="318"/>
    <tableColumn id="13" xr3:uid="{00000000-0010-0000-0500-00000D000000}" name="Sep 19" dataDxfId="317"/>
    <tableColumn id="14" xr3:uid="{00000000-0010-0000-0500-00000E000000}" name="Oct 19" dataDxfId="316"/>
    <tableColumn id="15" xr3:uid="{00000000-0010-0000-0500-00000F000000}" name="Nov 19" dataDxfId="315"/>
    <tableColumn id="16" xr3:uid="{00000000-0010-0000-0500-000010000000}" name="Dec 19" dataDxfId="314"/>
    <tableColumn id="17" xr3:uid="{00000000-0010-0000-0500-000011000000}" name="Jan 20" dataDxfId="313"/>
    <tableColumn id="18" xr3:uid="{00000000-0010-0000-0500-000012000000}" name="Feb 20" dataDxfId="312"/>
    <tableColumn id="19" xr3:uid="{00000000-0010-0000-0500-000013000000}" name="Mar 20" dataDxfId="311"/>
    <tableColumn id="20" xr3:uid="{00000000-0010-0000-0500-000014000000}" name="Apr 20" dataDxfId="310"/>
    <tableColumn id="21" xr3:uid="{00000000-0010-0000-0500-000015000000}" name="May 20" dataDxfId="309"/>
    <tableColumn id="22" xr3:uid="{00000000-0010-0000-0500-000016000000}" name="Jun 20" dataDxfId="308"/>
    <tableColumn id="23" xr3:uid="{00000000-0010-0000-0500-000017000000}" name="Jul 20" dataDxfId="307"/>
    <tableColumn id="24" xr3:uid="{00000000-0010-0000-0500-000018000000}" name="Aug 20" dataDxfId="306"/>
    <tableColumn id="25" xr3:uid="{00000000-0010-0000-0500-000019000000}" name="Sep 20" dataDxfId="305"/>
    <tableColumn id="26" xr3:uid="{00000000-0010-0000-0500-00001A000000}" name="Oct 20" dataDxfId="304"/>
    <tableColumn id="27" xr3:uid="{00000000-0010-0000-0500-00001B000000}" name="Nov 20" dataDxfId="303"/>
    <tableColumn id="28" xr3:uid="{00000000-0010-0000-0500-00001C000000}" name="Dec 20" dataDxfId="302"/>
    <tableColumn id="29" xr3:uid="{00000000-0010-0000-0500-00001D000000}" name="Jan 21" dataDxfId="301"/>
    <tableColumn id="30" xr3:uid="{00000000-0010-0000-0500-00001E000000}" name="Feb 21" dataDxfId="300"/>
    <tableColumn id="31" xr3:uid="{00000000-0010-0000-0500-00001F000000}" name="Mar 21" dataDxfId="299"/>
    <tableColumn id="32" xr3:uid="{00000000-0010-0000-0500-000020000000}" name="Apr 21" dataDxfId="298"/>
    <tableColumn id="33" xr3:uid="{00000000-0010-0000-0500-000021000000}" name="May 21" dataDxfId="297"/>
    <tableColumn id="34" xr3:uid="{00000000-0010-0000-0500-000022000000}" name="Jun 21" dataDxfId="296"/>
    <tableColumn id="35" xr3:uid="{00000000-0010-0000-0500-000023000000}" name="Jul 21" dataDxfId="295"/>
    <tableColumn id="36" xr3:uid="{00000000-0010-0000-0500-000024000000}" name="Aug 21" dataDxfId="294"/>
    <tableColumn id="37" xr3:uid="{00000000-0010-0000-0500-000025000000}" name="Sep 21" dataDxfId="293"/>
    <tableColumn id="38" xr3:uid="{00000000-0010-0000-0500-000026000000}" name="Oct 21" dataDxfId="292"/>
    <tableColumn id="39" xr3:uid="{00000000-0010-0000-0500-000027000000}" name="Nov 21" dataDxfId="291"/>
    <tableColumn id="40" xr3:uid="{00000000-0010-0000-0500-000028000000}" name="Dec 21" dataDxfId="290"/>
    <tableColumn id="41" xr3:uid="{00000000-0010-0000-0500-000029000000}" name="Jan 22" dataDxfId="289"/>
    <tableColumn id="42" xr3:uid="{00000000-0010-0000-0500-00002A000000}" name="Feb 22" dataDxfId="288"/>
    <tableColumn id="43" xr3:uid="{00000000-0010-0000-0500-00002B000000}" name="Mar 22" dataDxfId="287"/>
    <tableColumn id="44" xr3:uid="{00000000-0010-0000-0500-00002C000000}" name="Apr 22" dataDxfId="286"/>
    <tableColumn id="45" xr3:uid="{00000000-0010-0000-0500-00002D000000}" name="May 22" dataDxfId="285"/>
    <tableColumn id="46" xr3:uid="{00000000-0010-0000-0500-00002E000000}" name="Jun 22" dataDxfId="284"/>
    <tableColumn id="47" xr3:uid="{00000000-0010-0000-0500-00002F000000}" name="Jul 22" dataDxfId="283"/>
    <tableColumn id="48" xr3:uid="{00000000-0010-0000-0500-000030000000}" name="Aug 22" dataDxfId="282"/>
    <tableColumn id="49" xr3:uid="{00000000-0010-0000-0500-000031000000}" name="Sep 22" dataDxfId="281"/>
    <tableColumn id="50" xr3:uid="{00000000-0010-0000-0500-000032000000}" name="Oct 22" dataDxfId="280"/>
    <tableColumn id="51" xr3:uid="{00000000-0010-0000-0500-000033000000}" name="Nov 22" dataDxfId="279"/>
    <tableColumn id="52" xr3:uid="{00000000-0010-0000-0500-000034000000}" name="Dec 22" dataDxfId="278"/>
    <tableColumn id="53" xr3:uid="{00000000-0010-0000-0500-000035000000}" name="Jan 23" dataDxfId="277"/>
    <tableColumn id="54" xr3:uid="{00000000-0010-0000-0500-000036000000}" name="Feb 23" dataDxfId="276"/>
    <tableColumn id="55" xr3:uid="{00000000-0010-0000-0500-000037000000}" name="Mar 23" dataDxfId="275"/>
    <tableColumn id="56" xr3:uid="{00000000-0010-0000-0500-000038000000}" name="Apr 23" dataDxfId="274"/>
    <tableColumn id="57" xr3:uid="{00000000-0010-0000-0500-000039000000}" name="May 23" dataDxfId="273"/>
    <tableColumn id="58" xr3:uid="{00000000-0010-0000-0500-00003A000000}" name="Jun 23" dataDxfId="272"/>
    <tableColumn id="59" xr3:uid="{00000000-0010-0000-0500-00003B000000}" name="Jul 23" dataDxfId="271"/>
    <tableColumn id="60" xr3:uid="{00000000-0010-0000-0500-00003C000000}" name="Aug 23" dataDxfId="270"/>
    <tableColumn id="61" xr3:uid="{00000000-0010-0000-0500-00003D000000}" name="Sep 23" dataDxfId="269"/>
    <tableColumn id="62" xr3:uid="{00000000-0010-0000-0500-00003E000000}" name="Oct 23" dataDxfId="268"/>
    <tableColumn id="63" xr3:uid="{00000000-0010-0000-0500-00003F000000}" name="Nov 23" dataDxfId="267"/>
    <tableColumn id="64" xr3:uid="{00000000-0010-0000-0500-000040000000}" name="Dec 23" dataDxfId="266"/>
    <tableColumn id="65" xr3:uid="{00000000-0010-0000-0500-000041000000}" name="Notes" dataDxfId="265"/>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_individual_insolvencies_england_wales" displayName="table_3_individual_insolvencies_england_wales" ref="A7:F71" totalsRowShown="0" headerRowDxfId="264" dataDxfId="263">
  <tableColumns count="6">
    <tableColumn id="1" xr3:uid="{00000000-0010-0000-0600-000001000000}" name="Month" dataDxfId="262"/>
    <tableColumn id="2" xr3:uid="{00000000-0010-0000-0600-000002000000}" name="Total Individual Insolvencies" dataDxfId="261"/>
    <tableColumn id="3" xr3:uid="{00000000-0010-0000-0600-000003000000}" name="Total Bankruptcies" dataDxfId="260"/>
    <tableColumn id="4" xr3:uid="{00000000-0010-0000-0600-000004000000}" name="Debt Relief Orders (DROs)" dataDxfId="259"/>
    <tableColumn id="5" xr3:uid="{00000000-0010-0000-0600-000005000000}" name="Individual Voluntary Arrangements (IVAs)" dataDxfId="258"/>
    <tableColumn id="6" xr3:uid="{00000000-0010-0000-0600-000006000000}" name="Notes" dataDxfId="257"/>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1_ivas_by_approval_date_england_wales" displayName="table_3.1_ivas_by_approval_date_england_wales" ref="A7:C71" totalsRowShown="0" headerRowDxfId="256" dataDxfId="255">
  <tableColumns count="3">
    <tableColumn id="1" xr3:uid="{00000000-0010-0000-0700-000001000000}" name="Month" dataDxfId="254"/>
    <tableColumn id="2" xr3:uid="{00000000-0010-0000-0700-000002000000}" name="Individual Voluntary Arrangements (IVAs)" dataDxfId="253"/>
    <tableColumn id="3" xr3:uid="{00000000-0010-0000-0700-000003000000}" name="Notes" dataDxfId="252"/>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E950D8-7CDE-41F4-B860-2984DC076C3B}" name="table_3.2_dros_by_competent_authority_england_wales" displayName="table_3.2_dros_by_competent_authority_england_wales" ref="A6:BK19" totalsRowShown="0" headerRowDxfId="251" dataDxfId="249" headerRowBorderDxfId="250" tableBorderDxfId="248">
  <tableColumns count="63">
    <tableColumn id="1" xr3:uid="{4F9A8CC3-3C64-4CD4-9D8B-C8B227002CA2}" name="Competent Authority" dataDxfId="247"/>
    <tableColumn id="2" xr3:uid="{73D0E807-798F-4253-B70C-007758D9F46A}" name="Total" dataDxfId="246"/>
    <tableColumn id="17" xr3:uid="{E00BC762-62B5-451F-B9E4-D0854E6E0CD4}" name="Total (%)" dataDxfId="245"/>
    <tableColumn id="3" xr3:uid="{D2EF38FF-444F-45C7-84B4-16321E054506}" name="Jan 19" dataDxfId="244"/>
    <tableColumn id="4" xr3:uid="{64B8BFC0-51B5-4875-A7DA-80B1E84F3C5A}" name="Feb 19" dataDxfId="243"/>
    <tableColumn id="5" xr3:uid="{DE575597-B8AE-47E3-8B4C-54CABD289CE3}" name="Mar 19" dataDxfId="242"/>
    <tableColumn id="6" xr3:uid="{79043890-DABC-4299-8D9B-675D03FC4BE6}" name="Apr 19" dataDxfId="241"/>
    <tableColumn id="7" xr3:uid="{F794F5A6-B4F7-4F50-8D5C-49198312B3EC}" name="May 19" dataDxfId="240"/>
    <tableColumn id="8" xr3:uid="{4BA4C799-9356-4523-B9A9-62A60EC2EBBD}" name="Jun 19" dataDxfId="239"/>
    <tableColumn id="9" xr3:uid="{38BCE566-02A5-4A0B-B8CA-7C058C588FBC}" name="Jul 19" dataDxfId="238"/>
    <tableColumn id="10" xr3:uid="{E12335BF-1676-4C9A-8E25-6994E92A90E2}" name="Aug 19" dataDxfId="237"/>
    <tableColumn id="11" xr3:uid="{DB7DF8FF-ABD0-4AC8-886E-BEB6EB410ABE}" name="Sep 19" dataDxfId="236"/>
    <tableColumn id="12" xr3:uid="{D97ECEFE-F5D0-4F0F-A97A-DDE5C70BF538}" name="Oct 19" dataDxfId="235"/>
    <tableColumn id="13" xr3:uid="{8A2721D7-EF97-4701-AF73-C5241D0DCDB3}" name="Nov 19" dataDxfId="234"/>
    <tableColumn id="14" xr3:uid="{016D8B89-44C9-4851-A075-DC166FE8A7AC}" name="Dec 19" dataDxfId="233"/>
    <tableColumn id="15" xr3:uid="{3B2E27D8-3049-4D78-B124-87BE27D6755D}" name="Jan 20" dataDxfId="232"/>
    <tableColumn id="16" xr3:uid="{DD95B778-F678-433D-92CA-C224595F93BA}" name="Feb 20" dataDxfId="231"/>
    <tableColumn id="18" xr3:uid="{461AC58D-03A8-4A36-8EE6-5392A578051E}" name="Mar 20" dataDxfId="230"/>
    <tableColumn id="19" xr3:uid="{A8D7A1DD-ECD8-484D-BFDA-C15D806CC369}" name="Apr 20" dataDxfId="229"/>
    <tableColumn id="20" xr3:uid="{D8FEBCC3-0EEC-4CA9-AE49-E96FDA47E5C9}" name="May 20" dataDxfId="228"/>
    <tableColumn id="21" xr3:uid="{595AB695-9D50-4B54-9F49-379BBA2E2DF1}" name="Jun 20" dataDxfId="227"/>
    <tableColumn id="22" xr3:uid="{8E8B8D06-F218-4C33-A277-3C5E578313B9}" name="Jul 20" dataDxfId="226"/>
    <tableColumn id="23" xr3:uid="{E3932C86-B5CF-4D90-98B4-1A9293A3B32B}" name="Aug 20" dataDxfId="225"/>
    <tableColumn id="24" xr3:uid="{1CCE8B1E-738E-476D-B916-CDE1F7D14C4A}" name="Sep 20" dataDxfId="224"/>
    <tableColumn id="25" xr3:uid="{E84656E7-D3CD-4558-AD2F-DCC35A173849}" name="Oct 20" dataDxfId="223"/>
    <tableColumn id="26" xr3:uid="{B49300C5-12CD-46BB-AD9E-00FDE7DAC918}" name="Nov 20" dataDxfId="222"/>
    <tableColumn id="27" xr3:uid="{6B7F3E97-032F-4B64-9E08-36A2B9623EFD}" name="Dec 20" dataDxfId="221"/>
    <tableColumn id="28" xr3:uid="{67C5BA45-EAFF-4EAF-97AA-039E57241551}" name="Jan 21" dataDxfId="220"/>
    <tableColumn id="29" xr3:uid="{D997A0E0-8EB0-4A5E-8631-0E2F8D86C929}" name="Feb 21" dataDxfId="219"/>
    <tableColumn id="30" xr3:uid="{094D14B6-BF0D-4227-AFA6-A96B0874DFC2}" name="Mar 21" dataDxfId="218"/>
    <tableColumn id="31" xr3:uid="{AD44A9D0-618C-4588-8E57-DA4284B52550}" name="Apr 21" dataDxfId="217"/>
    <tableColumn id="32" xr3:uid="{09232D95-D170-4EAD-8D32-23781280BF76}" name="May 21" dataDxfId="216"/>
    <tableColumn id="33" xr3:uid="{144B0F2F-431E-477D-A0A3-0162648E19E3}" name="Jun 21" dataDxfId="215"/>
    <tableColumn id="34" xr3:uid="{418A8083-3E24-4F58-BAF4-F6999CD4E5BD}" name="Jul 21" dataDxfId="214"/>
    <tableColumn id="35" xr3:uid="{5079C655-02E3-4568-8ECC-6DBF9185B2FC}" name="Aug 21" dataDxfId="213"/>
    <tableColumn id="36" xr3:uid="{841C2314-0ECD-4D77-9C78-C65092ADBFB8}" name="Sep 21" dataDxfId="212"/>
    <tableColumn id="37" xr3:uid="{9BDA009B-C690-4AD0-88EB-04E7EE170EAE}" name="Oct 21" dataDxfId="211"/>
    <tableColumn id="38" xr3:uid="{71D19D6D-36B6-4240-A045-DCD50884D904}" name="Nov 21" dataDxfId="210"/>
    <tableColumn id="39" xr3:uid="{FCB85E3A-5605-4887-A786-DE58C805FBDE}" name="Dec 21" dataDxfId="209"/>
    <tableColumn id="40" xr3:uid="{E7E49D08-2C8F-4895-92AB-059AE968F01E}" name="Jan 22" dataDxfId="208"/>
    <tableColumn id="41" xr3:uid="{7B437826-4E44-48B2-AAC1-154D8167D6A3}" name="Feb 22" dataDxfId="207"/>
    <tableColumn id="42" xr3:uid="{EF7051FE-DD01-45AF-B075-5728935CDFCD}" name="Mar 22" dataDxfId="206"/>
    <tableColumn id="43" xr3:uid="{37F535FE-4EED-4383-9250-C823DB2E3691}" name="Apr 22" dataDxfId="205"/>
    <tableColumn id="44" xr3:uid="{326D88AB-DAB0-41F5-9D46-0DFB05446407}" name="May 22" dataDxfId="204"/>
    <tableColumn id="45" xr3:uid="{6334BFB3-05A1-4477-8531-A70D526403E8}" name="Jun 22" dataDxfId="203"/>
    <tableColumn id="46" xr3:uid="{0241617B-0FC5-43BA-9847-5E3B9CB40755}" name="Jul 22" dataDxfId="202"/>
    <tableColumn id="47" xr3:uid="{4BA0E103-3CE8-44CD-8AF5-B816BE230833}" name="Aug 22" dataDxfId="201"/>
    <tableColumn id="48" xr3:uid="{75C38D6E-10C3-44FD-813A-E1744ADC60B7}" name="Sep 22" dataDxfId="200"/>
    <tableColumn id="49" xr3:uid="{12C437ED-1AF4-4471-9939-16F3A92B6352}" name="Oct 22" dataDxfId="199"/>
    <tableColumn id="50" xr3:uid="{82F7E048-68A4-47F7-910D-623E6417729D}" name="Nov 22" dataDxfId="198"/>
    <tableColumn id="51" xr3:uid="{9733E5CB-E864-4E61-B31E-0F6CCFBCC0D9}" name="Dec 22" dataDxfId="197"/>
    <tableColumn id="52" xr3:uid="{662A10E9-D1F9-4605-B891-8494F9866010}" name="Jan 23" dataDxfId="196"/>
    <tableColumn id="53" xr3:uid="{F2E4D123-F465-4055-ADA1-D29018134969}" name="Feb 23" dataDxfId="195"/>
    <tableColumn id="54" xr3:uid="{791C7ED8-D58E-46B5-8A8D-8F95B2A1F002}" name="Mar 23" dataDxfId="194"/>
    <tableColumn id="55" xr3:uid="{BDE4CECC-734B-416A-9D32-54EECE90D1DF}" name="Apr 23" dataDxfId="193"/>
    <tableColumn id="56" xr3:uid="{E0DC3A69-B62F-41F5-B12A-E03CF71D50DD}" name="May 23" dataDxfId="192"/>
    <tableColumn id="57" xr3:uid="{477CAB89-9DAC-4A13-B6BB-4D318BCBD7C5}" name="Jun 23" dataDxfId="191"/>
    <tableColumn id="58" xr3:uid="{8E6283DF-3C75-450C-AF41-DC8FD5EDBAB6}" name="Jul 23" dataDxfId="190"/>
    <tableColumn id="59" xr3:uid="{CACB5472-3139-4219-A329-4140FFFEA637}" name="Aug 23" dataDxfId="189"/>
    <tableColumn id="60" xr3:uid="{14B43A5A-14DB-4564-9EEA-4745F17C9984}" name="Sep 23" dataDxfId="188"/>
    <tableColumn id="61" xr3:uid="{18116FE8-0E66-495B-B963-EC6B341AC0CD}" name="Oct 23" dataDxfId="187"/>
    <tableColumn id="62" xr3:uid="{AEC8FBFF-F7DB-43E2-9C18-80E83F739BAA}" name="Nov 23" dataDxfId="186"/>
    <tableColumn id="63" xr3:uid="{9FFB6E65-BEAC-4AB2-95C3-14C27FCB35CA}" name="Dec 23" dataDxfId="18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file:///C:\Users\witchells\AppData\Roaming\Microsoft\Excel\statistics@insolvency.gov.uk" TargetMode="External"/><Relationship Id="rId18" Type="http://schemas.openxmlformats.org/officeDocument/2006/relationships/hyperlink" Target="https://www.gov.uk/government/collections/insolvency-service-official-statistics" TargetMode="External"/><Relationship Id="rId26" Type="http://schemas.openxmlformats.org/officeDocument/2006/relationships/hyperlink" Target="https://www.gov.uk/government/collections/insolvency-service-official-statistics" TargetMode="External"/><Relationship Id="rId39" Type="http://schemas.openxmlformats.org/officeDocument/2006/relationships/hyperlink" Target="https://www.gov.uk/government/collections/insolvency-service-official-statistics" TargetMode="External"/><Relationship Id="rId21" Type="http://schemas.openxmlformats.org/officeDocument/2006/relationships/hyperlink" Target="file:///C:\Users\witchells\AppData\Roaming\Microsoft\Excel\statistics@insolvency.gov.uk" TargetMode="External"/><Relationship Id="rId34" Type="http://schemas.openxmlformats.org/officeDocument/2006/relationships/hyperlink" Target="https://www.gov.uk/government/collections/insolvency-service-official-statistics" TargetMode="External"/><Relationship Id="rId42" Type="http://schemas.openxmlformats.org/officeDocument/2006/relationships/hyperlink" Target="mailto:statistics@insolvency.gov.uk" TargetMode="External"/><Relationship Id="rId47" Type="http://schemas.openxmlformats.org/officeDocument/2006/relationships/hyperlink" Target="https://www.gov.uk/government/collections/insolvency-service-official-statistics" TargetMode="External"/><Relationship Id="rId50" Type="http://schemas.openxmlformats.org/officeDocument/2006/relationships/hyperlink" Target="mailto:statistics@insolvency.gov.uk" TargetMode="External"/><Relationship Id="rId55" Type="http://schemas.openxmlformats.org/officeDocument/2006/relationships/hyperlink" Target="https://www.gov.uk/government/collections/insolvency-service-official-statistics" TargetMode="External"/><Relationship Id="rId7" Type="http://schemas.openxmlformats.org/officeDocument/2006/relationships/hyperlink" Target="file:///C:\Users\witchells\AppData\Roaming\Microsoft\Monthly%20Publications\December_2021\Tables\statistics@insolvency.gov.uk" TargetMode="External"/><Relationship Id="rId2" Type="http://schemas.openxmlformats.org/officeDocument/2006/relationships/hyperlink" Target="file:///C:\Users\witchells\AppData\Roaming\Microsoft\Monthly%20Publications\December_2021\Monthly%20Publications\November_2021\Monthly%20Publications\October_2021\Monthly%20Publications\August_2021\Tables\statistics@insolvency.gov.uk" TargetMode="External"/><Relationship Id="rId16" Type="http://schemas.openxmlformats.org/officeDocument/2006/relationships/hyperlink" Target="https://www.gov.uk/government/collections/insolvency-service-official-statistics" TargetMode="External"/><Relationship Id="rId20" Type="http://schemas.openxmlformats.org/officeDocument/2006/relationships/hyperlink" Target="https://www.gov.uk/government/collections/insolvency-service-official-statistics" TargetMode="External"/><Relationship Id="rId29" Type="http://schemas.openxmlformats.org/officeDocument/2006/relationships/hyperlink" Target="mailto:statistics@insolvency.gov.uk" TargetMode="External"/><Relationship Id="rId41" Type="http://schemas.openxmlformats.org/officeDocument/2006/relationships/hyperlink" Target="https://www.gov.uk/government/collections/insolvency-service-official-statistics" TargetMode="External"/><Relationship Id="rId54" Type="http://schemas.openxmlformats.org/officeDocument/2006/relationships/hyperlink" Target="mailto:statistics@insolvency.gov.uk" TargetMode="External"/><Relationship Id="rId1" Type="http://schemas.openxmlformats.org/officeDocument/2006/relationships/hyperlink" Target="mailto:statistics@insolvency.gov.uk" TargetMode="External"/><Relationship Id="rId6" Type="http://schemas.openxmlformats.org/officeDocument/2006/relationships/hyperlink" Target="https://www.gov.uk/government/collections/insolvency-service-official-statistics" TargetMode="External"/><Relationship Id="rId11" Type="http://schemas.openxmlformats.org/officeDocument/2006/relationships/hyperlink" Target="file:///C:\Users\witchells\AppData\Roaming\Microsoft\Excel\statistics@insolvency.gov.uk" TargetMode="External"/><Relationship Id="rId24" Type="http://schemas.openxmlformats.org/officeDocument/2006/relationships/hyperlink" Target="https://www.gov.uk/government/collections/insolvency-service-official-statistics" TargetMode="External"/><Relationship Id="rId32" Type="http://schemas.openxmlformats.org/officeDocument/2006/relationships/hyperlink" Target="https://www.gov.uk/government/collections/insolvency-service-official-statistics" TargetMode="External"/><Relationship Id="rId37" Type="http://schemas.openxmlformats.org/officeDocument/2006/relationships/hyperlink" Target="mailto:press.office@insolvency.gov.uk" TargetMode="External"/><Relationship Id="rId40" Type="http://schemas.openxmlformats.org/officeDocument/2006/relationships/hyperlink" Target="mailto:statistics@insolvency.gov.uk" TargetMode="External"/><Relationship Id="rId45" Type="http://schemas.openxmlformats.org/officeDocument/2006/relationships/hyperlink" Target="https://www.gov.uk/government/collections/insolvency-service-official-statistics" TargetMode="External"/><Relationship Id="rId53" Type="http://schemas.openxmlformats.org/officeDocument/2006/relationships/hyperlink" Target="https://www.gov.uk/government/collections/insolvency-service-official-statistics" TargetMode="External"/><Relationship Id="rId58" Type="http://schemas.openxmlformats.org/officeDocument/2006/relationships/hyperlink" Target="mailto:statistics@insolvency.gov.uk" TargetMode="External"/><Relationship Id="rId5" Type="http://schemas.openxmlformats.org/officeDocument/2006/relationships/hyperlink" Target="file:///C:\Users\witchells\AppData\Roaming\Microsoft\Monthly%20Publications\December_2021\Monthly%20Publications\November_2021\Tables\statistics@insolvency.gov.uk" TargetMode="External"/><Relationship Id="rId15" Type="http://schemas.openxmlformats.org/officeDocument/2006/relationships/hyperlink" Target="file:///C:\Users\witchells\AppData\Roaming\Microsoft\Excel\statistics@insolvency.gov.uk" TargetMode="External"/><Relationship Id="rId23" Type="http://schemas.openxmlformats.org/officeDocument/2006/relationships/hyperlink" Target="mailto:statistics@insolvency.gov.uk" TargetMode="External"/><Relationship Id="rId28" Type="http://schemas.openxmlformats.org/officeDocument/2006/relationships/hyperlink" Target="https://www.gov.uk/government/collections/insolvency-service-official-statistics" TargetMode="External"/><Relationship Id="rId36" Type="http://schemas.openxmlformats.org/officeDocument/2006/relationships/hyperlink" Target="https://www.gov.uk/government/collections/insolvency-service-official-statistics" TargetMode="External"/><Relationship Id="rId49" Type="http://schemas.openxmlformats.org/officeDocument/2006/relationships/hyperlink" Target="https://www.gov.uk/government/collections/insolvency-service-official-statistics" TargetMode="External"/><Relationship Id="rId57" Type="http://schemas.openxmlformats.org/officeDocument/2006/relationships/hyperlink" Target="https://www.gov.uk/government/collections/insolvency-service-official-statistics" TargetMode="External"/><Relationship Id="rId61" Type="http://schemas.openxmlformats.org/officeDocument/2006/relationships/drawing" Target="../drawings/drawing1.xml"/><Relationship Id="rId10" Type="http://schemas.openxmlformats.org/officeDocument/2006/relationships/hyperlink" Target="https://www.gov.uk/government/collections/insolvency-service-official-statistics" TargetMode="External"/><Relationship Id="rId19" Type="http://schemas.openxmlformats.org/officeDocument/2006/relationships/hyperlink" Target="file:///C:\Users\witchells\AppData\Roaming\Microsoft\Excel\statistics@insolvency.gov.uk" TargetMode="External"/><Relationship Id="rId31" Type="http://schemas.openxmlformats.org/officeDocument/2006/relationships/hyperlink" Target="mailto:statistics@insolvency.gov.uk" TargetMode="External"/><Relationship Id="rId44" Type="http://schemas.openxmlformats.org/officeDocument/2006/relationships/hyperlink" Target="mailto:statistics@insolvency.gov.uk" TargetMode="External"/><Relationship Id="rId52" Type="http://schemas.openxmlformats.org/officeDocument/2006/relationships/hyperlink" Target="mailto:statistics@insolvency.gov.uk" TargetMode="External"/><Relationship Id="rId60" Type="http://schemas.openxmlformats.org/officeDocument/2006/relationships/printerSettings" Target="../printerSettings/printerSettings1.bin"/><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file:///C:\Users\witchells\AppData\Roaming\Microsoft\Excel\statistics@insolvency.gov.uk" TargetMode="External"/><Relationship Id="rId14" Type="http://schemas.openxmlformats.org/officeDocument/2006/relationships/hyperlink" Target="https://www.gov.uk/government/collections/insolvency-service-official-statistics" TargetMode="External"/><Relationship Id="rId22" Type="http://schemas.openxmlformats.org/officeDocument/2006/relationships/hyperlink" Target="https://www.gov.uk/government/collections/insolvency-service-official-statistics" TargetMode="External"/><Relationship Id="rId27" Type="http://schemas.openxmlformats.org/officeDocument/2006/relationships/hyperlink" Target="mailto:statistics@insolvency.gov.uk" TargetMode="External"/><Relationship Id="rId30" Type="http://schemas.openxmlformats.org/officeDocument/2006/relationships/hyperlink" Target="https://www.gov.uk/government/collections/insolvency-service-official-statistics" TargetMode="External"/><Relationship Id="rId35" Type="http://schemas.openxmlformats.org/officeDocument/2006/relationships/hyperlink" Target="mailto:statistics@insolvency.gov.uk" TargetMode="External"/><Relationship Id="rId43" Type="http://schemas.openxmlformats.org/officeDocument/2006/relationships/hyperlink" Target="https://www.gov.uk/government/collections/insolvency-service-official-statistics" TargetMode="External"/><Relationship Id="rId48" Type="http://schemas.openxmlformats.org/officeDocument/2006/relationships/hyperlink" Target="mailto:statistics@insolvency.gov.uk" TargetMode="External"/><Relationship Id="rId56" Type="http://schemas.openxmlformats.org/officeDocument/2006/relationships/hyperlink" Target="mailto:statistics@insolvency.gov.uk" TargetMode="External"/><Relationship Id="rId8" Type="http://schemas.openxmlformats.org/officeDocument/2006/relationships/hyperlink" Target="https://www.gov.uk/government/collections/insolvency-service-official-statistics" TargetMode="External"/><Relationship Id="rId51" Type="http://schemas.openxmlformats.org/officeDocument/2006/relationships/hyperlink" Target="https://www.gov.uk/government/collections/insolvency-service-official-statistics" TargetMode="External"/><Relationship Id="rId3" Type="http://schemas.openxmlformats.org/officeDocument/2006/relationships/hyperlink" Target="file:///C:\Users\witchells\AppData\Roaming\Microsoft\Monthly%20Publications\December_2021\Monthly%20Publications\November_2021\Monthly%20Publications\October_2021\Tables\statistics@insolvency.gov.uk" TargetMode="External"/><Relationship Id="rId12" Type="http://schemas.openxmlformats.org/officeDocument/2006/relationships/hyperlink" Target="https://www.gov.uk/government/collections/insolvency-service-official-statistics" TargetMode="External"/><Relationship Id="rId17" Type="http://schemas.openxmlformats.org/officeDocument/2006/relationships/hyperlink" Target="file:///C:\Users\witchells\AppData\Roaming\Microsoft\Excel\statistics@insolvency.gov.uk" TargetMode="External"/><Relationship Id="rId25" Type="http://schemas.openxmlformats.org/officeDocument/2006/relationships/hyperlink" Target="mailto:statistics@insolvency.gov.uk" TargetMode="External"/><Relationship Id="rId33" Type="http://schemas.openxmlformats.org/officeDocument/2006/relationships/hyperlink" Target="mailto:statistics@insolvency.gov.uk" TargetMode="External"/><Relationship Id="rId38" Type="http://schemas.openxmlformats.org/officeDocument/2006/relationships/hyperlink" Target="mailto:statistics@insolvency.gov.uk" TargetMode="External"/><Relationship Id="rId46" Type="http://schemas.openxmlformats.org/officeDocument/2006/relationships/hyperlink" Target="mailto:statistics@insolvency.gov.uk" TargetMode="External"/><Relationship Id="rId59" Type="http://schemas.openxmlformats.org/officeDocument/2006/relationships/hyperlink" Target="https://www.gov.uk/government/collections/insolvency-service-offici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ib.gov.uk/scottish-statutory-debt-solutions-statistics"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gov.uk/government/publications/guide-to-insolvency-statistics" TargetMode="External"/><Relationship Id="rId18" Type="http://schemas.openxmlformats.org/officeDocument/2006/relationships/hyperlink" Target="https://www.gov.uk/government/publications/guide-to-insolvency-statistics" TargetMode="External"/><Relationship Id="rId26" Type="http://schemas.openxmlformats.org/officeDocument/2006/relationships/hyperlink" Target="https://www.gov.uk/government/publications/insolvency-statistics-policy-and-procedures" TargetMode="External"/><Relationship Id="rId39" Type="http://schemas.openxmlformats.org/officeDocument/2006/relationships/hyperlink" Target="https://www.gov.uk/government/publications/guide-to-insolvency-statistics" TargetMode="External"/><Relationship Id="rId21" Type="http://schemas.openxmlformats.org/officeDocument/2006/relationships/hyperlink" Target="https://www.gov.uk/government/publications/guide-to-insolvency-statistics" TargetMode="External"/><Relationship Id="rId34" Type="http://schemas.openxmlformats.org/officeDocument/2006/relationships/hyperlink" Target="https://www.gov.uk/government/publications/insolvency-statistics-policy-and-procedures" TargetMode="External"/><Relationship Id="rId42" Type="http://schemas.openxmlformats.org/officeDocument/2006/relationships/hyperlink" Target="https://www.gov.uk/government/publications/insolvency-statistics-policy-and-procedures" TargetMode="External"/><Relationship Id="rId47" Type="http://schemas.openxmlformats.org/officeDocument/2006/relationships/hyperlink" Target="https://www.gov.uk/government/publications/guide-to-insolvency-statistics" TargetMode="External"/><Relationship Id="rId50" Type="http://schemas.openxmlformats.org/officeDocument/2006/relationships/hyperlink" Target="https://www.gov.uk/government/publications/insolvency-statistics-policy-and-procedures" TargetMode="External"/><Relationship Id="rId55" Type="http://schemas.openxmlformats.org/officeDocument/2006/relationships/hyperlink" Target="https://www.gov.uk/government/collections/insolvency-service-official-statistics" TargetMode="External"/><Relationship Id="rId7" Type="http://schemas.openxmlformats.org/officeDocument/2006/relationships/hyperlink" Target="https://www.gov.uk/government/publications/guide-to-insolvency-statistics" TargetMode="External"/><Relationship Id="rId12" Type="http://schemas.openxmlformats.org/officeDocument/2006/relationships/hyperlink" Target="https://assets.publishing.service.gov.uk/government/uploads/system/uploads/attachment_data/file/882200/Insolvency_Statistics_Revisions_2020.pdf" TargetMode="External"/><Relationship Id="rId17" Type="http://schemas.openxmlformats.org/officeDocument/2006/relationships/hyperlink" Target="https://www.gov.uk/government/publications/guide-to-insolvency-statistics" TargetMode="External"/><Relationship Id="rId25" Type="http://schemas.openxmlformats.org/officeDocument/2006/relationships/hyperlink" Target="https://www.gov.uk/government/publications/guide-to-insolvency-statistics" TargetMode="External"/><Relationship Id="rId33" Type="http://schemas.openxmlformats.org/officeDocument/2006/relationships/hyperlink" Target="https://www.gov.uk/government/publications/guide-to-insolvency-statistics" TargetMode="External"/><Relationship Id="rId38" Type="http://schemas.openxmlformats.org/officeDocument/2006/relationships/hyperlink" Target="https://www.gov.uk/government/publications/insolvency-statistics-policy-and-procedures" TargetMode="External"/><Relationship Id="rId46" Type="http://schemas.openxmlformats.org/officeDocument/2006/relationships/hyperlink" Target="https://www.gov.uk/government/publications/insolvency-statistics-policy-and-procedures" TargetMode="External"/><Relationship Id="rId2" Type="http://schemas.openxmlformats.org/officeDocument/2006/relationships/hyperlink" Target="https://assets.publishing.service.gov.uk/government/uploads/system/uploads/attachment_data/file/882200/Insolvency_Statistics_Revisions_2020.pdf" TargetMode="External"/><Relationship Id="rId16" Type="http://schemas.openxmlformats.org/officeDocument/2006/relationships/hyperlink" Target="https://www.gov.uk/government/publications/insolvency-statistics-policy-and-procedures/insolvency-service-statistics-revisions-policy" TargetMode="External"/><Relationship Id="rId20" Type="http://schemas.openxmlformats.org/officeDocument/2006/relationships/hyperlink" Target="https://www.gov.uk/government/publications/insolvency-statistics-policy-and-procedures" TargetMode="External"/><Relationship Id="rId29" Type="http://schemas.openxmlformats.org/officeDocument/2006/relationships/hyperlink" Target="https://www.gov.uk/government/publications/guide-to-insolvency-statistics" TargetMode="External"/><Relationship Id="rId41" Type="http://schemas.openxmlformats.org/officeDocument/2006/relationships/hyperlink" Target="https://www.gov.uk/government/publications/guide-to-insolvency-statistics" TargetMode="External"/><Relationship Id="rId54" Type="http://schemas.openxmlformats.org/officeDocument/2006/relationships/hyperlink" Target="https://www.gov.uk/government/statistics/monthly-insolvency-statistics-december-2023/methodology-and-quality-document-monthly-insolvency-statistics-december-2023" TargetMode="Externa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s://assets.publishing.service.gov.uk/government/uploads/system/uploads/attachment_data/file/882200/Insolvency_Statistics_Revisions_2020.pdf" TargetMode="External"/><Relationship Id="rId11" Type="http://schemas.openxmlformats.org/officeDocument/2006/relationships/hyperlink" Target="https://www.gov.uk/government/publications/guide-to-insolvency-statistics" TargetMode="External"/><Relationship Id="rId24" Type="http://schemas.openxmlformats.org/officeDocument/2006/relationships/hyperlink" Target="https://www.gov.uk/government/publications/insolvency-statistics-policy-and-procedures" TargetMode="External"/><Relationship Id="rId32" Type="http://schemas.openxmlformats.org/officeDocument/2006/relationships/hyperlink" Target="https://www.gov.uk/government/publications/insolvency-statistics-policy-and-procedures" TargetMode="External"/><Relationship Id="rId37" Type="http://schemas.openxmlformats.org/officeDocument/2006/relationships/hyperlink" Target="https://www.gov.uk/government/publications/guide-to-insolvency-statistics" TargetMode="External"/><Relationship Id="rId40" Type="http://schemas.openxmlformats.org/officeDocument/2006/relationships/hyperlink" Target="https://www.gov.uk/government/publications/insolvency-statistics-policy-and-procedures" TargetMode="External"/><Relationship Id="rId45" Type="http://schemas.openxmlformats.org/officeDocument/2006/relationships/hyperlink" Target="https://www.gov.uk/government/publications/guide-to-insolvency-statistics" TargetMode="External"/><Relationship Id="rId53" Type="http://schemas.openxmlformats.org/officeDocument/2006/relationships/hyperlink" Target="https://www.gov.uk/government/publications/guide-to-insolvency-statistics" TargetMode="External"/><Relationship Id="rId58" Type="http://schemas.openxmlformats.org/officeDocument/2006/relationships/drawing" Target="../drawings/drawing3.xml"/><Relationship Id="rId5" Type="http://schemas.openxmlformats.org/officeDocument/2006/relationships/hyperlink" Target="https://www.gov.uk/government/publications/guide-to-insolvency-statistics" TargetMode="External"/><Relationship Id="rId15" Type="http://schemas.openxmlformats.org/officeDocument/2006/relationships/hyperlink" Target="https://www.gov.uk/government/publications/guide-to-insolvency-statistics" TargetMode="External"/><Relationship Id="rId23" Type="http://schemas.openxmlformats.org/officeDocument/2006/relationships/hyperlink" Target="https://www.gov.uk/government/publications/guide-to-insolvency-statistics" TargetMode="External"/><Relationship Id="rId28" Type="http://schemas.openxmlformats.org/officeDocument/2006/relationships/hyperlink" Target="https://www.gov.uk/government/publications/insolvency-statistics-policy-and-procedures" TargetMode="External"/><Relationship Id="rId36" Type="http://schemas.openxmlformats.org/officeDocument/2006/relationships/hyperlink" Target="https://www.gov.uk/government/publications/insolvency-statistics-policy-and-procedures" TargetMode="External"/><Relationship Id="rId49" Type="http://schemas.openxmlformats.org/officeDocument/2006/relationships/hyperlink" Target="https://www.gov.uk/government/publications/guide-to-insolvency-statistics" TargetMode="External"/><Relationship Id="rId57" Type="http://schemas.openxmlformats.org/officeDocument/2006/relationships/hyperlink" Target="https://www.gov.uk/government/statistics/monthly-insolvency-statistics-december-2023/methodology-and-quality-document-monthly-insolvency-statistics-december-2023" TargetMode="External"/><Relationship Id="rId10" Type="http://schemas.openxmlformats.org/officeDocument/2006/relationships/hyperlink" Target="https://assets.publishing.service.gov.uk/government/uploads/system/uploads/attachment_data/file/882200/Insolvency_Statistics_Revisions_2020.pdf" TargetMode="External"/><Relationship Id="rId19" Type="http://schemas.openxmlformats.org/officeDocument/2006/relationships/hyperlink" Target="https://www.gov.uk/government/publications/guide-to-insolvency-statistics" TargetMode="External"/><Relationship Id="rId31" Type="http://schemas.openxmlformats.org/officeDocument/2006/relationships/hyperlink" Target="https://www.gov.uk/government/publications/guide-to-insolvency-statistics" TargetMode="External"/><Relationship Id="rId44" Type="http://schemas.openxmlformats.org/officeDocument/2006/relationships/hyperlink" Target="https://www.gov.uk/government/publications/insolvency-statistics-policy-and-procedures" TargetMode="External"/><Relationship Id="rId52" Type="http://schemas.openxmlformats.org/officeDocument/2006/relationships/hyperlink" Target="https://www.gov.uk/government/publications/guide-to-insolvency-statistics" TargetMode="External"/><Relationship Id="rId4" Type="http://schemas.openxmlformats.org/officeDocument/2006/relationships/hyperlink" Target="https://assets.publishing.service.gov.uk/government/uploads/system/uploads/attachment_data/file/882200/Insolvency_Statistics_Revisions_2020.pdf" TargetMode="External"/><Relationship Id="rId9" Type="http://schemas.openxmlformats.org/officeDocument/2006/relationships/hyperlink" Target="https://www.gov.uk/government/publications/guide-to-insolvency-statistics" TargetMode="External"/><Relationship Id="rId14" Type="http://schemas.openxmlformats.org/officeDocument/2006/relationships/hyperlink" Target="https://www.gov.uk/government/publications/insolvency-statistics-policy-and-procedures" TargetMode="External"/><Relationship Id="rId22" Type="http://schemas.openxmlformats.org/officeDocument/2006/relationships/hyperlink" Target="https://www.gov.uk/government/publications/insolvency-statistics-policy-and-procedures" TargetMode="External"/><Relationship Id="rId27" Type="http://schemas.openxmlformats.org/officeDocument/2006/relationships/hyperlink" Target="https://www.gov.uk/government/publications/guide-to-insolvency-statistics" TargetMode="External"/><Relationship Id="rId30" Type="http://schemas.openxmlformats.org/officeDocument/2006/relationships/hyperlink" Target="https://www.gov.uk/government/publications/insolvency-statistics-policy-and-procedures" TargetMode="External"/><Relationship Id="rId35" Type="http://schemas.openxmlformats.org/officeDocument/2006/relationships/hyperlink" Target="https://www.gov.uk/government/publications/guide-to-insolvency-statistics" TargetMode="External"/><Relationship Id="rId43" Type="http://schemas.openxmlformats.org/officeDocument/2006/relationships/hyperlink" Target="https://www.gov.uk/government/publications/guide-to-insolvency-statistics" TargetMode="External"/><Relationship Id="rId48" Type="http://schemas.openxmlformats.org/officeDocument/2006/relationships/hyperlink" Target="https://www.gov.uk/government/publications/insolvency-statistics-policy-and-procedures" TargetMode="External"/><Relationship Id="rId56" Type="http://schemas.openxmlformats.org/officeDocument/2006/relationships/hyperlink" Target="https://www.gov.uk/government/publications/guide-to-insolvency-statistics" TargetMode="External"/><Relationship Id="rId8" Type="http://schemas.openxmlformats.org/officeDocument/2006/relationships/hyperlink" Target="https://assets.publishing.service.gov.uk/government/uploads/system/uploads/attachment_data/file/882200/Insolvency_Statistics_Revisions_2020.pdf" TargetMode="External"/><Relationship Id="rId51" Type="http://schemas.openxmlformats.org/officeDocument/2006/relationships/hyperlink" Target="https://www.gov.uk/government/publications/guide-to-insolvency-statistics" TargetMode="External"/><Relationship Id="rId3" Type="http://schemas.openxmlformats.org/officeDocument/2006/relationships/hyperlink" Target="https://www.gov.uk/government/publications/guide-to-insolvency-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debt-respite-scheme-breathing-space-guidance" TargetMode="External"/><Relationship Id="rId2" Type="http://schemas.openxmlformats.org/officeDocument/2006/relationships/hyperlink" Target="https://www.gov.uk/government/news/new-measures-to-help-vulnerable-people-in-problem-debt" TargetMode="External"/><Relationship Id="rId1" Type="http://schemas.openxmlformats.org/officeDocument/2006/relationships/hyperlink" Target="https://www.ons.gov.uk/methodology/classificationsandstandards/ukstandardindustrialclassificationofeconomicactivities/uksic2007"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Q24"/>
  <sheetViews>
    <sheetView showGridLines="0" tabSelected="1" workbookViewId="0"/>
  </sheetViews>
  <sheetFormatPr defaultColWidth="11.42578125" defaultRowHeight="12.75"/>
  <cols>
    <col min="1" max="1" width="28.5703125" customWidth="1"/>
    <col min="2" max="2" width="40.140625" customWidth="1"/>
  </cols>
  <sheetData>
    <row r="1" spans="1:9" ht="41.25" customHeight="1">
      <c r="A1" s="169" t="s">
        <v>787</v>
      </c>
      <c r="B1" s="27"/>
      <c r="C1" s="27"/>
      <c r="D1" s="27"/>
      <c r="E1" s="27"/>
      <c r="F1" s="27"/>
      <c r="G1" s="27"/>
      <c r="H1" s="27"/>
      <c r="I1" s="27"/>
    </row>
    <row r="2" spans="1:9" ht="24.95" customHeight="1">
      <c r="A2" s="170" t="s">
        <v>10</v>
      </c>
      <c r="B2" s="27"/>
      <c r="C2" s="27"/>
      <c r="D2" s="27"/>
      <c r="E2" s="27"/>
      <c r="F2" s="27"/>
      <c r="G2" s="27"/>
      <c r="H2" s="27"/>
      <c r="I2" s="27"/>
    </row>
    <row r="3" spans="1:9" ht="14.1" customHeight="1">
      <c r="A3" s="70" t="s">
        <v>1</v>
      </c>
      <c r="B3" s="27"/>
      <c r="C3" s="27"/>
      <c r="D3" s="27"/>
      <c r="E3" s="27"/>
      <c r="F3" s="27"/>
      <c r="G3" s="27"/>
      <c r="H3" s="27"/>
      <c r="I3" s="27"/>
    </row>
    <row r="4" spans="1:9" ht="14.1" customHeight="1">
      <c r="A4" s="70" t="s">
        <v>9</v>
      </c>
      <c r="B4" s="27"/>
      <c r="C4" s="27"/>
      <c r="D4" s="27"/>
      <c r="E4" s="27"/>
      <c r="F4" s="27"/>
      <c r="G4" s="27"/>
      <c r="H4" s="27"/>
      <c r="I4" s="27"/>
    </row>
    <row r="5" spans="1:9" ht="18" customHeight="1">
      <c r="A5" s="70" t="s">
        <v>40</v>
      </c>
      <c r="B5" s="71"/>
      <c r="C5" s="27"/>
      <c r="D5" s="27"/>
      <c r="E5" s="27"/>
      <c r="F5" s="27"/>
      <c r="G5" s="27"/>
      <c r="H5" s="27"/>
      <c r="I5" s="27"/>
    </row>
    <row r="6" spans="1:9" ht="24.95" customHeight="1">
      <c r="A6" s="170" t="s">
        <v>8</v>
      </c>
      <c r="B6" s="72"/>
      <c r="C6" s="27"/>
      <c r="D6" s="27"/>
      <c r="E6" s="27"/>
      <c r="F6" s="27"/>
      <c r="G6" s="27"/>
      <c r="H6" s="27"/>
      <c r="I6" s="27"/>
    </row>
    <row r="7" spans="1:9" ht="14.1" customHeight="1">
      <c r="A7" s="70" t="s">
        <v>788</v>
      </c>
      <c r="B7" s="27"/>
      <c r="C7" s="27"/>
      <c r="D7" s="27"/>
      <c r="E7" s="27"/>
      <c r="F7" s="27"/>
      <c r="G7" s="27"/>
      <c r="H7" s="27"/>
      <c r="I7" s="27"/>
    </row>
    <row r="8" spans="1:9" ht="24.95" customHeight="1">
      <c r="A8" s="170" t="s">
        <v>7</v>
      </c>
      <c r="B8" s="27"/>
      <c r="C8" s="27"/>
      <c r="D8" s="27"/>
      <c r="E8" s="27"/>
      <c r="F8" s="27"/>
      <c r="G8" s="27"/>
      <c r="H8" s="27"/>
      <c r="I8" s="27"/>
    </row>
    <row r="9" spans="1:9" ht="14.1" customHeight="1">
      <c r="A9" s="70" t="s">
        <v>33</v>
      </c>
      <c r="B9" s="27"/>
      <c r="C9" s="27"/>
      <c r="D9" s="27"/>
      <c r="E9" s="27"/>
      <c r="F9" s="27"/>
      <c r="G9" s="27"/>
      <c r="H9" s="27"/>
      <c r="I9" s="27"/>
    </row>
    <row r="10" spans="1:9" ht="24.95" customHeight="1">
      <c r="A10" s="170" t="s">
        <v>6</v>
      </c>
      <c r="B10" s="27"/>
      <c r="C10" s="27"/>
      <c r="D10" s="27"/>
      <c r="E10" s="27"/>
      <c r="F10" s="27"/>
      <c r="G10" s="27"/>
      <c r="H10" s="27"/>
      <c r="I10" s="27"/>
    </row>
    <row r="11" spans="1:9" ht="14.1" customHeight="1">
      <c r="A11" s="70" t="s">
        <v>789</v>
      </c>
      <c r="B11" s="27"/>
      <c r="C11" s="27"/>
      <c r="D11" s="27"/>
      <c r="E11" s="27"/>
      <c r="F11" s="27"/>
      <c r="G11" s="27"/>
      <c r="H11" s="27"/>
      <c r="I11" s="27"/>
    </row>
    <row r="12" spans="1:9" ht="24.95" customHeight="1">
      <c r="A12" s="170" t="s">
        <v>5</v>
      </c>
      <c r="B12" s="27"/>
      <c r="C12" s="27"/>
      <c r="D12" s="27"/>
      <c r="E12" s="27"/>
      <c r="F12" s="27"/>
      <c r="G12" s="27"/>
      <c r="H12" s="27"/>
      <c r="I12" s="27"/>
    </row>
    <row r="13" spans="1:9" ht="14.1" customHeight="1">
      <c r="A13" s="167" t="s">
        <v>145</v>
      </c>
      <c r="B13" s="27"/>
      <c r="C13" s="27"/>
      <c r="D13" s="27"/>
      <c r="E13" s="27"/>
      <c r="F13" s="27"/>
      <c r="G13" s="27"/>
      <c r="H13" s="27"/>
      <c r="I13" s="27"/>
    </row>
    <row r="14" spans="1:9" ht="14.1" customHeight="1">
      <c r="A14" s="70" t="s">
        <v>146</v>
      </c>
      <c r="B14" s="27"/>
      <c r="C14" s="27"/>
      <c r="D14" s="27"/>
      <c r="E14" s="27"/>
      <c r="F14" s="27"/>
      <c r="G14" s="27"/>
      <c r="H14" s="27"/>
      <c r="I14" s="27"/>
    </row>
    <row r="15" spans="1:9" ht="24.95" customHeight="1">
      <c r="A15" s="170" t="s">
        <v>4</v>
      </c>
      <c r="B15" s="27"/>
      <c r="C15" s="27"/>
      <c r="D15" s="27"/>
      <c r="E15" s="27"/>
      <c r="F15" s="27"/>
      <c r="G15" s="27"/>
      <c r="H15" s="27"/>
      <c r="I15" s="27"/>
    </row>
    <row r="16" spans="1:9" ht="14.1" customHeight="1">
      <c r="A16" s="70" t="s">
        <v>790</v>
      </c>
      <c r="B16" s="72"/>
      <c r="C16" s="27"/>
      <c r="D16" s="27"/>
      <c r="E16" s="27"/>
      <c r="F16" s="27"/>
      <c r="G16" s="27"/>
      <c r="H16" s="27"/>
      <c r="I16" s="27"/>
    </row>
    <row r="17" spans="1:17" ht="14.1" customHeight="1">
      <c r="A17" s="167" t="s">
        <v>791</v>
      </c>
      <c r="B17" s="27"/>
      <c r="C17" s="27"/>
      <c r="D17" s="27"/>
      <c r="E17" s="27"/>
      <c r="F17" s="27"/>
      <c r="G17" s="27"/>
      <c r="H17" s="27"/>
      <c r="I17" s="27"/>
    </row>
    <row r="18" spans="1:17" ht="24.95" customHeight="1">
      <c r="A18" s="170" t="s">
        <v>3</v>
      </c>
      <c r="B18" s="27"/>
      <c r="C18" s="27"/>
      <c r="D18" s="27"/>
      <c r="E18" s="27"/>
      <c r="F18" s="27"/>
      <c r="G18" s="27"/>
      <c r="H18" s="27"/>
      <c r="I18" s="27"/>
    </row>
    <row r="19" spans="1:17" ht="14.1" customHeight="1">
      <c r="A19" s="70" t="s">
        <v>137</v>
      </c>
      <c r="B19" s="27"/>
      <c r="C19" s="27"/>
      <c r="D19" s="27"/>
      <c r="E19" s="27"/>
      <c r="F19" s="27"/>
      <c r="G19" s="27"/>
      <c r="H19" s="27"/>
      <c r="I19" s="27"/>
    </row>
    <row r="20" spans="1:17" ht="24.95" customHeight="1">
      <c r="A20" s="170" t="s">
        <v>2</v>
      </c>
      <c r="B20" s="27"/>
      <c r="C20" s="27"/>
      <c r="D20" s="27"/>
      <c r="E20" s="27"/>
      <c r="F20" s="27"/>
      <c r="G20" s="27"/>
      <c r="H20" s="27"/>
      <c r="I20" s="27"/>
      <c r="Q20" s="1"/>
    </row>
    <row r="21" spans="1:17" ht="14.1" customHeight="1">
      <c r="A21" s="167" t="s">
        <v>792</v>
      </c>
      <c r="B21" s="27"/>
      <c r="C21" s="27"/>
      <c r="D21" s="27"/>
      <c r="E21" s="27"/>
      <c r="F21" s="27"/>
      <c r="G21" s="27"/>
      <c r="H21" s="27"/>
      <c r="I21" s="27"/>
    </row>
    <row r="22" spans="1:17" ht="24.95" customHeight="1">
      <c r="A22" s="170" t="s">
        <v>67</v>
      </c>
      <c r="B22" s="27"/>
      <c r="C22" s="27"/>
      <c r="D22" s="27"/>
      <c r="E22" s="27"/>
      <c r="F22" s="27"/>
      <c r="G22" s="27"/>
      <c r="H22" s="27"/>
      <c r="I22" s="27"/>
    </row>
    <row r="23" spans="1:17" ht="14.1" customHeight="1">
      <c r="A23" s="70" t="s">
        <v>811</v>
      </c>
      <c r="B23" s="27"/>
      <c r="C23" s="27"/>
      <c r="D23" s="27"/>
      <c r="E23" s="27"/>
      <c r="F23" s="27"/>
      <c r="G23" s="27"/>
      <c r="H23" s="27"/>
      <c r="I23" s="27"/>
    </row>
    <row r="24" spans="1:17" ht="14.1" customHeight="1">
      <c r="A24" s="70" t="s">
        <v>68</v>
      </c>
      <c r="B24" s="27"/>
      <c r="C24" s="27"/>
      <c r="D24" s="27"/>
      <c r="E24" s="27"/>
      <c r="F24" s="27"/>
      <c r="G24" s="27"/>
      <c r="H24" s="27"/>
      <c r="I24" s="27"/>
    </row>
  </sheetData>
  <hyperlinks>
    <hyperlink ref="A17" r:id="rId1" xr:uid="{00000000-0004-0000-0000-000000000000}"/>
    <hyperlink ref="A17" r:id="rId2" xr:uid="{00000000-0004-0000-0000-000001000000}"/>
    <hyperlink ref="A17" r:id="rId3" xr:uid="{00000000-0004-0000-0000-000002000000}"/>
    <hyperlink ref="A21" r:id="rId4" display="Insolvency Statistics" xr:uid="{00000000-0004-0000-0000-000003000000}"/>
    <hyperlink ref="A17" r:id="rId5" xr:uid="{00000000-0004-0000-0000-000004000000}"/>
    <hyperlink ref="A21" r:id="rId6" xr:uid="{00000000-0004-0000-0000-000005000000}"/>
    <hyperlink ref="A17" r:id="rId7" xr:uid="{00000000-0004-0000-0000-000006000000}"/>
    <hyperlink ref="A21" r:id="rId8" xr:uid="{00000000-0004-0000-0000-000007000000}"/>
    <hyperlink ref="A17" r:id="rId9" xr:uid="{00000000-0004-0000-0000-000008000000}"/>
    <hyperlink ref="A21" r:id="rId10" xr:uid="{00000000-0004-0000-0000-000009000000}"/>
    <hyperlink ref="A17" r:id="rId11" xr:uid="{00000000-0004-0000-0000-00000A000000}"/>
    <hyperlink ref="A21" r:id="rId12" xr:uid="{00000000-0004-0000-0000-00000B000000}"/>
    <hyperlink ref="A17" r:id="rId13" xr:uid="{00000000-0004-0000-0000-00000C000000}"/>
    <hyperlink ref="A21" r:id="rId14" xr:uid="{00000000-0004-0000-0000-00000D000000}"/>
    <hyperlink ref="A17" r:id="rId15" xr:uid="{00000000-0004-0000-0000-00000E000000}"/>
    <hyperlink ref="A21" r:id="rId16" xr:uid="{00000000-0004-0000-0000-00000F000000}"/>
    <hyperlink ref="A17" r:id="rId17" xr:uid="{00000000-0004-0000-0000-000010000000}"/>
    <hyperlink ref="A21" r:id="rId18" xr:uid="{00000000-0004-0000-0000-000011000000}"/>
    <hyperlink ref="A17" r:id="rId19" xr:uid="{00000000-0004-0000-0000-000012000000}"/>
    <hyperlink ref="A21" r:id="rId20" xr:uid="{00000000-0004-0000-0000-000013000000}"/>
    <hyperlink ref="A17" r:id="rId21" xr:uid="{00000000-0004-0000-0000-000014000000}"/>
    <hyperlink ref="A21" r:id="rId22" xr:uid="{00000000-0004-0000-0000-000015000000}"/>
    <hyperlink ref="A17" r:id="rId23" xr:uid="{00000000-0004-0000-0000-000016000000}"/>
    <hyperlink ref="A21" r:id="rId24" xr:uid="{00000000-0004-0000-0000-000017000000}"/>
    <hyperlink ref="A17" r:id="rId25" xr:uid="{00000000-0004-0000-0000-000018000000}"/>
    <hyperlink ref="A21" r:id="rId26" xr:uid="{00000000-0004-0000-0000-000019000000}"/>
    <hyperlink ref="A17" r:id="rId27" xr:uid="{00000000-0004-0000-0000-00001A000000}"/>
    <hyperlink ref="A21" r:id="rId28" xr:uid="{00000000-0004-0000-0000-00001B000000}"/>
    <hyperlink ref="A17" r:id="rId29" xr:uid="{00000000-0004-0000-0000-00001C000000}"/>
    <hyperlink ref="A21" r:id="rId30" xr:uid="{00000000-0004-0000-0000-00001D000000}"/>
    <hyperlink ref="A17" r:id="rId31" xr:uid="{00000000-0004-0000-0000-00001E000000}"/>
    <hyperlink ref="A21" r:id="rId32" xr:uid="{00000000-0004-0000-0000-00001F000000}"/>
    <hyperlink ref="A17" r:id="rId33" xr:uid="{00000000-0004-0000-0000-000020000000}"/>
    <hyperlink ref="A21" r:id="rId34" xr:uid="{00000000-0004-0000-0000-000021000000}"/>
    <hyperlink ref="A17" r:id="rId35" xr:uid="{00000000-0004-0000-0000-000022000000}"/>
    <hyperlink ref="A21" r:id="rId36" xr:uid="{00000000-0004-0000-0000-000023000000}"/>
    <hyperlink ref="A13" r:id="rId37" xr:uid="{00000000-0004-0000-0000-000024000000}"/>
    <hyperlink ref="A17" r:id="rId38" xr:uid="{00000000-0004-0000-0000-000025000000}"/>
    <hyperlink ref="A21" r:id="rId39" xr:uid="{00000000-0004-0000-0000-000026000000}"/>
    <hyperlink ref="A17" r:id="rId40" xr:uid="{00000000-0004-0000-0000-000027000000}"/>
    <hyperlink ref="A21" r:id="rId41" xr:uid="{00000000-0004-0000-0000-000028000000}"/>
    <hyperlink ref="A17" r:id="rId42" xr:uid="{00000000-0004-0000-0000-000029000000}"/>
    <hyperlink ref="A21" r:id="rId43" xr:uid="{00000000-0004-0000-0000-00002A000000}"/>
    <hyperlink ref="A17" r:id="rId44" xr:uid="{00000000-0004-0000-0000-00002B000000}"/>
    <hyperlink ref="A21" r:id="rId45" xr:uid="{00000000-0004-0000-0000-00002C000000}"/>
    <hyperlink ref="A17" r:id="rId46" xr:uid="{00000000-0004-0000-0000-00002D000000}"/>
    <hyperlink ref="A21" r:id="rId47" xr:uid="{00000000-0004-0000-0000-00002E000000}"/>
    <hyperlink ref="A17" r:id="rId48" xr:uid="{00000000-0004-0000-0000-00002F000000}"/>
    <hyperlink ref="A21" r:id="rId49" xr:uid="{00000000-0004-0000-0000-000030000000}"/>
    <hyperlink ref="A17" r:id="rId50" xr:uid="{00000000-0004-0000-0000-000031000000}"/>
    <hyperlink ref="A21" r:id="rId51" xr:uid="{00000000-0004-0000-0000-000032000000}"/>
    <hyperlink ref="A17" r:id="rId52" xr:uid="{00000000-0004-0000-0000-000033000000}"/>
    <hyperlink ref="A21" r:id="rId53" xr:uid="{00000000-0004-0000-0000-000034000000}"/>
    <hyperlink ref="A17" r:id="rId54" xr:uid="{00000000-0004-0000-0000-000035000000}"/>
    <hyperlink ref="A21" r:id="rId55" xr:uid="{00000000-0004-0000-0000-000036000000}"/>
    <hyperlink ref="A17" r:id="rId56" xr:uid="{00000000-0004-0000-0000-000037000000}"/>
    <hyperlink ref="A21" r:id="rId57" xr:uid="{00000000-0004-0000-0000-000038000000}"/>
    <hyperlink ref="A17" r:id="rId58" xr:uid="{00000000-0004-0000-0000-000039000000}"/>
    <hyperlink ref="A21" r:id="rId59" xr:uid="{00000000-0004-0000-0000-00003A000000}"/>
  </hyperlinks>
  <pageMargins left="0.7" right="0.7" top="0.75" bottom="0.75" header="0.3" footer="0.3"/>
  <pageSetup paperSize="9" orientation="portrait" r:id="rId60"/>
  <drawing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pageSetUpPr fitToPage="1"/>
  </sheetPr>
  <dimension ref="A1:H73"/>
  <sheetViews>
    <sheetView showGridLines="0" zoomScaleNormal="100" workbookViewId="0"/>
  </sheetViews>
  <sheetFormatPr defaultColWidth="11.42578125" defaultRowHeight="12.75"/>
  <cols>
    <col min="1" max="1" width="15.85546875" customWidth="1"/>
    <col min="2" max="2" width="19.42578125" customWidth="1"/>
    <col min="3" max="3" width="118.42578125" customWidth="1"/>
  </cols>
  <sheetData>
    <row r="1" spans="1:5" ht="24.95" customHeight="1">
      <c r="A1" s="181" t="s">
        <v>754</v>
      </c>
      <c r="B1" s="27"/>
      <c r="C1" s="132"/>
      <c r="D1" s="27"/>
      <c r="E1" s="27"/>
    </row>
    <row r="2" spans="1:5" ht="15" customHeight="1">
      <c r="A2" s="185" t="s">
        <v>0</v>
      </c>
      <c r="B2" s="138"/>
      <c r="C2" s="134"/>
      <c r="D2" s="27"/>
      <c r="E2" s="27"/>
    </row>
    <row r="3" spans="1:5" ht="14.25" customHeight="1">
      <c r="A3" s="110" t="s">
        <v>103</v>
      </c>
      <c r="B3" s="138"/>
      <c r="C3" s="134"/>
      <c r="D3" s="27"/>
      <c r="E3" s="27"/>
    </row>
    <row r="4" spans="1:5" ht="14.25" customHeight="1">
      <c r="A4" s="110" t="s">
        <v>155</v>
      </c>
      <c r="B4" s="138"/>
      <c r="C4" s="135"/>
      <c r="D4" s="27"/>
      <c r="E4" s="27"/>
    </row>
    <row r="5" spans="1:5" ht="14.25" customHeight="1">
      <c r="A5" s="110" t="s">
        <v>168</v>
      </c>
      <c r="B5" s="138"/>
      <c r="C5" s="135"/>
      <c r="D5" s="27"/>
      <c r="E5" s="27"/>
    </row>
    <row r="6" spans="1:5" ht="20.100000000000001" customHeight="1" thickBot="1">
      <c r="A6" s="29" t="s">
        <v>13</v>
      </c>
      <c r="B6" s="138"/>
      <c r="C6" s="134"/>
      <c r="D6" s="27"/>
      <c r="E6" s="27"/>
    </row>
    <row r="7" spans="1:5" ht="51" customHeight="1" thickBot="1">
      <c r="A7" s="100" t="s">
        <v>175</v>
      </c>
      <c r="B7" s="101" t="s">
        <v>749</v>
      </c>
      <c r="C7" s="64" t="s">
        <v>180</v>
      </c>
      <c r="D7" s="27"/>
      <c r="E7" s="27"/>
    </row>
    <row r="8" spans="1:5" ht="15" customHeight="1">
      <c r="A8" s="29" t="s">
        <v>181</v>
      </c>
      <c r="B8" s="222">
        <v>5072</v>
      </c>
      <c r="C8" s="30" t="s">
        <v>182</v>
      </c>
      <c r="D8" s="27"/>
      <c r="E8" s="27"/>
    </row>
    <row r="9" spans="1:5" ht="15" customHeight="1">
      <c r="A9" s="29" t="s">
        <v>183</v>
      </c>
      <c r="B9" s="222">
        <v>6649</v>
      </c>
      <c r="C9" s="30" t="s">
        <v>182</v>
      </c>
      <c r="D9" s="27"/>
      <c r="E9" s="27"/>
    </row>
    <row r="10" spans="1:5" ht="15" customHeight="1">
      <c r="A10" s="29" t="s">
        <v>184</v>
      </c>
      <c r="B10" s="222">
        <v>6838</v>
      </c>
      <c r="C10" s="30" t="s">
        <v>182</v>
      </c>
      <c r="D10" s="27"/>
      <c r="E10" s="27"/>
    </row>
    <row r="11" spans="1:5" ht="15" customHeight="1">
      <c r="A11" s="29" t="s">
        <v>185</v>
      </c>
      <c r="B11" s="222">
        <v>7469</v>
      </c>
      <c r="C11" s="30" t="s">
        <v>182</v>
      </c>
      <c r="D11" s="27"/>
      <c r="E11" s="27"/>
    </row>
    <row r="12" spans="1:5" ht="15" customHeight="1">
      <c r="A12" s="29" t="s">
        <v>186</v>
      </c>
      <c r="B12" s="222">
        <v>6751</v>
      </c>
      <c r="C12" s="30" t="s">
        <v>182</v>
      </c>
      <c r="D12" s="27"/>
      <c r="E12" s="27"/>
    </row>
    <row r="13" spans="1:5" ht="15" customHeight="1">
      <c r="A13" s="29" t="s">
        <v>187</v>
      </c>
      <c r="B13" s="222">
        <v>6619</v>
      </c>
      <c r="C13" s="30" t="s">
        <v>182</v>
      </c>
      <c r="D13" s="27"/>
      <c r="E13" s="27"/>
    </row>
    <row r="14" spans="1:5" ht="15" customHeight="1">
      <c r="A14" s="29" t="s">
        <v>188</v>
      </c>
      <c r="B14" s="222">
        <v>7526</v>
      </c>
      <c r="C14" s="30" t="s">
        <v>182</v>
      </c>
      <c r="D14" s="27"/>
      <c r="E14" s="27"/>
    </row>
    <row r="15" spans="1:5" ht="15" customHeight="1">
      <c r="A15" s="102" t="s">
        <v>189</v>
      </c>
      <c r="B15" s="222">
        <v>6958</v>
      </c>
      <c r="C15" s="30" t="s">
        <v>182</v>
      </c>
      <c r="D15" s="27"/>
      <c r="E15" s="27"/>
    </row>
    <row r="16" spans="1:5" ht="15" customHeight="1">
      <c r="A16" s="29" t="s">
        <v>190</v>
      </c>
      <c r="B16" s="222">
        <v>6830</v>
      </c>
      <c r="C16" s="30" t="s">
        <v>182</v>
      </c>
      <c r="D16" s="27"/>
      <c r="E16" s="27"/>
    </row>
    <row r="17" spans="1:5" ht="15" customHeight="1">
      <c r="A17" s="29" t="s">
        <v>191</v>
      </c>
      <c r="B17" s="222">
        <v>7822</v>
      </c>
      <c r="C17" s="30" t="s">
        <v>182</v>
      </c>
      <c r="D17" s="27"/>
      <c r="E17" s="27"/>
    </row>
    <row r="18" spans="1:5" ht="15" customHeight="1">
      <c r="A18" s="29" t="s">
        <v>192</v>
      </c>
      <c r="B18" s="223">
        <v>6865</v>
      </c>
      <c r="C18" s="30" t="s">
        <v>182</v>
      </c>
      <c r="D18" s="27"/>
      <c r="E18" s="27"/>
    </row>
    <row r="19" spans="1:5" ht="15" customHeight="1">
      <c r="A19" s="29" t="s">
        <v>193</v>
      </c>
      <c r="B19" s="222">
        <v>6634</v>
      </c>
      <c r="C19" s="30" t="s">
        <v>182</v>
      </c>
      <c r="D19" s="27"/>
      <c r="E19" s="27"/>
    </row>
    <row r="20" spans="1:5" ht="15" customHeight="1">
      <c r="A20" s="29" t="s">
        <v>194</v>
      </c>
      <c r="B20" s="222">
        <v>5803</v>
      </c>
      <c r="C20" s="30" t="s">
        <v>182</v>
      </c>
      <c r="D20" s="27"/>
      <c r="E20" s="27"/>
    </row>
    <row r="21" spans="1:5" ht="15" customHeight="1">
      <c r="A21" s="29" t="s">
        <v>195</v>
      </c>
      <c r="B21" s="222">
        <v>7965</v>
      </c>
      <c r="C21" s="30" t="s">
        <v>182</v>
      </c>
      <c r="D21" s="27"/>
      <c r="E21" s="27"/>
    </row>
    <row r="22" spans="1:5" ht="15" customHeight="1">
      <c r="A22" s="29" t="s">
        <v>196</v>
      </c>
      <c r="B22" s="222">
        <v>8595</v>
      </c>
      <c r="C22" s="30" t="s">
        <v>182</v>
      </c>
      <c r="D22" s="27"/>
      <c r="E22" s="27"/>
    </row>
    <row r="23" spans="1:5" ht="25.5" customHeight="1">
      <c r="A23" s="139" t="s">
        <v>814</v>
      </c>
      <c r="B23" s="224">
        <v>5899</v>
      </c>
      <c r="C23" s="60" t="s">
        <v>816</v>
      </c>
      <c r="D23" s="27"/>
      <c r="E23" s="27"/>
    </row>
    <row r="24" spans="1:5" ht="25.5" customHeight="1">
      <c r="A24" s="140" t="s">
        <v>815</v>
      </c>
      <c r="B24" s="225">
        <v>2696</v>
      </c>
      <c r="C24" s="61" t="s">
        <v>813</v>
      </c>
      <c r="D24" s="27"/>
      <c r="E24" s="27"/>
    </row>
    <row r="25" spans="1:5" ht="15" customHeight="1">
      <c r="A25" s="29" t="s">
        <v>197</v>
      </c>
      <c r="B25" s="222">
        <v>5810</v>
      </c>
      <c r="C25" s="30" t="s">
        <v>182</v>
      </c>
      <c r="D25" s="27"/>
      <c r="E25" s="27"/>
    </row>
    <row r="26" spans="1:5" ht="15" customHeight="1">
      <c r="A26" s="29" t="s">
        <v>198</v>
      </c>
      <c r="B26" s="222">
        <v>3896</v>
      </c>
      <c r="C26" s="30" t="s">
        <v>182</v>
      </c>
      <c r="D26" s="27"/>
      <c r="E26" s="27"/>
    </row>
    <row r="27" spans="1:5" ht="15" customHeight="1">
      <c r="A27" s="29" t="s">
        <v>199</v>
      </c>
      <c r="B27" s="222">
        <v>4015</v>
      </c>
      <c r="C27" s="30" t="s">
        <v>182</v>
      </c>
      <c r="D27" s="27"/>
      <c r="E27" s="27"/>
    </row>
    <row r="28" spans="1:5" ht="15" customHeight="1">
      <c r="A28" s="29" t="s">
        <v>200</v>
      </c>
      <c r="B28" s="222">
        <v>5355</v>
      </c>
      <c r="C28" s="30" t="s">
        <v>182</v>
      </c>
      <c r="D28" s="27"/>
      <c r="E28" s="27"/>
    </row>
    <row r="29" spans="1:5" ht="15" customHeight="1">
      <c r="A29" s="29" t="s">
        <v>201</v>
      </c>
      <c r="B29" s="222">
        <v>5727</v>
      </c>
      <c r="C29" s="30" t="s">
        <v>182</v>
      </c>
      <c r="D29" s="27"/>
      <c r="E29" s="27"/>
    </row>
    <row r="30" spans="1:5" ht="15" customHeight="1">
      <c r="A30" s="29" t="s">
        <v>202</v>
      </c>
      <c r="B30" s="222">
        <v>6709</v>
      </c>
      <c r="C30" s="60" t="s">
        <v>182</v>
      </c>
      <c r="D30" s="27"/>
      <c r="E30" s="27"/>
    </row>
    <row r="31" spans="1:5" ht="15" customHeight="1">
      <c r="A31" s="29" t="s">
        <v>203</v>
      </c>
      <c r="B31" s="222">
        <v>6938</v>
      </c>
      <c r="C31" s="60" t="s">
        <v>182</v>
      </c>
      <c r="D31" s="27"/>
      <c r="E31" s="27"/>
    </row>
    <row r="32" spans="1:5" ht="15" customHeight="1">
      <c r="A32" s="29" t="s">
        <v>204</v>
      </c>
      <c r="B32" s="222">
        <v>6944</v>
      </c>
      <c r="C32" s="60" t="s">
        <v>182</v>
      </c>
      <c r="D32" s="27"/>
      <c r="E32" s="27"/>
    </row>
    <row r="33" spans="1:5" ht="15" customHeight="1">
      <c r="A33" s="29" t="s">
        <v>205</v>
      </c>
      <c r="B33" s="222">
        <v>6482</v>
      </c>
      <c r="C33" s="60" t="s">
        <v>182</v>
      </c>
      <c r="D33" s="27"/>
      <c r="E33" s="27"/>
    </row>
    <row r="34" spans="1:5" ht="15" customHeight="1">
      <c r="A34" s="29" t="s">
        <v>206</v>
      </c>
      <c r="B34" s="222">
        <v>4371</v>
      </c>
      <c r="C34" s="60" t="s">
        <v>752</v>
      </c>
      <c r="D34" s="27"/>
      <c r="E34" s="27"/>
    </row>
    <row r="35" spans="1:5" ht="15" customHeight="1">
      <c r="A35" s="29" t="s">
        <v>207</v>
      </c>
      <c r="B35" s="222">
        <v>6482</v>
      </c>
      <c r="C35" s="60" t="s">
        <v>182</v>
      </c>
      <c r="D35" s="27"/>
      <c r="E35" s="27"/>
    </row>
    <row r="36" spans="1:5" ht="15" customHeight="1">
      <c r="A36" s="29" t="s">
        <v>208</v>
      </c>
      <c r="B36" s="222">
        <v>8338</v>
      </c>
      <c r="C36" s="60" t="s">
        <v>182</v>
      </c>
      <c r="D36" s="27"/>
      <c r="E36" s="27"/>
    </row>
    <row r="37" spans="1:5" ht="15" customHeight="1">
      <c r="A37" s="29" t="s">
        <v>209</v>
      </c>
      <c r="B37" s="222">
        <v>6657</v>
      </c>
      <c r="C37" s="60" t="s">
        <v>182</v>
      </c>
      <c r="D37" s="27"/>
      <c r="E37" s="27"/>
    </row>
    <row r="38" spans="1:5" ht="15" customHeight="1">
      <c r="A38" s="29" t="s">
        <v>210</v>
      </c>
      <c r="B38" s="222">
        <v>6361</v>
      </c>
      <c r="C38" s="60" t="s">
        <v>182</v>
      </c>
      <c r="D38" s="27"/>
      <c r="E38" s="27"/>
    </row>
    <row r="39" spans="1:5" ht="15" customHeight="1">
      <c r="A39" s="29" t="s">
        <v>211</v>
      </c>
      <c r="B39" s="222">
        <v>7136</v>
      </c>
      <c r="C39" s="60" t="s">
        <v>182</v>
      </c>
      <c r="D39" s="27"/>
      <c r="E39" s="27"/>
    </row>
    <row r="40" spans="1:5" ht="15" customHeight="1">
      <c r="A40" s="29" t="s">
        <v>212</v>
      </c>
      <c r="B40" s="222">
        <v>6846</v>
      </c>
      <c r="C40" s="60" t="s">
        <v>182</v>
      </c>
      <c r="D40" s="27"/>
      <c r="E40" s="27"/>
    </row>
    <row r="41" spans="1:5" ht="15" customHeight="1">
      <c r="A41" s="29" t="s">
        <v>213</v>
      </c>
      <c r="B41" s="222">
        <v>7128</v>
      </c>
      <c r="C41" s="60" t="s">
        <v>752</v>
      </c>
      <c r="D41" s="27"/>
      <c r="E41" s="27"/>
    </row>
    <row r="42" spans="1:5" ht="15" customHeight="1">
      <c r="A42" s="29" t="s">
        <v>214</v>
      </c>
      <c r="B42" s="222">
        <v>6594</v>
      </c>
      <c r="C42" s="60" t="s">
        <v>182</v>
      </c>
      <c r="D42" s="27"/>
      <c r="E42" s="27"/>
    </row>
    <row r="43" spans="1:5" ht="12.75" customHeight="1">
      <c r="A43" s="29" t="s">
        <v>215</v>
      </c>
      <c r="B43" s="222">
        <v>6553</v>
      </c>
      <c r="C43" s="60" t="s">
        <v>182</v>
      </c>
      <c r="D43" s="27"/>
      <c r="E43" s="27"/>
    </row>
    <row r="44" spans="1:5" ht="12.95" customHeight="1">
      <c r="A44" s="29" t="s">
        <v>216</v>
      </c>
      <c r="B44" s="222">
        <v>7483</v>
      </c>
      <c r="C44" s="60" t="s">
        <v>182</v>
      </c>
      <c r="D44" s="27"/>
      <c r="E44" s="27"/>
    </row>
    <row r="45" spans="1:5" ht="12.95" customHeight="1">
      <c r="A45" s="29" t="s">
        <v>217</v>
      </c>
      <c r="B45" s="222">
        <v>6602</v>
      </c>
      <c r="C45" s="60" t="s">
        <v>182</v>
      </c>
      <c r="D45" s="27"/>
      <c r="E45" s="27"/>
    </row>
    <row r="46" spans="1:5" ht="14.25" customHeight="1">
      <c r="A46" s="29" t="s">
        <v>218</v>
      </c>
      <c r="B46" s="222">
        <v>4659</v>
      </c>
      <c r="C46" s="60" t="s">
        <v>182</v>
      </c>
      <c r="D46" s="27"/>
      <c r="E46" s="27"/>
    </row>
    <row r="47" spans="1:5" ht="14.25" customHeight="1">
      <c r="A47" s="29" t="s">
        <v>219</v>
      </c>
      <c r="B47" s="222">
        <v>7568</v>
      </c>
      <c r="C47" s="60" t="s">
        <v>752</v>
      </c>
      <c r="D47" s="27"/>
      <c r="E47" s="27"/>
    </row>
    <row r="48" spans="1:5" ht="12.95" customHeight="1">
      <c r="A48" s="29" t="s">
        <v>220</v>
      </c>
      <c r="B48" s="222">
        <v>8466</v>
      </c>
      <c r="C48" s="60" t="s">
        <v>182</v>
      </c>
      <c r="D48" s="27"/>
      <c r="E48" s="27"/>
    </row>
    <row r="49" spans="1:5" ht="12.95" customHeight="1">
      <c r="A49" s="29" t="s">
        <v>221</v>
      </c>
      <c r="B49" s="222">
        <v>7843</v>
      </c>
      <c r="C49" s="60" t="s">
        <v>182</v>
      </c>
      <c r="D49" s="27"/>
      <c r="E49" s="27"/>
    </row>
    <row r="50" spans="1:5" ht="12.75" customHeight="1">
      <c r="A50" s="29" t="s">
        <v>222</v>
      </c>
      <c r="B50" s="222">
        <v>7463</v>
      </c>
      <c r="C50" s="60" t="s">
        <v>182</v>
      </c>
      <c r="D50" s="27"/>
      <c r="E50" s="27"/>
    </row>
    <row r="51" spans="1:5" ht="12.75" customHeight="1">
      <c r="A51" s="29" t="s">
        <v>223</v>
      </c>
      <c r="B51" s="222">
        <v>7648</v>
      </c>
      <c r="C51" s="60" t="s">
        <v>182</v>
      </c>
      <c r="D51" s="27"/>
      <c r="E51" s="27"/>
    </row>
    <row r="52" spans="1:5" ht="12.75" customHeight="1">
      <c r="A52" s="29" t="s">
        <v>224</v>
      </c>
      <c r="B52" s="222">
        <v>7682</v>
      </c>
      <c r="C52" s="60" t="s">
        <v>182</v>
      </c>
      <c r="D52" s="27"/>
      <c r="E52" s="27"/>
    </row>
    <row r="53" spans="1:5" ht="12.75" customHeight="1">
      <c r="A53" s="29" t="s">
        <v>225</v>
      </c>
      <c r="B53" s="222">
        <v>7849</v>
      </c>
      <c r="C53" s="60" t="s">
        <v>182</v>
      </c>
      <c r="D53" s="27"/>
      <c r="E53" s="27"/>
    </row>
    <row r="54" spans="1:5" ht="12.75" customHeight="1">
      <c r="A54" s="29" t="s">
        <v>226</v>
      </c>
      <c r="B54" s="222">
        <v>7564</v>
      </c>
      <c r="C54" s="60" t="s">
        <v>182</v>
      </c>
      <c r="D54" s="27"/>
      <c r="E54" s="27"/>
    </row>
    <row r="55" spans="1:5" ht="12.75" customHeight="1">
      <c r="A55" s="29" t="s">
        <v>227</v>
      </c>
      <c r="B55" s="222">
        <v>7067</v>
      </c>
      <c r="C55" s="60" t="s">
        <v>182</v>
      </c>
      <c r="D55" s="27"/>
      <c r="E55" s="27"/>
    </row>
    <row r="56" spans="1:5" ht="12.75" customHeight="1">
      <c r="A56" s="29" t="s">
        <v>228</v>
      </c>
      <c r="B56" s="223">
        <v>7415</v>
      </c>
      <c r="C56" s="60" t="s">
        <v>752</v>
      </c>
      <c r="D56" s="27"/>
      <c r="E56" s="27"/>
    </row>
    <row r="57" spans="1:5" ht="12.75" customHeight="1">
      <c r="A57" s="29" t="s">
        <v>229</v>
      </c>
      <c r="B57" s="222">
        <v>5668</v>
      </c>
      <c r="C57" s="60" t="s">
        <v>752</v>
      </c>
      <c r="D57" s="27"/>
      <c r="E57" s="27"/>
    </row>
    <row r="58" spans="1:5" ht="12.75" customHeight="1">
      <c r="A58" s="29" t="s">
        <v>230</v>
      </c>
      <c r="B58" s="222">
        <v>4564</v>
      </c>
      <c r="C58" s="60" t="s">
        <v>182</v>
      </c>
      <c r="D58" s="27"/>
      <c r="E58" s="27"/>
    </row>
    <row r="59" spans="1:5" ht="12.75" customHeight="1">
      <c r="A59" s="29" t="s">
        <v>231</v>
      </c>
      <c r="B59" s="222">
        <v>6326</v>
      </c>
      <c r="C59" s="60" t="s">
        <v>182</v>
      </c>
      <c r="D59" s="27"/>
      <c r="E59" s="27"/>
    </row>
    <row r="60" spans="1:5" ht="12.75" customHeight="1">
      <c r="A60" s="29" t="s">
        <v>232</v>
      </c>
      <c r="B60" s="222">
        <v>7333</v>
      </c>
      <c r="C60" s="60" t="s">
        <v>752</v>
      </c>
      <c r="D60" s="27"/>
      <c r="E60" s="27"/>
    </row>
    <row r="61" spans="1:5" ht="12.75" customHeight="1">
      <c r="A61" s="29" t="s">
        <v>234</v>
      </c>
      <c r="B61" s="222">
        <v>5782</v>
      </c>
      <c r="C61" s="60" t="s">
        <v>182</v>
      </c>
      <c r="D61" s="27"/>
      <c r="E61" s="27"/>
    </row>
    <row r="62" spans="1:5">
      <c r="A62" s="29" t="s">
        <v>235</v>
      </c>
      <c r="B62" s="222">
        <v>6159</v>
      </c>
      <c r="C62" s="60" t="s">
        <v>182</v>
      </c>
      <c r="D62" s="27"/>
      <c r="E62" s="27"/>
    </row>
    <row r="63" spans="1:5">
      <c r="A63" s="29" t="s">
        <v>236</v>
      </c>
      <c r="B63" s="222">
        <v>5497</v>
      </c>
      <c r="C63" s="60" t="s">
        <v>182</v>
      </c>
      <c r="D63" s="27"/>
      <c r="E63" s="27"/>
    </row>
    <row r="64" spans="1:5" ht="13.5" customHeight="1">
      <c r="A64" s="29" t="s">
        <v>237</v>
      </c>
      <c r="B64" s="222">
        <v>5214</v>
      </c>
      <c r="C64" s="60" t="s">
        <v>182</v>
      </c>
      <c r="D64" s="27"/>
      <c r="E64" s="27"/>
    </row>
    <row r="65" spans="1:8">
      <c r="A65" s="29" t="s">
        <v>238</v>
      </c>
      <c r="B65" s="222">
        <v>5128</v>
      </c>
      <c r="C65" s="60" t="s">
        <v>182</v>
      </c>
      <c r="D65" s="27"/>
      <c r="E65" s="27"/>
    </row>
    <row r="66" spans="1:8" ht="13.5" customHeight="1">
      <c r="A66" s="29" t="s">
        <v>239</v>
      </c>
      <c r="B66" s="222">
        <v>4338</v>
      </c>
      <c r="C66" s="60" t="s">
        <v>752</v>
      </c>
      <c r="D66" s="27"/>
      <c r="E66" s="27"/>
    </row>
    <row r="67" spans="1:8" ht="13.5" customHeight="1">
      <c r="A67" s="29" t="s">
        <v>240</v>
      </c>
      <c r="B67" s="222">
        <v>4901</v>
      </c>
      <c r="C67" s="60" t="s">
        <v>752</v>
      </c>
      <c r="D67" s="27"/>
      <c r="E67" s="27"/>
    </row>
    <row r="68" spans="1:8" ht="13.5" customHeight="1">
      <c r="A68" s="29" t="s">
        <v>241</v>
      </c>
      <c r="B68" s="222">
        <v>3887</v>
      </c>
      <c r="C68" s="60" t="s">
        <v>182</v>
      </c>
      <c r="D68" s="141"/>
      <c r="E68" s="141"/>
      <c r="F68" s="49"/>
    </row>
    <row r="69" spans="1:8" ht="13.5" customHeight="1" thickBot="1">
      <c r="A69" s="29" t="s">
        <v>242</v>
      </c>
      <c r="B69" s="222" t="s">
        <v>249</v>
      </c>
      <c r="C69" s="60" t="s">
        <v>182</v>
      </c>
      <c r="D69" s="141"/>
      <c r="E69" s="141"/>
      <c r="F69" s="55"/>
      <c r="G69" s="3"/>
      <c r="H69" s="18"/>
    </row>
    <row r="70" spans="1:8" ht="13.5" customHeight="1">
      <c r="A70" s="66" t="s">
        <v>243</v>
      </c>
      <c r="B70" s="66"/>
      <c r="C70" s="66"/>
      <c r="D70" s="142"/>
      <c r="E70" s="142"/>
      <c r="F70" s="56"/>
      <c r="G70" s="12"/>
      <c r="H70" s="7"/>
    </row>
    <row r="71" spans="1:8" ht="13.5" thickBot="1">
      <c r="A71" s="59" t="s">
        <v>753</v>
      </c>
      <c r="B71" s="148">
        <v>-0.47579231287929902</v>
      </c>
      <c r="C71" s="28"/>
      <c r="D71" s="141"/>
      <c r="E71" s="141"/>
      <c r="F71" s="55"/>
      <c r="G71" s="3"/>
      <c r="H71" s="18"/>
    </row>
    <row r="72" spans="1:8">
      <c r="A72" s="66"/>
      <c r="B72" s="66"/>
      <c r="C72" s="66"/>
      <c r="D72" s="27"/>
      <c r="E72" s="27"/>
    </row>
    <row r="73" spans="1:8">
      <c r="A73" s="27"/>
      <c r="B73" s="27"/>
      <c r="C73" s="27"/>
      <c r="D73" s="27"/>
      <c r="E73" s="27"/>
    </row>
  </sheetData>
  <hyperlinks>
    <hyperlink ref="A2" location="Contents!A1" display="Back to contents" xr:uid="{00000000-0004-0000-0900-000000000000}"/>
    <hyperlink ref="A2" location="Contents!A1" display="Back to contents" xr:uid="{00000000-0004-0000-0900-000001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D0549-6B47-4E36-A8B0-8E2B99650CAE}">
  <sheetPr>
    <tabColor theme="0" tint="-0.34998626667073579"/>
    <pageSetUpPr fitToPage="1"/>
  </sheetPr>
  <dimension ref="A1:BK24"/>
  <sheetViews>
    <sheetView showGridLines="0" zoomScaleNormal="100" workbookViewId="0"/>
  </sheetViews>
  <sheetFormatPr defaultColWidth="11.42578125" defaultRowHeight="12.75"/>
  <cols>
    <col min="1" max="1" width="56.140625" style="27" customWidth="1"/>
    <col min="2" max="2" width="11.42578125" style="27" customWidth="1"/>
    <col min="3" max="3" width="18.5703125" style="27" customWidth="1"/>
    <col min="4" max="4" width="11.85546875" style="27" customWidth="1"/>
    <col min="5" max="5" width="14.85546875" style="27" customWidth="1"/>
    <col min="6" max="6" width="13.85546875" style="27" customWidth="1"/>
    <col min="7" max="7" width="13.140625" style="27" customWidth="1"/>
    <col min="8" max="16384" width="11.42578125" style="27"/>
  </cols>
  <sheetData>
    <row r="1" spans="1:63" ht="24.95" customHeight="1">
      <c r="A1" s="181" t="s">
        <v>826</v>
      </c>
      <c r="B1" s="48"/>
      <c r="C1" s="48"/>
      <c r="D1" s="45"/>
      <c r="E1" s="46"/>
      <c r="F1" s="45"/>
      <c r="G1" s="45"/>
    </row>
    <row r="2" spans="1:63" ht="15.6" customHeight="1">
      <c r="A2" s="185" t="s">
        <v>0</v>
      </c>
      <c r="B2" s="47"/>
      <c r="C2" s="47"/>
      <c r="D2" s="45"/>
      <c r="E2" s="46"/>
      <c r="F2" s="45"/>
      <c r="G2" s="45"/>
    </row>
    <row r="3" spans="1:63" ht="20.100000000000001" customHeight="1">
      <c r="A3" s="27" t="s">
        <v>798</v>
      </c>
      <c r="D3" s="45"/>
      <c r="E3" s="46"/>
      <c r="F3" s="45"/>
      <c r="G3" s="45"/>
    </row>
    <row r="4" spans="1:63" ht="15" customHeight="1">
      <c r="A4" s="41" t="s">
        <v>142</v>
      </c>
      <c r="D4" s="44"/>
      <c r="E4" s="44"/>
      <c r="F4" s="44"/>
      <c r="G4" s="43"/>
      <c r="H4" s="42"/>
      <c r="I4" s="42"/>
      <c r="J4" s="42"/>
      <c r="K4" s="42"/>
      <c r="L4" s="42"/>
      <c r="M4" s="41"/>
    </row>
    <row r="5" spans="1:63" ht="20.100000000000001" customHeight="1" thickBot="1">
      <c r="A5" s="27" t="s">
        <v>13</v>
      </c>
      <c r="D5" s="40"/>
      <c r="E5" s="39"/>
    </row>
    <row r="6" spans="1:63" ht="27" customHeight="1" thickBot="1">
      <c r="A6" s="38" t="s">
        <v>822</v>
      </c>
      <c r="B6" s="36" t="s">
        <v>774</v>
      </c>
      <c r="C6" s="37" t="s">
        <v>797</v>
      </c>
      <c r="D6" s="101" t="s">
        <v>181</v>
      </c>
      <c r="E6" s="101" t="s">
        <v>183</v>
      </c>
      <c r="F6" s="101" t="s">
        <v>184</v>
      </c>
      <c r="G6" s="101" t="s">
        <v>185</v>
      </c>
      <c r="H6" s="101" t="s">
        <v>186</v>
      </c>
      <c r="I6" s="101" t="s">
        <v>187</v>
      </c>
      <c r="J6" s="101" t="s">
        <v>188</v>
      </c>
      <c r="K6" s="101" t="s">
        <v>189</v>
      </c>
      <c r="L6" s="101" t="s">
        <v>190</v>
      </c>
      <c r="M6" s="101" t="s">
        <v>191</v>
      </c>
      <c r="N6" s="101" t="s">
        <v>192</v>
      </c>
      <c r="O6" s="101" t="s">
        <v>193</v>
      </c>
      <c r="P6" s="101" t="s">
        <v>194</v>
      </c>
      <c r="Q6" s="101" t="s">
        <v>195</v>
      </c>
      <c r="R6" s="101" t="s">
        <v>196</v>
      </c>
      <c r="S6" s="101" t="s">
        <v>197</v>
      </c>
      <c r="T6" s="101" t="s">
        <v>198</v>
      </c>
      <c r="U6" s="101" t="s">
        <v>199</v>
      </c>
      <c r="V6" s="101" t="s">
        <v>200</v>
      </c>
      <c r="W6" s="101" t="s">
        <v>201</v>
      </c>
      <c r="X6" s="101" t="s">
        <v>202</v>
      </c>
      <c r="Y6" s="101" t="s">
        <v>203</v>
      </c>
      <c r="Z6" s="101" t="s">
        <v>204</v>
      </c>
      <c r="AA6" s="101" t="s">
        <v>205</v>
      </c>
      <c r="AB6" s="101" t="s">
        <v>206</v>
      </c>
      <c r="AC6" s="101" t="s">
        <v>207</v>
      </c>
      <c r="AD6" s="101" t="s">
        <v>208</v>
      </c>
      <c r="AE6" s="101" t="s">
        <v>209</v>
      </c>
      <c r="AF6" s="101" t="s">
        <v>210</v>
      </c>
      <c r="AG6" s="101" t="s">
        <v>211</v>
      </c>
      <c r="AH6" s="101" t="s">
        <v>212</v>
      </c>
      <c r="AI6" s="101" t="s">
        <v>213</v>
      </c>
      <c r="AJ6" s="101" t="s">
        <v>214</v>
      </c>
      <c r="AK6" s="101" t="s">
        <v>215</v>
      </c>
      <c r="AL6" s="101" t="s">
        <v>216</v>
      </c>
      <c r="AM6" s="101" t="s">
        <v>217</v>
      </c>
      <c r="AN6" s="101" t="s">
        <v>218</v>
      </c>
      <c r="AO6" s="101" t="s">
        <v>219</v>
      </c>
      <c r="AP6" s="101" t="s">
        <v>220</v>
      </c>
      <c r="AQ6" s="101" t="s">
        <v>221</v>
      </c>
      <c r="AR6" s="101" t="s">
        <v>222</v>
      </c>
      <c r="AS6" s="101" t="s">
        <v>223</v>
      </c>
      <c r="AT6" s="101" t="s">
        <v>224</v>
      </c>
      <c r="AU6" s="101" t="s">
        <v>225</v>
      </c>
      <c r="AV6" s="101" t="s">
        <v>226</v>
      </c>
      <c r="AW6" s="101" t="s">
        <v>227</v>
      </c>
      <c r="AX6" s="101" t="s">
        <v>228</v>
      </c>
      <c r="AY6" s="101" t="s">
        <v>229</v>
      </c>
      <c r="AZ6" s="101" t="s">
        <v>230</v>
      </c>
      <c r="BA6" s="101" t="s">
        <v>231</v>
      </c>
      <c r="BB6" s="101" t="s">
        <v>232</v>
      </c>
      <c r="BC6" s="101" t="s">
        <v>234</v>
      </c>
      <c r="BD6" s="101" t="s">
        <v>235</v>
      </c>
      <c r="BE6" s="101" t="s">
        <v>236</v>
      </c>
      <c r="BF6" s="101" t="s">
        <v>237</v>
      </c>
      <c r="BG6" s="101" t="s">
        <v>238</v>
      </c>
      <c r="BH6" s="101" t="s">
        <v>239</v>
      </c>
      <c r="BI6" s="101" t="s">
        <v>240</v>
      </c>
      <c r="BJ6" s="101" t="s">
        <v>241</v>
      </c>
      <c r="BK6" s="101" t="s">
        <v>242</v>
      </c>
    </row>
    <row r="7" spans="1:63" ht="17.100000000000001" customHeight="1">
      <c r="A7" s="35" t="s">
        <v>799</v>
      </c>
      <c r="B7" s="50">
        <f>SUM(table_3.2_dros_by_competent_authority_england_wales[[#This Row],[Jan 19]:[Dec 23]])</f>
        <v>5243</v>
      </c>
      <c r="C7" s="52">
        <f>B7/B$19</f>
        <v>4.2277484800103217E-2</v>
      </c>
      <c r="D7" s="30">
        <v>106</v>
      </c>
      <c r="E7" s="30">
        <v>137</v>
      </c>
      <c r="F7" s="30">
        <v>127</v>
      </c>
      <c r="G7" s="30">
        <v>147</v>
      </c>
      <c r="H7" s="30">
        <v>121</v>
      </c>
      <c r="I7" s="30">
        <v>128</v>
      </c>
      <c r="J7" s="30">
        <v>152</v>
      </c>
      <c r="K7" s="30">
        <v>113</v>
      </c>
      <c r="L7" s="30">
        <v>123</v>
      </c>
      <c r="M7" s="30">
        <v>136</v>
      </c>
      <c r="N7" s="30">
        <v>129</v>
      </c>
      <c r="O7" s="30">
        <v>121</v>
      </c>
      <c r="P7" s="30">
        <v>105</v>
      </c>
      <c r="Q7" s="30">
        <v>129</v>
      </c>
      <c r="R7" s="30">
        <v>127</v>
      </c>
      <c r="S7" s="30">
        <v>57</v>
      </c>
      <c r="T7" s="30">
        <v>65</v>
      </c>
      <c r="U7" s="30">
        <v>84</v>
      </c>
      <c r="V7" s="30">
        <v>73</v>
      </c>
      <c r="W7" s="30">
        <v>47</v>
      </c>
      <c r="X7" s="30">
        <v>60</v>
      </c>
      <c r="Y7" s="30">
        <v>52</v>
      </c>
      <c r="Z7" s="30">
        <v>62</v>
      </c>
      <c r="AA7" s="30">
        <v>75</v>
      </c>
      <c r="AB7" s="30">
        <v>49</v>
      </c>
      <c r="AC7" s="30">
        <v>65</v>
      </c>
      <c r="AD7" s="30">
        <v>65</v>
      </c>
      <c r="AE7" s="30">
        <v>68</v>
      </c>
      <c r="AF7" s="30">
        <v>72</v>
      </c>
      <c r="AG7" s="30">
        <v>72</v>
      </c>
      <c r="AH7" s="30">
        <v>94</v>
      </c>
      <c r="AI7" s="30">
        <v>81</v>
      </c>
      <c r="AJ7" s="30">
        <v>78</v>
      </c>
      <c r="AK7" s="30">
        <v>104</v>
      </c>
      <c r="AL7" s="30">
        <v>87</v>
      </c>
      <c r="AM7" s="30">
        <v>77</v>
      </c>
      <c r="AN7" s="30">
        <v>67</v>
      </c>
      <c r="AO7" s="30">
        <v>84</v>
      </c>
      <c r="AP7" s="30">
        <v>103</v>
      </c>
      <c r="AQ7" s="30">
        <v>75</v>
      </c>
      <c r="AR7" s="30">
        <v>91</v>
      </c>
      <c r="AS7" s="30">
        <v>81</v>
      </c>
      <c r="AT7" s="30">
        <v>66</v>
      </c>
      <c r="AU7" s="30">
        <v>89</v>
      </c>
      <c r="AV7" s="30">
        <v>85</v>
      </c>
      <c r="AW7" s="30">
        <v>74</v>
      </c>
      <c r="AX7" s="30">
        <v>65</v>
      </c>
      <c r="AY7" s="30">
        <v>60</v>
      </c>
      <c r="AZ7" s="30">
        <v>54</v>
      </c>
      <c r="BA7" s="30">
        <v>66</v>
      </c>
      <c r="BB7" s="30">
        <v>106</v>
      </c>
      <c r="BC7" s="30">
        <v>61</v>
      </c>
      <c r="BD7" s="30">
        <v>72</v>
      </c>
      <c r="BE7" s="30">
        <v>86</v>
      </c>
      <c r="BF7" s="30">
        <v>85</v>
      </c>
      <c r="BG7" s="30">
        <v>71</v>
      </c>
      <c r="BH7" s="30">
        <v>63</v>
      </c>
      <c r="BI7" s="30">
        <v>89</v>
      </c>
      <c r="BJ7" s="30">
        <v>90</v>
      </c>
      <c r="BK7" s="30">
        <v>72</v>
      </c>
    </row>
    <row r="8" spans="1:63" ht="17.100000000000001" customHeight="1">
      <c r="A8" s="35" t="s">
        <v>800</v>
      </c>
      <c r="B8" s="50">
        <f>SUM(table_3.2_dros_by_competent_authority_england_wales[[#This Row],[Jan 19]:[Dec 23]])</f>
        <v>236</v>
      </c>
      <c r="C8" s="52">
        <f t="shared" ref="C8:C18" si="0">B8/B$19</f>
        <v>1.9030109503765703E-3</v>
      </c>
      <c r="D8" s="30">
        <v>1</v>
      </c>
      <c r="E8" s="30">
        <v>0</v>
      </c>
      <c r="F8" s="30">
        <v>1</v>
      </c>
      <c r="G8" s="30">
        <v>1</v>
      </c>
      <c r="H8" s="30">
        <v>4</v>
      </c>
      <c r="I8" s="30">
        <v>5</v>
      </c>
      <c r="J8" s="30">
        <v>5</v>
      </c>
      <c r="K8" s="30">
        <v>2</v>
      </c>
      <c r="L8" s="30">
        <v>1</v>
      </c>
      <c r="M8" s="30">
        <v>0</v>
      </c>
      <c r="N8" s="30">
        <v>4</v>
      </c>
      <c r="O8" s="30">
        <v>3</v>
      </c>
      <c r="P8" s="30">
        <v>0</v>
      </c>
      <c r="Q8" s="30">
        <v>5</v>
      </c>
      <c r="R8" s="30">
        <v>3</v>
      </c>
      <c r="S8" s="30">
        <v>6</v>
      </c>
      <c r="T8" s="30">
        <v>1</v>
      </c>
      <c r="U8" s="30">
        <v>1</v>
      </c>
      <c r="V8" s="30">
        <v>4</v>
      </c>
      <c r="W8" s="30">
        <v>2</v>
      </c>
      <c r="X8" s="30">
        <v>4</v>
      </c>
      <c r="Y8" s="30">
        <v>2</v>
      </c>
      <c r="Z8" s="30">
        <v>2</v>
      </c>
      <c r="AA8" s="30">
        <v>6</v>
      </c>
      <c r="AB8" s="30">
        <v>5</v>
      </c>
      <c r="AC8" s="30">
        <v>3</v>
      </c>
      <c r="AD8" s="30">
        <v>13</v>
      </c>
      <c r="AE8" s="30">
        <v>5</v>
      </c>
      <c r="AF8" s="30">
        <v>10</v>
      </c>
      <c r="AG8" s="30">
        <v>8</v>
      </c>
      <c r="AH8" s="30">
        <v>6</v>
      </c>
      <c r="AI8" s="30">
        <v>10</v>
      </c>
      <c r="AJ8" s="30">
        <v>10</v>
      </c>
      <c r="AK8" s="30">
        <v>6</v>
      </c>
      <c r="AL8" s="30">
        <v>3</v>
      </c>
      <c r="AM8" s="30">
        <v>9</v>
      </c>
      <c r="AN8" s="30">
        <v>9</v>
      </c>
      <c r="AO8" s="30">
        <v>7</v>
      </c>
      <c r="AP8" s="30">
        <v>7</v>
      </c>
      <c r="AQ8" s="30">
        <v>3</v>
      </c>
      <c r="AR8" s="30">
        <v>1</v>
      </c>
      <c r="AS8" s="30">
        <v>7</v>
      </c>
      <c r="AT8" s="30">
        <v>4</v>
      </c>
      <c r="AU8" s="30">
        <v>5</v>
      </c>
      <c r="AV8" s="30">
        <v>5</v>
      </c>
      <c r="AW8" s="30">
        <v>8</v>
      </c>
      <c r="AX8" s="30">
        <v>4</v>
      </c>
      <c r="AY8" s="30">
        <v>3</v>
      </c>
      <c r="AZ8" s="30">
        <v>8</v>
      </c>
      <c r="BA8" s="30">
        <v>4</v>
      </c>
      <c r="BB8" s="30">
        <v>7</v>
      </c>
      <c r="BC8" s="30">
        <v>2</v>
      </c>
      <c r="BD8" s="30">
        <v>0</v>
      </c>
      <c r="BE8" s="30">
        <v>1</v>
      </c>
      <c r="BF8" s="30">
        <v>0</v>
      </c>
      <c r="BG8" s="30">
        <v>0</v>
      </c>
      <c r="BH8" s="30">
        <v>0</v>
      </c>
      <c r="BI8" s="30">
        <v>0</v>
      </c>
      <c r="BJ8" s="30">
        <v>0</v>
      </c>
      <c r="BK8" s="30">
        <v>0</v>
      </c>
    </row>
    <row r="9" spans="1:63" ht="17.100000000000001" customHeight="1">
      <c r="A9" s="35" t="s">
        <v>801</v>
      </c>
      <c r="B9" s="50">
        <f>SUM(table_3.2_dros_by_competent_authority_england_wales[[#This Row],[Jan 19]:[Dec 23]])</f>
        <v>18015</v>
      </c>
      <c r="C9" s="52">
        <f t="shared" si="0"/>
        <v>0.14526585708065218</v>
      </c>
      <c r="D9" s="30">
        <v>41</v>
      </c>
      <c r="E9" s="30">
        <v>40</v>
      </c>
      <c r="F9" s="30">
        <v>34</v>
      </c>
      <c r="G9" s="30">
        <v>38</v>
      </c>
      <c r="H9" s="30">
        <v>48</v>
      </c>
      <c r="I9" s="30">
        <v>38</v>
      </c>
      <c r="J9" s="30">
        <v>51</v>
      </c>
      <c r="K9" s="30">
        <v>15</v>
      </c>
      <c r="L9" s="30">
        <v>46</v>
      </c>
      <c r="M9" s="30">
        <v>36</v>
      </c>
      <c r="N9" s="30">
        <v>22</v>
      </c>
      <c r="O9" s="30">
        <v>16</v>
      </c>
      <c r="P9" s="30">
        <v>27</v>
      </c>
      <c r="Q9" s="30">
        <v>28</v>
      </c>
      <c r="R9" s="30">
        <v>15</v>
      </c>
      <c r="S9" s="30">
        <v>20</v>
      </c>
      <c r="T9" s="30">
        <v>20</v>
      </c>
      <c r="U9" s="30">
        <v>10</v>
      </c>
      <c r="V9" s="30">
        <v>21</v>
      </c>
      <c r="W9" s="30">
        <v>11</v>
      </c>
      <c r="X9" s="30">
        <v>13</v>
      </c>
      <c r="Y9" s="30">
        <v>7</v>
      </c>
      <c r="Z9" s="30">
        <v>28</v>
      </c>
      <c r="AA9" s="30">
        <v>13</v>
      </c>
      <c r="AB9" s="30">
        <v>10</v>
      </c>
      <c r="AC9" s="30">
        <v>34</v>
      </c>
      <c r="AD9" s="30">
        <v>35</v>
      </c>
      <c r="AE9" s="30">
        <v>34</v>
      </c>
      <c r="AF9" s="30">
        <v>33</v>
      </c>
      <c r="AG9" s="30">
        <v>19</v>
      </c>
      <c r="AH9" s="30">
        <v>71</v>
      </c>
      <c r="AI9" s="30">
        <v>83</v>
      </c>
      <c r="AJ9" s="30">
        <v>109</v>
      </c>
      <c r="AK9" s="30">
        <v>120</v>
      </c>
      <c r="AL9" s="30">
        <v>204</v>
      </c>
      <c r="AM9" s="30">
        <v>172</v>
      </c>
      <c r="AN9" s="30">
        <v>183</v>
      </c>
      <c r="AO9" s="30">
        <v>262</v>
      </c>
      <c r="AP9" s="30">
        <v>356</v>
      </c>
      <c r="AQ9" s="30">
        <v>215</v>
      </c>
      <c r="AR9" s="30">
        <v>194</v>
      </c>
      <c r="AS9" s="30">
        <v>126</v>
      </c>
      <c r="AT9" s="30">
        <v>153</v>
      </c>
      <c r="AU9" s="30">
        <v>174</v>
      </c>
      <c r="AV9" s="30">
        <v>114</v>
      </c>
      <c r="AW9" s="30">
        <v>146</v>
      </c>
      <c r="AX9" s="30">
        <v>225</v>
      </c>
      <c r="AY9" s="30">
        <v>199</v>
      </c>
      <c r="AZ9" s="30">
        <v>157</v>
      </c>
      <c r="BA9" s="30">
        <v>514</v>
      </c>
      <c r="BB9" s="30">
        <v>1157</v>
      </c>
      <c r="BC9" s="30">
        <v>842</v>
      </c>
      <c r="BD9" s="30">
        <v>1213</v>
      </c>
      <c r="BE9" s="30">
        <v>1148</v>
      </c>
      <c r="BF9" s="30">
        <v>1401</v>
      </c>
      <c r="BG9" s="30">
        <v>1414</v>
      </c>
      <c r="BH9" s="30">
        <v>1522</v>
      </c>
      <c r="BI9" s="30">
        <v>1752</v>
      </c>
      <c r="BJ9" s="30">
        <v>1750</v>
      </c>
      <c r="BK9" s="30">
        <v>1236</v>
      </c>
    </row>
    <row r="10" spans="1:63" ht="17.100000000000001" customHeight="1">
      <c r="A10" s="35" t="s">
        <v>802</v>
      </c>
      <c r="B10" s="50">
        <f>SUM(table_3.2_dros_by_competent_authority_england_wales[[#This Row],[Jan 19]:[Dec 23]])</f>
        <v>5719</v>
      </c>
      <c r="C10" s="52">
        <f t="shared" si="0"/>
        <v>4.6115761123744096E-2</v>
      </c>
      <c r="D10" s="30">
        <v>100</v>
      </c>
      <c r="E10" s="30">
        <v>101</v>
      </c>
      <c r="F10" s="30">
        <v>88</v>
      </c>
      <c r="G10" s="30">
        <v>122</v>
      </c>
      <c r="H10" s="30">
        <v>102</v>
      </c>
      <c r="I10" s="30">
        <v>88</v>
      </c>
      <c r="J10" s="30">
        <v>76</v>
      </c>
      <c r="K10" s="30">
        <v>75</v>
      </c>
      <c r="L10" s="30">
        <v>92</v>
      </c>
      <c r="M10" s="30">
        <v>100</v>
      </c>
      <c r="N10" s="30">
        <v>83</v>
      </c>
      <c r="O10" s="30">
        <v>88</v>
      </c>
      <c r="P10" s="30">
        <v>102</v>
      </c>
      <c r="Q10" s="30">
        <v>148</v>
      </c>
      <c r="R10" s="30">
        <v>149</v>
      </c>
      <c r="S10" s="30">
        <v>132</v>
      </c>
      <c r="T10" s="30">
        <v>86</v>
      </c>
      <c r="U10" s="30">
        <v>87</v>
      </c>
      <c r="V10" s="30">
        <v>78</v>
      </c>
      <c r="W10" s="30">
        <v>57</v>
      </c>
      <c r="X10" s="30">
        <v>62</v>
      </c>
      <c r="Y10" s="30">
        <v>63</v>
      </c>
      <c r="Z10" s="30">
        <v>69</v>
      </c>
      <c r="AA10" s="30">
        <v>41</v>
      </c>
      <c r="AB10" s="30">
        <v>56</v>
      </c>
      <c r="AC10" s="30">
        <v>52</v>
      </c>
      <c r="AD10" s="30">
        <v>53</v>
      </c>
      <c r="AE10" s="30">
        <v>73</v>
      </c>
      <c r="AF10" s="30">
        <v>73</v>
      </c>
      <c r="AG10" s="30">
        <v>79</v>
      </c>
      <c r="AH10" s="30">
        <v>86</v>
      </c>
      <c r="AI10" s="30">
        <v>81</v>
      </c>
      <c r="AJ10" s="30">
        <v>96</v>
      </c>
      <c r="AK10" s="30">
        <v>79</v>
      </c>
      <c r="AL10" s="30">
        <v>94</v>
      </c>
      <c r="AM10" s="30">
        <v>80</v>
      </c>
      <c r="AN10" s="30">
        <v>82</v>
      </c>
      <c r="AO10" s="30">
        <v>102</v>
      </c>
      <c r="AP10" s="30">
        <v>105</v>
      </c>
      <c r="AQ10" s="30">
        <v>78</v>
      </c>
      <c r="AR10" s="30">
        <v>77</v>
      </c>
      <c r="AS10" s="30">
        <v>76</v>
      </c>
      <c r="AT10" s="30">
        <v>80</v>
      </c>
      <c r="AU10" s="30">
        <v>92</v>
      </c>
      <c r="AV10" s="30">
        <v>83</v>
      </c>
      <c r="AW10" s="30">
        <v>125</v>
      </c>
      <c r="AX10" s="30">
        <v>103</v>
      </c>
      <c r="AY10" s="30">
        <v>126</v>
      </c>
      <c r="AZ10" s="30">
        <v>124</v>
      </c>
      <c r="BA10" s="30">
        <v>120</v>
      </c>
      <c r="BB10" s="30">
        <v>178</v>
      </c>
      <c r="BC10" s="30">
        <v>137</v>
      </c>
      <c r="BD10" s="30">
        <v>122</v>
      </c>
      <c r="BE10" s="30">
        <v>106</v>
      </c>
      <c r="BF10" s="30">
        <v>106</v>
      </c>
      <c r="BG10" s="30">
        <v>119</v>
      </c>
      <c r="BH10" s="30">
        <v>126</v>
      </c>
      <c r="BI10" s="30">
        <v>135</v>
      </c>
      <c r="BJ10" s="30">
        <v>119</v>
      </c>
      <c r="BK10" s="30">
        <v>107</v>
      </c>
    </row>
    <row r="11" spans="1:63" ht="17.100000000000001" customHeight="1">
      <c r="A11" s="35" t="s">
        <v>803</v>
      </c>
      <c r="B11" s="50">
        <f>SUM(table_3.2_dros_by_competent_authority_england_wales[[#This Row],[Jan 19]:[Dec 23]])</f>
        <v>5953</v>
      </c>
      <c r="C11" s="52">
        <f t="shared" si="0"/>
        <v>4.8002644862676795E-2</v>
      </c>
      <c r="D11" s="30">
        <v>82</v>
      </c>
      <c r="E11" s="30">
        <v>90</v>
      </c>
      <c r="F11" s="30">
        <v>91</v>
      </c>
      <c r="G11" s="30">
        <v>109</v>
      </c>
      <c r="H11" s="30">
        <v>65</v>
      </c>
      <c r="I11" s="30">
        <v>81</v>
      </c>
      <c r="J11" s="30">
        <v>88</v>
      </c>
      <c r="K11" s="30">
        <v>88</v>
      </c>
      <c r="L11" s="30">
        <v>111</v>
      </c>
      <c r="M11" s="30">
        <v>106</v>
      </c>
      <c r="N11" s="30">
        <v>88</v>
      </c>
      <c r="O11" s="30">
        <v>110</v>
      </c>
      <c r="P11" s="30">
        <v>65</v>
      </c>
      <c r="Q11" s="30">
        <v>127</v>
      </c>
      <c r="R11" s="30">
        <v>118</v>
      </c>
      <c r="S11" s="30">
        <v>42</v>
      </c>
      <c r="T11" s="30">
        <v>40</v>
      </c>
      <c r="U11" s="30">
        <v>39</v>
      </c>
      <c r="V11" s="30">
        <v>39</v>
      </c>
      <c r="W11" s="30">
        <v>51</v>
      </c>
      <c r="X11" s="30">
        <v>49</v>
      </c>
      <c r="Y11" s="30">
        <v>67</v>
      </c>
      <c r="Z11" s="30">
        <v>62</v>
      </c>
      <c r="AA11" s="30">
        <v>76</v>
      </c>
      <c r="AB11" s="30">
        <v>37</v>
      </c>
      <c r="AC11" s="30">
        <v>51</v>
      </c>
      <c r="AD11" s="30">
        <v>85</v>
      </c>
      <c r="AE11" s="30">
        <v>74</v>
      </c>
      <c r="AF11" s="30">
        <v>81</v>
      </c>
      <c r="AG11" s="30">
        <v>61</v>
      </c>
      <c r="AH11" s="30">
        <v>100</v>
      </c>
      <c r="AI11" s="30">
        <v>113</v>
      </c>
      <c r="AJ11" s="30">
        <v>124</v>
      </c>
      <c r="AK11" s="30">
        <v>130</v>
      </c>
      <c r="AL11" s="30">
        <v>115</v>
      </c>
      <c r="AM11" s="30">
        <v>111</v>
      </c>
      <c r="AN11" s="30">
        <v>83</v>
      </c>
      <c r="AO11" s="30">
        <v>108</v>
      </c>
      <c r="AP11" s="30">
        <v>132</v>
      </c>
      <c r="AQ11" s="30">
        <v>93</v>
      </c>
      <c r="AR11" s="30">
        <v>130</v>
      </c>
      <c r="AS11" s="30">
        <v>115</v>
      </c>
      <c r="AT11" s="30">
        <v>114</v>
      </c>
      <c r="AU11" s="30">
        <v>100</v>
      </c>
      <c r="AV11" s="30">
        <v>126</v>
      </c>
      <c r="AW11" s="30">
        <v>122</v>
      </c>
      <c r="AX11" s="30">
        <v>125</v>
      </c>
      <c r="AY11" s="30">
        <v>131</v>
      </c>
      <c r="AZ11" s="30">
        <v>99</v>
      </c>
      <c r="BA11" s="30">
        <v>125</v>
      </c>
      <c r="BB11" s="30">
        <v>182</v>
      </c>
      <c r="BC11" s="30">
        <v>112</v>
      </c>
      <c r="BD11" s="30">
        <v>152</v>
      </c>
      <c r="BE11" s="30">
        <v>136</v>
      </c>
      <c r="BF11" s="30">
        <v>100</v>
      </c>
      <c r="BG11" s="30">
        <v>207</v>
      </c>
      <c r="BH11" s="30">
        <v>128</v>
      </c>
      <c r="BI11" s="30">
        <v>113</v>
      </c>
      <c r="BJ11" s="30">
        <v>133</v>
      </c>
      <c r="BK11" s="30">
        <v>121</v>
      </c>
    </row>
    <row r="12" spans="1:63" ht="17.100000000000001" customHeight="1">
      <c r="A12" s="35" t="s">
        <v>804</v>
      </c>
      <c r="B12" s="50">
        <f>SUM(table_3.2_dros_by_competent_authority_england_wales[[#This Row],[Jan 19]:[Dec 23]])</f>
        <v>54</v>
      </c>
      <c r="C12" s="52">
        <f t="shared" si="0"/>
        <v>4.354347089844695E-4</v>
      </c>
      <c r="D12" s="30">
        <v>0</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30">
        <v>0</v>
      </c>
      <c r="AI12" s="30">
        <v>0</v>
      </c>
      <c r="AJ12" s="30">
        <v>0</v>
      </c>
      <c r="AK12" s="30">
        <v>0</v>
      </c>
      <c r="AL12" s="30">
        <v>0</v>
      </c>
      <c r="AM12" s="30">
        <v>0</v>
      </c>
      <c r="AN12" s="30">
        <v>0</v>
      </c>
      <c r="AO12" s="30">
        <v>0</v>
      </c>
      <c r="AP12" s="30">
        <v>0</v>
      </c>
      <c r="AQ12" s="30">
        <v>0</v>
      </c>
      <c r="AR12" s="30">
        <v>0</v>
      </c>
      <c r="AS12" s="30">
        <v>0</v>
      </c>
      <c r="AT12" s="30">
        <v>0</v>
      </c>
      <c r="AU12" s="30">
        <v>0</v>
      </c>
      <c r="AV12" s="30">
        <v>0</v>
      </c>
      <c r="AW12" s="30">
        <v>0</v>
      </c>
      <c r="AX12" s="30">
        <v>0</v>
      </c>
      <c r="AY12" s="30">
        <v>1</v>
      </c>
      <c r="AZ12" s="30">
        <v>1</v>
      </c>
      <c r="BA12" s="30">
        <v>2</v>
      </c>
      <c r="BB12" s="30">
        <v>8</v>
      </c>
      <c r="BC12" s="30">
        <v>4</v>
      </c>
      <c r="BD12" s="30">
        <v>2</v>
      </c>
      <c r="BE12" s="30">
        <v>3</v>
      </c>
      <c r="BF12" s="30">
        <v>5</v>
      </c>
      <c r="BG12" s="30">
        <v>4</v>
      </c>
      <c r="BH12" s="30">
        <v>5</v>
      </c>
      <c r="BI12" s="30">
        <v>4</v>
      </c>
      <c r="BJ12" s="30">
        <v>13</v>
      </c>
      <c r="BK12" s="30">
        <v>2</v>
      </c>
    </row>
    <row r="13" spans="1:63" ht="17.100000000000001" customHeight="1">
      <c r="A13" s="35" t="s">
        <v>805</v>
      </c>
      <c r="B13" s="50">
        <f>SUM(table_3.2_dros_by_competent_authority_england_wales[[#This Row],[Jan 19]:[Dec 23]])</f>
        <v>46592</v>
      </c>
      <c r="C13" s="52">
        <f t="shared" si="0"/>
        <v>0.37569951779637784</v>
      </c>
      <c r="D13" s="30">
        <v>986</v>
      </c>
      <c r="E13" s="30">
        <v>1134</v>
      </c>
      <c r="F13" s="30">
        <v>1257</v>
      </c>
      <c r="G13" s="30">
        <v>1179</v>
      </c>
      <c r="H13" s="30">
        <v>1216</v>
      </c>
      <c r="I13" s="30">
        <v>1104</v>
      </c>
      <c r="J13" s="30">
        <v>1161</v>
      </c>
      <c r="K13" s="30">
        <v>924</v>
      </c>
      <c r="L13" s="30">
        <v>1233</v>
      </c>
      <c r="M13" s="30">
        <v>1236</v>
      </c>
      <c r="N13" s="30">
        <v>1175</v>
      </c>
      <c r="O13" s="30">
        <v>1069</v>
      </c>
      <c r="P13" s="30">
        <v>966</v>
      </c>
      <c r="Q13" s="30">
        <v>1006</v>
      </c>
      <c r="R13" s="30">
        <v>1010</v>
      </c>
      <c r="S13" s="30">
        <v>707</v>
      </c>
      <c r="T13" s="30">
        <v>703</v>
      </c>
      <c r="U13" s="30">
        <v>731</v>
      </c>
      <c r="V13" s="30">
        <v>723</v>
      </c>
      <c r="W13" s="30">
        <v>569</v>
      </c>
      <c r="X13" s="30">
        <v>730</v>
      </c>
      <c r="Y13" s="30">
        <v>742</v>
      </c>
      <c r="Z13" s="30">
        <v>624</v>
      </c>
      <c r="AA13" s="30">
        <v>497</v>
      </c>
      <c r="AB13" s="30">
        <v>459</v>
      </c>
      <c r="AC13" s="30">
        <v>533</v>
      </c>
      <c r="AD13" s="30">
        <v>620</v>
      </c>
      <c r="AE13" s="30">
        <v>574</v>
      </c>
      <c r="AF13" s="30">
        <v>552</v>
      </c>
      <c r="AG13" s="30">
        <v>442</v>
      </c>
      <c r="AH13" s="30">
        <v>717</v>
      </c>
      <c r="AI13" s="30">
        <v>614</v>
      </c>
      <c r="AJ13" s="30">
        <v>839</v>
      </c>
      <c r="AK13" s="30">
        <v>712</v>
      </c>
      <c r="AL13" s="30">
        <v>720</v>
      </c>
      <c r="AM13" s="30">
        <v>652</v>
      </c>
      <c r="AN13" s="30">
        <v>655</v>
      </c>
      <c r="AO13" s="30">
        <v>688</v>
      </c>
      <c r="AP13" s="30">
        <v>755</v>
      </c>
      <c r="AQ13" s="30">
        <v>598</v>
      </c>
      <c r="AR13" s="30">
        <v>626</v>
      </c>
      <c r="AS13" s="30">
        <v>646</v>
      </c>
      <c r="AT13" s="30">
        <v>605</v>
      </c>
      <c r="AU13" s="30">
        <v>638</v>
      </c>
      <c r="AV13" s="30">
        <v>595</v>
      </c>
      <c r="AW13" s="30">
        <v>531</v>
      </c>
      <c r="AX13" s="30">
        <v>697</v>
      </c>
      <c r="AY13" s="30">
        <v>553</v>
      </c>
      <c r="AZ13" s="30">
        <v>498</v>
      </c>
      <c r="BA13" s="30">
        <v>573</v>
      </c>
      <c r="BB13" s="30">
        <v>661</v>
      </c>
      <c r="BC13" s="30">
        <v>529</v>
      </c>
      <c r="BD13" s="30">
        <v>736</v>
      </c>
      <c r="BE13" s="30">
        <v>672</v>
      </c>
      <c r="BF13" s="30">
        <v>785</v>
      </c>
      <c r="BG13" s="30">
        <v>736</v>
      </c>
      <c r="BH13" s="30">
        <v>925</v>
      </c>
      <c r="BI13" s="30">
        <v>994</v>
      </c>
      <c r="BJ13" s="30">
        <v>1009</v>
      </c>
      <c r="BK13" s="30">
        <v>771</v>
      </c>
    </row>
    <row r="14" spans="1:63" ht="17.100000000000001" customHeight="1">
      <c r="A14" s="35" t="s">
        <v>806</v>
      </c>
      <c r="B14" s="50">
        <f>SUM(table_3.2_dros_by_competent_authority_england_wales[[#This Row],[Jan 19]:[Dec 23]])</f>
        <v>1897</v>
      </c>
      <c r="C14" s="52">
        <f t="shared" si="0"/>
        <v>1.5296660054509975E-2</v>
      </c>
      <c r="D14" s="30">
        <v>30</v>
      </c>
      <c r="E14" s="30">
        <v>58</v>
      </c>
      <c r="F14" s="30">
        <v>55</v>
      </c>
      <c r="G14" s="30">
        <v>50</v>
      </c>
      <c r="H14" s="30">
        <v>44</v>
      </c>
      <c r="I14" s="30">
        <v>45</v>
      </c>
      <c r="J14" s="30">
        <v>68</v>
      </c>
      <c r="K14" s="30">
        <v>44</v>
      </c>
      <c r="L14" s="30">
        <v>53</v>
      </c>
      <c r="M14" s="30">
        <v>65</v>
      </c>
      <c r="N14" s="30">
        <v>49</v>
      </c>
      <c r="O14" s="30">
        <v>45</v>
      </c>
      <c r="P14" s="30">
        <v>48</v>
      </c>
      <c r="Q14" s="30">
        <v>36</v>
      </c>
      <c r="R14" s="30">
        <v>42</v>
      </c>
      <c r="S14" s="30">
        <v>25</v>
      </c>
      <c r="T14" s="30">
        <v>33</v>
      </c>
      <c r="U14" s="30">
        <v>37</v>
      </c>
      <c r="V14" s="30">
        <v>22</v>
      </c>
      <c r="W14" s="30">
        <v>35</v>
      </c>
      <c r="X14" s="30">
        <v>29</v>
      </c>
      <c r="Y14" s="30">
        <v>32</v>
      </c>
      <c r="Z14" s="30">
        <v>34</v>
      </c>
      <c r="AA14" s="30">
        <v>35</v>
      </c>
      <c r="AB14" s="30">
        <v>27</v>
      </c>
      <c r="AC14" s="30">
        <v>44</v>
      </c>
      <c r="AD14" s="30">
        <v>32</v>
      </c>
      <c r="AE14" s="30">
        <v>24</v>
      </c>
      <c r="AF14" s="30">
        <v>21</v>
      </c>
      <c r="AG14" s="30">
        <v>21</v>
      </c>
      <c r="AH14" s="30">
        <v>27</v>
      </c>
      <c r="AI14" s="30">
        <v>24</v>
      </c>
      <c r="AJ14" s="30">
        <v>32</v>
      </c>
      <c r="AK14" s="30">
        <v>24</v>
      </c>
      <c r="AL14" s="30">
        <v>31</v>
      </c>
      <c r="AM14" s="30">
        <v>26</v>
      </c>
      <c r="AN14" s="30">
        <v>21</v>
      </c>
      <c r="AO14" s="30">
        <v>33</v>
      </c>
      <c r="AP14" s="30">
        <v>35</v>
      </c>
      <c r="AQ14" s="30">
        <v>15</v>
      </c>
      <c r="AR14" s="30">
        <v>33</v>
      </c>
      <c r="AS14" s="30">
        <v>31</v>
      </c>
      <c r="AT14" s="30">
        <v>18</v>
      </c>
      <c r="AU14" s="30">
        <v>24</v>
      </c>
      <c r="AV14" s="30">
        <v>30</v>
      </c>
      <c r="AW14" s="30">
        <v>22</v>
      </c>
      <c r="AX14" s="30">
        <v>24</v>
      </c>
      <c r="AY14" s="30">
        <v>24</v>
      </c>
      <c r="AZ14" s="30">
        <v>18</v>
      </c>
      <c r="BA14" s="30">
        <v>15</v>
      </c>
      <c r="BB14" s="30">
        <v>26</v>
      </c>
      <c r="BC14" s="30">
        <v>16</v>
      </c>
      <c r="BD14" s="30">
        <v>19</v>
      </c>
      <c r="BE14" s="30">
        <v>15</v>
      </c>
      <c r="BF14" s="30">
        <v>24</v>
      </c>
      <c r="BG14" s="30">
        <v>19</v>
      </c>
      <c r="BH14" s="30">
        <v>22</v>
      </c>
      <c r="BI14" s="30">
        <v>24</v>
      </c>
      <c r="BJ14" s="30">
        <v>23</v>
      </c>
      <c r="BK14" s="30">
        <v>19</v>
      </c>
    </row>
    <row r="15" spans="1:63" ht="17.100000000000001" customHeight="1">
      <c r="A15" s="35" t="s">
        <v>807</v>
      </c>
      <c r="B15" s="50">
        <f>SUM(table_3.2_dros_by_competent_authority_england_wales[[#This Row],[Jan 19]:[Dec 23]])</f>
        <v>2614</v>
      </c>
      <c r="C15" s="52">
        <f t="shared" si="0"/>
        <v>2.1078265357137096E-2</v>
      </c>
      <c r="D15" s="30">
        <v>43</v>
      </c>
      <c r="E15" s="30">
        <v>46</v>
      </c>
      <c r="F15" s="30">
        <v>48</v>
      </c>
      <c r="G15" s="30">
        <v>37</v>
      </c>
      <c r="H15" s="30">
        <v>42</v>
      </c>
      <c r="I15" s="30">
        <v>36</v>
      </c>
      <c r="J15" s="30">
        <v>28</v>
      </c>
      <c r="K15" s="30">
        <v>21</v>
      </c>
      <c r="L15" s="30">
        <v>23</v>
      </c>
      <c r="M15" s="30">
        <v>35</v>
      </c>
      <c r="N15" s="30">
        <v>27</v>
      </c>
      <c r="O15" s="30">
        <v>25</v>
      </c>
      <c r="P15" s="30">
        <v>34</v>
      </c>
      <c r="Q15" s="30">
        <v>33</v>
      </c>
      <c r="R15" s="30">
        <v>23</v>
      </c>
      <c r="S15" s="30">
        <v>35</v>
      </c>
      <c r="T15" s="30">
        <v>40</v>
      </c>
      <c r="U15" s="30">
        <v>15</v>
      </c>
      <c r="V15" s="30">
        <v>39</v>
      </c>
      <c r="W15" s="30">
        <v>19</v>
      </c>
      <c r="X15" s="30">
        <v>12</v>
      </c>
      <c r="Y15" s="30">
        <v>12</v>
      </c>
      <c r="Z15" s="30">
        <v>24</v>
      </c>
      <c r="AA15" s="30">
        <v>41</v>
      </c>
      <c r="AB15" s="30">
        <v>27</v>
      </c>
      <c r="AC15" s="30">
        <v>34</v>
      </c>
      <c r="AD15" s="30">
        <v>47</v>
      </c>
      <c r="AE15" s="30">
        <v>32</v>
      </c>
      <c r="AF15" s="30">
        <v>42</v>
      </c>
      <c r="AG15" s="30">
        <v>57</v>
      </c>
      <c r="AH15" s="30">
        <v>66</v>
      </c>
      <c r="AI15" s="30">
        <v>67</v>
      </c>
      <c r="AJ15" s="30">
        <v>74</v>
      </c>
      <c r="AK15" s="30">
        <v>86</v>
      </c>
      <c r="AL15" s="30">
        <v>84</v>
      </c>
      <c r="AM15" s="30">
        <v>57</v>
      </c>
      <c r="AN15" s="30">
        <v>84</v>
      </c>
      <c r="AO15" s="30">
        <v>81</v>
      </c>
      <c r="AP15" s="30">
        <v>121</v>
      </c>
      <c r="AQ15" s="30">
        <v>104</v>
      </c>
      <c r="AR15" s="30">
        <v>95</v>
      </c>
      <c r="AS15" s="30">
        <v>67</v>
      </c>
      <c r="AT15" s="30">
        <v>71</v>
      </c>
      <c r="AU15" s="30">
        <v>59</v>
      </c>
      <c r="AV15" s="30">
        <v>63</v>
      </c>
      <c r="AW15" s="30">
        <v>70</v>
      </c>
      <c r="AX15" s="30">
        <v>76</v>
      </c>
      <c r="AY15" s="30">
        <v>72</v>
      </c>
      <c r="AZ15" s="30">
        <v>46</v>
      </c>
      <c r="BA15" s="30">
        <v>39</v>
      </c>
      <c r="BB15" s="30">
        <v>38</v>
      </c>
      <c r="BC15" s="30">
        <v>22</v>
      </c>
      <c r="BD15" s="30">
        <v>18</v>
      </c>
      <c r="BE15" s="30">
        <v>17</v>
      </c>
      <c r="BF15" s="30">
        <v>16</v>
      </c>
      <c r="BG15" s="30">
        <v>8</v>
      </c>
      <c r="BH15" s="30">
        <v>11</v>
      </c>
      <c r="BI15" s="30">
        <v>4</v>
      </c>
      <c r="BJ15" s="30">
        <v>17</v>
      </c>
      <c r="BK15" s="30">
        <v>4</v>
      </c>
    </row>
    <row r="16" spans="1:63" ht="17.100000000000001" customHeight="1">
      <c r="A16" s="35" t="s">
        <v>808</v>
      </c>
      <c r="B16" s="50">
        <f>SUM(table_3.2_dros_by_competent_authority_england_wales[[#This Row],[Jan 19]:[Dec 23]])</f>
        <v>143</v>
      </c>
      <c r="C16" s="52">
        <f t="shared" si="0"/>
        <v>1.1530956182366507E-3</v>
      </c>
      <c r="D16" s="30">
        <v>7</v>
      </c>
      <c r="E16" s="30">
        <v>9</v>
      </c>
      <c r="F16" s="30">
        <v>7</v>
      </c>
      <c r="G16" s="30">
        <v>7</v>
      </c>
      <c r="H16" s="30">
        <v>7</v>
      </c>
      <c r="I16" s="30">
        <v>4</v>
      </c>
      <c r="J16" s="30">
        <v>10</v>
      </c>
      <c r="K16" s="30">
        <v>0</v>
      </c>
      <c r="L16" s="30">
        <v>0</v>
      </c>
      <c r="M16" s="30">
        <v>2</v>
      </c>
      <c r="N16" s="30">
        <v>0</v>
      </c>
      <c r="O16" s="30">
        <v>1</v>
      </c>
      <c r="P16" s="30">
        <v>3</v>
      </c>
      <c r="Q16" s="30">
        <v>8</v>
      </c>
      <c r="R16" s="30">
        <v>4</v>
      </c>
      <c r="S16" s="30">
        <v>1</v>
      </c>
      <c r="T16" s="30">
        <v>0</v>
      </c>
      <c r="U16" s="30">
        <v>0</v>
      </c>
      <c r="V16" s="30">
        <v>1</v>
      </c>
      <c r="W16" s="30">
        <v>2</v>
      </c>
      <c r="X16" s="30">
        <v>1</v>
      </c>
      <c r="Y16" s="30">
        <v>0</v>
      </c>
      <c r="Z16" s="30">
        <v>3</v>
      </c>
      <c r="AA16" s="30">
        <v>0</v>
      </c>
      <c r="AB16" s="30">
        <v>3</v>
      </c>
      <c r="AC16" s="30">
        <v>1</v>
      </c>
      <c r="AD16" s="30">
        <v>3</v>
      </c>
      <c r="AE16" s="30">
        <v>0</v>
      </c>
      <c r="AF16" s="30">
        <v>0</v>
      </c>
      <c r="AG16" s="30">
        <v>3</v>
      </c>
      <c r="AH16" s="30">
        <v>2</v>
      </c>
      <c r="AI16" s="30">
        <v>0</v>
      </c>
      <c r="AJ16" s="30">
        <v>1</v>
      </c>
      <c r="AK16" s="30">
        <v>0</v>
      </c>
      <c r="AL16" s="30">
        <v>1</v>
      </c>
      <c r="AM16" s="30">
        <v>3</v>
      </c>
      <c r="AN16" s="30">
        <v>3</v>
      </c>
      <c r="AO16" s="30">
        <v>3</v>
      </c>
      <c r="AP16" s="30">
        <v>3</v>
      </c>
      <c r="AQ16" s="30">
        <v>3</v>
      </c>
      <c r="AR16" s="30">
        <v>1</v>
      </c>
      <c r="AS16" s="30">
        <v>3</v>
      </c>
      <c r="AT16" s="30">
        <v>3</v>
      </c>
      <c r="AU16" s="30">
        <v>2</v>
      </c>
      <c r="AV16" s="30">
        <v>1</v>
      </c>
      <c r="AW16" s="30">
        <v>3</v>
      </c>
      <c r="AX16" s="30">
        <v>3</v>
      </c>
      <c r="AY16" s="30">
        <v>1</v>
      </c>
      <c r="AZ16" s="30">
        <v>2</v>
      </c>
      <c r="BA16" s="30">
        <v>0</v>
      </c>
      <c r="BB16" s="30">
        <v>1</v>
      </c>
      <c r="BC16" s="30">
        <v>0</v>
      </c>
      <c r="BD16" s="30">
        <v>1</v>
      </c>
      <c r="BE16" s="30">
        <v>2</v>
      </c>
      <c r="BF16" s="30">
        <v>4</v>
      </c>
      <c r="BG16" s="30">
        <v>0</v>
      </c>
      <c r="BH16" s="30">
        <v>6</v>
      </c>
      <c r="BI16" s="30">
        <v>2</v>
      </c>
      <c r="BJ16" s="30">
        <v>1</v>
      </c>
      <c r="BK16" s="30">
        <v>1</v>
      </c>
    </row>
    <row r="17" spans="1:63" ht="17.100000000000001" customHeight="1">
      <c r="A17" s="35" t="s">
        <v>796</v>
      </c>
      <c r="B17" s="50">
        <f>SUM(table_3.2_dros_by_competent_authority_england_wales[[#This Row],[Jan 19]:[Dec 23]])</f>
        <v>29293</v>
      </c>
      <c r="C17" s="52">
        <f t="shared" si="0"/>
        <v>0.23620720241263082</v>
      </c>
      <c r="D17" s="30">
        <v>569</v>
      </c>
      <c r="E17" s="30">
        <v>527</v>
      </c>
      <c r="F17" s="30">
        <v>516</v>
      </c>
      <c r="G17" s="30">
        <v>475</v>
      </c>
      <c r="H17" s="30">
        <v>430</v>
      </c>
      <c r="I17" s="30">
        <v>380</v>
      </c>
      <c r="J17" s="30">
        <v>527</v>
      </c>
      <c r="K17" s="30">
        <v>487</v>
      </c>
      <c r="L17" s="30">
        <v>575</v>
      </c>
      <c r="M17" s="30">
        <v>574</v>
      </c>
      <c r="N17" s="30">
        <v>571</v>
      </c>
      <c r="O17" s="30">
        <v>432</v>
      </c>
      <c r="P17" s="30">
        <v>686</v>
      </c>
      <c r="Q17" s="30">
        <v>693</v>
      </c>
      <c r="R17" s="30">
        <v>627</v>
      </c>
      <c r="S17" s="30">
        <v>357</v>
      </c>
      <c r="T17" s="30">
        <v>470</v>
      </c>
      <c r="U17" s="30">
        <v>645</v>
      </c>
      <c r="V17" s="30">
        <v>501</v>
      </c>
      <c r="W17" s="30">
        <v>442</v>
      </c>
      <c r="X17" s="30">
        <v>471</v>
      </c>
      <c r="Y17" s="30">
        <v>490</v>
      </c>
      <c r="Z17" s="30">
        <v>417</v>
      </c>
      <c r="AA17" s="30">
        <v>357</v>
      </c>
      <c r="AB17" s="30">
        <v>415</v>
      </c>
      <c r="AC17" s="30">
        <v>478</v>
      </c>
      <c r="AD17" s="30">
        <v>534</v>
      </c>
      <c r="AE17" s="30">
        <v>437</v>
      </c>
      <c r="AF17" s="30">
        <v>550</v>
      </c>
      <c r="AG17" s="30">
        <v>558</v>
      </c>
      <c r="AH17" s="30">
        <v>569</v>
      </c>
      <c r="AI17" s="30">
        <v>543</v>
      </c>
      <c r="AJ17" s="30">
        <v>674</v>
      </c>
      <c r="AK17" s="30">
        <v>570</v>
      </c>
      <c r="AL17" s="30">
        <v>617</v>
      </c>
      <c r="AM17" s="30">
        <v>581</v>
      </c>
      <c r="AN17" s="30">
        <v>597</v>
      </c>
      <c r="AO17" s="30">
        <v>765</v>
      </c>
      <c r="AP17" s="30">
        <v>759</v>
      </c>
      <c r="AQ17" s="30">
        <v>602</v>
      </c>
      <c r="AR17" s="30">
        <v>643</v>
      </c>
      <c r="AS17" s="30">
        <v>634</v>
      </c>
      <c r="AT17" s="30">
        <v>602</v>
      </c>
      <c r="AU17" s="30">
        <v>608</v>
      </c>
      <c r="AV17" s="30">
        <v>602</v>
      </c>
      <c r="AW17" s="30">
        <v>646</v>
      </c>
      <c r="AX17" s="30">
        <v>793</v>
      </c>
      <c r="AY17" s="30">
        <v>702</v>
      </c>
      <c r="AZ17" s="30">
        <v>647</v>
      </c>
      <c r="BA17" s="30">
        <v>528</v>
      </c>
      <c r="BB17" s="30">
        <v>835</v>
      </c>
      <c r="BC17" s="30">
        <v>557</v>
      </c>
      <c r="BD17" s="30">
        <v>22</v>
      </c>
      <c r="BE17" s="30">
        <v>5</v>
      </c>
      <c r="BF17" s="30">
        <v>1</v>
      </c>
      <c r="BG17" s="30">
        <v>0</v>
      </c>
      <c r="BH17" s="30">
        <v>0</v>
      </c>
      <c r="BI17" s="30">
        <v>0</v>
      </c>
      <c r="BJ17" s="30">
        <v>0</v>
      </c>
      <c r="BK17" s="30">
        <v>0</v>
      </c>
    </row>
    <row r="18" spans="1:63" ht="17.100000000000001" customHeight="1" thickBot="1">
      <c r="A18" s="35" t="s">
        <v>809</v>
      </c>
      <c r="B18" s="50">
        <f>SUM(table_3.2_dros_by_competent_authority_england_wales[[#This Row],[Jan 19]:[Dec 23]])</f>
        <v>8255</v>
      </c>
      <c r="C18" s="52">
        <f t="shared" si="0"/>
        <v>6.6565065234570286E-2</v>
      </c>
      <c r="D18" s="30">
        <v>179</v>
      </c>
      <c r="E18" s="30">
        <v>227</v>
      </c>
      <c r="F18" s="30">
        <v>209</v>
      </c>
      <c r="G18" s="30">
        <v>224</v>
      </c>
      <c r="H18" s="30">
        <v>210</v>
      </c>
      <c r="I18" s="30">
        <v>209</v>
      </c>
      <c r="J18" s="30">
        <v>229</v>
      </c>
      <c r="K18" s="30">
        <v>186</v>
      </c>
      <c r="L18" s="30">
        <v>181</v>
      </c>
      <c r="M18" s="30">
        <v>219</v>
      </c>
      <c r="N18" s="30">
        <v>204</v>
      </c>
      <c r="O18" s="30">
        <v>166</v>
      </c>
      <c r="P18" s="30">
        <v>173</v>
      </c>
      <c r="Q18" s="30">
        <v>179</v>
      </c>
      <c r="R18" s="30">
        <v>196</v>
      </c>
      <c r="S18" s="30">
        <v>115</v>
      </c>
      <c r="T18" s="30">
        <v>86</v>
      </c>
      <c r="U18" s="30">
        <v>130</v>
      </c>
      <c r="V18" s="30">
        <v>125</v>
      </c>
      <c r="W18" s="30">
        <v>99</v>
      </c>
      <c r="X18" s="30">
        <v>99</v>
      </c>
      <c r="Y18" s="30">
        <v>108</v>
      </c>
      <c r="Z18" s="30">
        <v>105</v>
      </c>
      <c r="AA18" s="30">
        <v>102</v>
      </c>
      <c r="AB18" s="30">
        <v>87</v>
      </c>
      <c r="AC18" s="30">
        <v>99</v>
      </c>
      <c r="AD18" s="30">
        <v>107</v>
      </c>
      <c r="AE18" s="30">
        <v>108</v>
      </c>
      <c r="AF18" s="30">
        <v>95</v>
      </c>
      <c r="AG18" s="30">
        <v>96</v>
      </c>
      <c r="AH18" s="30">
        <v>129</v>
      </c>
      <c r="AI18" s="30">
        <v>103</v>
      </c>
      <c r="AJ18" s="30">
        <v>113</v>
      </c>
      <c r="AK18" s="30">
        <v>106</v>
      </c>
      <c r="AL18" s="30">
        <v>98</v>
      </c>
      <c r="AM18" s="30">
        <v>104</v>
      </c>
      <c r="AN18" s="30">
        <v>89</v>
      </c>
      <c r="AO18" s="30">
        <v>112</v>
      </c>
      <c r="AP18" s="30">
        <v>137</v>
      </c>
      <c r="AQ18" s="30">
        <v>137</v>
      </c>
      <c r="AR18" s="30">
        <v>142</v>
      </c>
      <c r="AS18" s="30">
        <v>126</v>
      </c>
      <c r="AT18" s="30">
        <v>120</v>
      </c>
      <c r="AU18" s="30">
        <v>141</v>
      </c>
      <c r="AV18" s="30">
        <v>108</v>
      </c>
      <c r="AW18" s="30">
        <v>147</v>
      </c>
      <c r="AX18" s="30">
        <v>154</v>
      </c>
      <c r="AY18" s="30">
        <v>107</v>
      </c>
      <c r="AZ18" s="30">
        <v>87</v>
      </c>
      <c r="BA18" s="30">
        <v>97</v>
      </c>
      <c r="BB18" s="30">
        <v>184</v>
      </c>
      <c r="BC18" s="30">
        <v>102</v>
      </c>
      <c r="BD18" s="30">
        <v>148</v>
      </c>
      <c r="BE18" s="30">
        <v>129</v>
      </c>
      <c r="BF18" s="30">
        <v>140</v>
      </c>
      <c r="BG18" s="30">
        <v>136</v>
      </c>
      <c r="BH18" s="30">
        <v>105</v>
      </c>
      <c r="BI18" s="30">
        <v>128</v>
      </c>
      <c r="BJ18" s="30">
        <v>135</v>
      </c>
      <c r="BK18" s="30">
        <v>139</v>
      </c>
    </row>
    <row r="19" spans="1:63" ht="22.5" customHeight="1">
      <c r="A19" s="34" t="s">
        <v>774</v>
      </c>
      <c r="B19" s="51">
        <f>SUM(B7:B18)</f>
        <v>124014</v>
      </c>
      <c r="C19" s="53">
        <v>1</v>
      </c>
      <c r="D19" s="33">
        <v>2144</v>
      </c>
      <c r="E19" s="33">
        <v>2369</v>
      </c>
      <c r="F19" s="33">
        <v>2433</v>
      </c>
      <c r="G19" s="33">
        <v>2389</v>
      </c>
      <c r="H19" s="33">
        <v>2289</v>
      </c>
      <c r="I19" s="33">
        <v>2118</v>
      </c>
      <c r="J19" s="33">
        <v>2395</v>
      </c>
      <c r="K19" s="33">
        <v>1955</v>
      </c>
      <c r="L19" s="33">
        <v>2438</v>
      </c>
      <c r="M19" s="33">
        <v>2509</v>
      </c>
      <c r="N19" s="33">
        <v>2352</v>
      </c>
      <c r="O19" s="33">
        <v>2076</v>
      </c>
      <c r="P19" s="33">
        <v>2209</v>
      </c>
      <c r="Q19" s="33">
        <v>2392</v>
      </c>
      <c r="R19" s="33">
        <v>2314</v>
      </c>
      <c r="S19" s="33">
        <v>1497</v>
      </c>
      <c r="T19" s="33">
        <v>1544</v>
      </c>
      <c r="U19" s="33">
        <v>1779</v>
      </c>
      <c r="V19" s="33">
        <v>1626</v>
      </c>
      <c r="W19" s="33">
        <v>1334</v>
      </c>
      <c r="X19" s="33">
        <v>1530</v>
      </c>
      <c r="Y19" s="33">
        <v>1575</v>
      </c>
      <c r="Z19" s="33">
        <v>1430</v>
      </c>
      <c r="AA19" s="33">
        <v>1243</v>
      </c>
      <c r="AB19" s="33">
        <v>1175</v>
      </c>
      <c r="AC19" s="33">
        <v>1394</v>
      </c>
      <c r="AD19" s="33">
        <v>1594</v>
      </c>
      <c r="AE19" s="33">
        <v>1429</v>
      </c>
      <c r="AF19" s="33">
        <v>1529</v>
      </c>
      <c r="AG19" s="33">
        <v>1416</v>
      </c>
      <c r="AH19" s="33">
        <v>1867</v>
      </c>
      <c r="AI19" s="33">
        <v>1719</v>
      </c>
      <c r="AJ19" s="33">
        <v>2150</v>
      </c>
      <c r="AK19" s="33">
        <v>1937</v>
      </c>
      <c r="AL19" s="33">
        <v>2054</v>
      </c>
      <c r="AM19" s="33">
        <v>1872</v>
      </c>
      <c r="AN19" s="33">
        <v>1873</v>
      </c>
      <c r="AO19" s="33">
        <v>2245</v>
      </c>
      <c r="AP19" s="33">
        <v>2513</v>
      </c>
      <c r="AQ19" s="33">
        <v>1923</v>
      </c>
      <c r="AR19" s="33">
        <v>2033</v>
      </c>
      <c r="AS19" s="33">
        <v>1912</v>
      </c>
      <c r="AT19" s="33">
        <v>1836</v>
      </c>
      <c r="AU19" s="33">
        <v>1932</v>
      </c>
      <c r="AV19" s="33">
        <v>1812</v>
      </c>
      <c r="AW19" s="33">
        <v>1894</v>
      </c>
      <c r="AX19" s="33">
        <v>2269</v>
      </c>
      <c r="AY19" s="33">
        <v>1979</v>
      </c>
      <c r="AZ19" s="33">
        <v>1741</v>
      </c>
      <c r="BA19" s="33">
        <v>2083</v>
      </c>
      <c r="BB19" s="33">
        <v>3383</v>
      </c>
      <c r="BC19" s="33">
        <v>2384</v>
      </c>
      <c r="BD19" s="33">
        <v>2505</v>
      </c>
      <c r="BE19" s="33">
        <v>2320</v>
      </c>
      <c r="BF19" s="33">
        <v>2667</v>
      </c>
      <c r="BG19" s="33">
        <v>2714</v>
      </c>
      <c r="BH19" s="33">
        <v>2913</v>
      </c>
      <c r="BI19" s="33">
        <v>3245</v>
      </c>
      <c r="BJ19" s="33">
        <v>3290</v>
      </c>
      <c r="BK19" s="33">
        <v>2472</v>
      </c>
    </row>
    <row r="20" spans="1:63" ht="21.6" customHeight="1">
      <c r="A20" s="32"/>
      <c r="B20" s="31"/>
      <c r="C20" s="31"/>
      <c r="D20" s="30"/>
      <c r="E20" s="30"/>
      <c r="F20" s="30"/>
      <c r="G20" s="30"/>
      <c r="H20" s="30"/>
      <c r="I20" s="30"/>
      <c r="J20" s="30"/>
      <c r="K20" s="30"/>
      <c r="L20" s="30"/>
      <c r="M20" s="30"/>
      <c r="N20" s="30"/>
      <c r="O20" s="30"/>
      <c r="P20" s="30"/>
      <c r="Q20" s="30"/>
    </row>
    <row r="21" spans="1:63" ht="12.6" customHeight="1">
      <c r="A21" s="32"/>
      <c r="B21" s="31"/>
      <c r="C21" s="31"/>
      <c r="D21" s="30"/>
      <c r="E21" s="30"/>
      <c r="F21" s="30"/>
      <c r="G21" s="30"/>
      <c r="H21" s="30"/>
      <c r="I21" s="30"/>
      <c r="J21" s="30"/>
      <c r="K21" s="30"/>
      <c r="L21" s="30"/>
      <c r="M21" s="30"/>
      <c r="N21" s="30"/>
      <c r="O21" s="30"/>
      <c r="P21" s="30"/>
      <c r="Q21" s="30"/>
    </row>
    <row r="22" spans="1:63" ht="14.1" customHeight="1">
      <c r="A22" s="29"/>
      <c r="B22" s="31"/>
      <c r="C22" s="31"/>
      <c r="D22" s="30"/>
      <c r="E22" s="30"/>
      <c r="F22" s="30"/>
      <c r="G22" s="30"/>
      <c r="H22" s="30"/>
      <c r="I22" s="30"/>
      <c r="J22" s="30"/>
      <c r="K22" s="30"/>
      <c r="L22" s="30"/>
      <c r="M22" s="30"/>
      <c r="N22" s="30"/>
      <c r="O22" s="30"/>
      <c r="P22" s="30"/>
      <c r="Q22" s="30"/>
    </row>
    <row r="23" spans="1:63" ht="12.95" customHeight="1"/>
    <row r="24" spans="1:63" ht="15" customHeight="1">
      <c r="A24" s="29"/>
      <c r="B24" s="28"/>
      <c r="C24" s="28"/>
      <c r="D24" s="28"/>
      <c r="E24" s="28"/>
      <c r="F24" s="28"/>
      <c r="G24" s="28"/>
      <c r="H24" s="28"/>
      <c r="I24" s="28"/>
      <c r="J24" s="28"/>
      <c r="K24" s="28"/>
      <c r="L24" s="28"/>
      <c r="M24" s="28"/>
      <c r="N24" s="28"/>
      <c r="O24" s="28"/>
      <c r="P24" s="28"/>
      <c r="Q24" s="28"/>
    </row>
  </sheetData>
  <hyperlinks>
    <hyperlink ref="A2" location="Contents!A1" display="Back to contents" xr:uid="{52937F82-4E3A-47B6-8EE9-FA170E39A59C}"/>
  </hyperlinks>
  <pageMargins left="0.19685039370078741" right="0.19685039370078741" top="0.19685039370078741" bottom="0.19685039370078741" header="0.39370078740157483" footer="0.39370078740157483"/>
  <pageSetup paperSize="9" scale="62" orientation="portrait" horizontalDpi="300" verticalDpi="4294967292"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pageSetUpPr fitToPage="1"/>
  </sheetPr>
  <dimension ref="A1:H71"/>
  <sheetViews>
    <sheetView showGridLines="0" zoomScaleNormal="100" workbookViewId="0"/>
  </sheetViews>
  <sheetFormatPr defaultColWidth="11.42578125" defaultRowHeight="12.75"/>
  <cols>
    <col min="1" max="1" width="15.7109375" customWidth="1"/>
    <col min="2" max="2" width="17.85546875" customWidth="1"/>
    <col min="4" max="4" width="13.140625" customWidth="1"/>
    <col min="5" max="5" width="94.42578125" customWidth="1"/>
  </cols>
  <sheetData>
    <row r="1" spans="1:5" ht="24.95" customHeight="1">
      <c r="A1" s="181" t="s">
        <v>758</v>
      </c>
      <c r="B1" s="125"/>
      <c r="C1" s="45"/>
      <c r="D1" s="27"/>
      <c r="E1" s="27"/>
    </row>
    <row r="2" spans="1:5" ht="15" customHeight="1">
      <c r="A2" s="185" t="s">
        <v>0</v>
      </c>
      <c r="B2" s="41"/>
      <c r="C2" s="72"/>
      <c r="D2" s="27"/>
      <c r="E2" s="27"/>
    </row>
    <row r="3" spans="1:5" ht="14.25" customHeight="1">
      <c r="A3" s="27" t="s">
        <v>103</v>
      </c>
      <c r="B3" s="41"/>
      <c r="C3" s="27"/>
      <c r="D3" s="27"/>
      <c r="E3" s="27"/>
    </row>
    <row r="4" spans="1:5" ht="14.25" customHeight="1">
      <c r="A4" s="41" t="s">
        <v>160</v>
      </c>
      <c r="B4" s="41"/>
      <c r="C4" s="27"/>
      <c r="D4" s="27"/>
      <c r="E4" s="27"/>
    </row>
    <row r="5" spans="1:5" ht="20.100000000000001" customHeight="1" thickBot="1">
      <c r="A5" s="112" t="s">
        <v>13</v>
      </c>
      <c r="B5" s="41"/>
      <c r="C5" s="27"/>
      <c r="D5" s="27"/>
      <c r="E5" s="27"/>
    </row>
    <row r="6" spans="1:5" ht="39.75" customHeight="1" thickBot="1">
      <c r="A6" s="100" t="s">
        <v>175</v>
      </c>
      <c r="B6" s="101" t="s">
        <v>748</v>
      </c>
      <c r="C6" s="101" t="s">
        <v>755</v>
      </c>
      <c r="D6" s="101" t="s">
        <v>756</v>
      </c>
      <c r="E6" s="64" t="s">
        <v>180</v>
      </c>
    </row>
    <row r="7" spans="1:5" ht="15" customHeight="1">
      <c r="A7" s="29" t="s">
        <v>181</v>
      </c>
      <c r="B7" s="31">
        <v>1479</v>
      </c>
      <c r="C7" s="30">
        <v>339</v>
      </c>
      <c r="D7" s="30">
        <v>1140</v>
      </c>
      <c r="E7" s="67" t="s">
        <v>182</v>
      </c>
    </row>
    <row r="8" spans="1:5" ht="15" customHeight="1">
      <c r="A8" s="29" t="s">
        <v>183</v>
      </c>
      <c r="B8" s="31">
        <v>1431</v>
      </c>
      <c r="C8" s="30">
        <v>235</v>
      </c>
      <c r="D8" s="30">
        <v>1196</v>
      </c>
      <c r="E8" s="67" t="s">
        <v>182</v>
      </c>
    </row>
    <row r="9" spans="1:5" ht="15" customHeight="1">
      <c r="A9" s="29" t="s">
        <v>184</v>
      </c>
      <c r="B9" s="31">
        <v>1559</v>
      </c>
      <c r="C9" s="30">
        <v>273</v>
      </c>
      <c r="D9" s="30">
        <v>1286</v>
      </c>
      <c r="E9" s="67" t="s">
        <v>182</v>
      </c>
    </row>
    <row r="10" spans="1:5" ht="15" customHeight="1">
      <c r="A10" s="29" t="s">
        <v>185</v>
      </c>
      <c r="B10" s="31">
        <v>1492</v>
      </c>
      <c r="C10" s="30">
        <v>305</v>
      </c>
      <c r="D10" s="30">
        <v>1187</v>
      </c>
      <c r="E10" s="67" t="s">
        <v>182</v>
      </c>
    </row>
    <row r="11" spans="1:5" ht="15" customHeight="1">
      <c r="A11" s="29" t="s">
        <v>186</v>
      </c>
      <c r="B11" s="31">
        <v>1442</v>
      </c>
      <c r="C11" s="30">
        <v>296</v>
      </c>
      <c r="D11" s="30">
        <v>1146</v>
      </c>
      <c r="E11" s="67" t="s">
        <v>182</v>
      </c>
    </row>
    <row r="12" spans="1:5" ht="15" customHeight="1">
      <c r="A12" s="29" t="s">
        <v>187</v>
      </c>
      <c r="B12" s="31">
        <v>1301</v>
      </c>
      <c r="C12" s="30">
        <v>271</v>
      </c>
      <c r="D12" s="30">
        <v>1030</v>
      </c>
      <c r="E12" s="67" t="s">
        <v>182</v>
      </c>
    </row>
    <row r="13" spans="1:5" ht="15" customHeight="1">
      <c r="A13" s="29" t="s">
        <v>188</v>
      </c>
      <c r="B13" s="31">
        <v>1464</v>
      </c>
      <c r="C13" s="30">
        <v>299</v>
      </c>
      <c r="D13" s="30">
        <v>1165</v>
      </c>
      <c r="E13" s="67" t="s">
        <v>182</v>
      </c>
    </row>
    <row r="14" spans="1:5" ht="15" customHeight="1">
      <c r="A14" s="102" t="s">
        <v>189</v>
      </c>
      <c r="B14" s="31">
        <v>1348</v>
      </c>
      <c r="C14" s="30">
        <v>237</v>
      </c>
      <c r="D14" s="30">
        <v>1111</v>
      </c>
      <c r="E14" s="67" t="s">
        <v>182</v>
      </c>
    </row>
    <row r="15" spans="1:5" ht="15" customHeight="1">
      <c r="A15" s="29" t="s">
        <v>190</v>
      </c>
      <c r="B15" s="31">
        <v>1366</v>
      </c>
      <c r="C15" s="30">
        <v>251</v>
      </c>
      <c r="D15" s="30">
        <v>1115</v>
      </c>
      <c r="E15" s="67" t="s">
        <v>182</v>
      </c>
    </row>
    <row r="16" spans="1:5" ht="15" customHeight="1">
      <c r="A16" s="29" t="s">
        <v>191</v>
      </c>
      <c r="B16" s="31">
        <v>1405</v>
      </c>
      <c r="C16" s="30">
        <v>234</v>
      </c>
      <c r="D16" s="30">
        <v>1171</v>
      </c>
      <c r="E16" s="67" t="s">
        <v>182</v>
      </c>
    </row>
    <row r="17" spans="1:5" ht="15" customHeight="1">
      <c r="A17" s="29" t="s">
        <v>192</v>
      </c>
      <c r="B17" s="31">
        <v>1365</v>
      </c>
      <c r="C17" s="30">
        <v>229</v>
      </c>
      <c r="D17" s="30">
        <v>1136</v>
      </c>
      <c r="E17" s="67" t="s">
        <v>182</v>
      </c>
    </row>
    <row r="18" spans="1:5" ht="15" customHeight="1">
      <c r="A18" s="29" t="s">
        <v>193</v>
      </c>
      <c r="B18" s="50">
        <v>1091</v>
      </c>
      <c r="C18" s="104">
        <v>159</v>
      </c>
      <c r="D18" s="104">
        <v>932</v>
      </c>
      <c r="E18" s="67" t="s">
        <v>182</v>
      </c>
    </row>
    <row r="19" spans="1:5" ht="15" customHeight="1">
      <c r="A19" s="29" t="s">
        <v>194</v>
      </c>
      <c r="B19" s="31">
        <v>1540</v>
      </c>
      <c r="C19" s="30">
        <v>243</v>
      </c>
      <c r="D19" s="30">
        <v>1297</v>
      </c>
      <c r="E19" s="67" t="s">
        <v>182</v>
      </c>
    </row>
    <row r="20" spans="1:5" ht="15" customHeight="1">
      <c r="A20" s="29" t="s">
        <v>195</v>
      </c>
      <c r="B20" s="31">
        <v>1559</v>
      </c>
      <c r="C20" s="30">
        <v>211</v>
      </c>
      <c r="D20" s="30">
        <v>1348</v>
      </c>
      <c r="E20" s="67" t="s">
        <v>757</v>
      </c>
    </row>
    <row r="21" spans="1:5" ht="15" customHeight="1">
      <c r="A21" s="29" t="s">
        <v>196</v>
      </c>
      <c r="B21" s="31">
        <v>1487</v>
      </c>
      <c r="C21" s="30">
        <v>174</v>
      </c>
      <c r="D21" s="30">
        <v>1313</v>
      </c>
      <c r="E21" s="67" t="s">
        <v>182</v>
      </c>
    </row>
    <row r="22" spans="1:5" ht="25.5" customHeight="1">
      <c r="A22" s="139" t="s">
        <v>814</v>
      </c>
      <c r="B22" s="139">
        <v>1217</v>
      </c>
      <c r="C22" s="139">
        <v>157</v>
      </c>
      <c r="D22" s="139">
        <v>1060</v>
      </c>
      <c r="E22" s="67" t="s">
        <v>816</v>
      </c>
    </row>
    <row r="23" spans="1:5" ht="25.5" customHeight="1">
      <c r="A23" s="140" t="s">
        <v>815</v>
      </c>
      <c r="B23" s="226">
        <v>270</v>
      </c>
      <c r="C23" s="140">
        <v>17</v>
      </c>
      <c r="D23" s="140">
        <v>253</v>
      </c>
      <c r="E23" s="217" t="s">
        <v>813</v>
      </c>
    </row>
    <row r="24" spans="1:5" ht="15" customHeight="1">
      <c r="A24" s="29" t="s">
        <v>197</v>
      </c>
      <c r="B24" s="31">
        <v>817</v>
      </c>
      <c r="C24" s="30">
        <v>33</v>
      </c>
      <c r="D24" s="30">
        <v>784</v>
      </c>
      <c r="E24" s="67" t="s">
        <v>182</v>
      </c>
    </row>
    <row r="25" spans="1:5" ht="15" customHeight="1">
      <c r="A25" s="29" t="s">
        <v>198</v>
      </c>
      <c r="B25" s="31">
        <v>742</v>
      </c>
      <c r="C25" s="30">
        <v>52</v>
      </c>
      <c r="D25" s="30">
        <v>690</v>
      </c>
      <c r="E25" s="67" t="s">
        <v>182</v>
      </c>
    </row>
    <row r="26" spans="1:5" ht="15" customHeight="1">
      <c r="A26" s="29" t="s">
        <v>199</v>
      </c>
      <c r="B26" s="31">
        <v>883</v>
      </c>
      <c r="C26" s="30">
        <v>71</v>
      </c>
      <c r="D26" s="30">
        <v>812</v>
      </c>
      <c r="E26" s="67" t="s">
        <v>182</v>
      </c>
    </row>
    <row r="27" spans="1:5" ht="15" customHeight="1">
      <c r="A27" s="29" t="s">
        <v>200</v>
      </c>
      <c r="B27" s="31">
        <v>937</v>
      </c>
      <c r="C27" s="30">
        <v>88</v>
      </c>
      <c r="D27" s="30">
        <v>849</v>
      </c>
      <c r="E27" s="67" t="s">
        <v>182</v>
      </c>
    </row>
    <row r="28" spans="1:5" ht="15" customHeight="1">
      <c r="A28" s="29" t="s">
        <v>201</v>
      </c>
      <c r="B28" s="31">
        <v>793</v>
      </c>
      <c r="C28" s="30">
        <v>85</v>
      </c>
      <c r="D28" s="30">
        <v>708</v>
      </c>
      <c r="E28" s="67" t="s">
        <v>182</v>
      </c>
    </row>
    <row r="29" spans="1:5" ht="15" customHeight="1">
      <c r="A29" s="29" t="s">
        <v>202</v>
      </c>
      <c r="B29" s="31">
        <v>1056</v>
      </c>
      <c r="C29" s="30">
        <v>93</v>
      </c>
      <c r="D29" s="30">
        <v>963</v>
      </c>
      <c r="E29" s="67" t="s">
        <v>182</v>
      </c>
    </row>
    <row r="30" spans="1:5" ht="15" customHeight="1">
      <c r="A30" s="29" t="s">
        <v>203</v>
      </c>
      <c r="B30" s="31">
        <v>1076</v>
      </c>
      <c r="C30" s="30">
        <v>106</v>
      </c>
      <c r="D30" s="30">
        <v>970</v>
      </c>
      <c r="E30" s="67" t="s">
        <v>182</v>
      </c>
    </row>
    <row r="31" spans="1:5" ht="15" customHeight="1">
      <c r="A31" s="29" t="s">
        <v>204</v>
      </c>
      <c r="B31" s="31">
        <v>945</v>
      </c>
      <c r="C31" s="30">
        <v>110</v>
      </c>
      <c r="D31" s="30">
        <v>835</v>
      </c>
      <c r="E31" s="67" t="s">
        <v>182</v>
      </c>
    </row>
    <row r="32" spans="1:5" ht="15" customHeight="1">
      <c r="A32" s="29" t="s">
        <v>205</v>
      </c>
      <c r="B32" s="31">
        <v>824</v>
      </c>
      <c r="C32" s="30">
        <v>81</v>
      </c>
      <c r="D32" s="30">
        <v>743</v>
      </c>
      <c r="E32" s="67" t="s">
        <v>182</v>
      </c>
    </row>
    <row r="33" spans="1:6" ht="15" customHeight="1">
      <c r="A33" s="29" t="s">
        <v>206</v>
      </c>
      <c r="B33" s="31">
        <v>840</v>
      </c>
      <c r="C33" s="30">
        <v>98</v>
      </c>
      <c r="D33" s="30">
        <v>742</v>
      </c>
      <c r="E33" s="67" t="s">
        <v>182</v>
      </c>
    </row>
    <row r="34" spans="1:6" ht="15" customHeight="1">
      <c r="A34" s="29" t="s">
        <v>207</v>
      </c>
      <c r="B34" s="31">
        <v>920</v>
      </c>
      <c r="C34" s="30">
        <v>107</v>
      </c>
      <c r="D34" s="30">
        <v>813</v>
      </c>
      <c r="E34" s="67" t="s">
        <v>182</v>
      </c>
    </row>
    <row r="35" spans="1:6" ht="15" customHeight="1">
      <c r="A35" s="29" t="s">
        <v>208</v>
      </c>
      <c r="B35" s="31">
        <v>1042</v>
      </c>
      <c r="C35" s="30">
        <v>105</v>
      </c>
      <c r="D35" s="30">
        <v>937</v>
      </c>
      <c r="E35" s="67" t="s">
        <v>182</v>
      </c>
    </row>
    <row r="36" spans="1:6" ht="15" customHeight="1">
      <c r="A36" s="29" t="s">
        <v>209</v>
      </c>
      <c r="B36" s="31">
        <v>825</v>
      </c>
      <c r="C36" s="30">
        <v>86</v>
      </c>
      <c r="D36" s="30">
        <v>739</v>
      </c>
      <c r="E36" s="67" t="s">
        <v>182</v>
      </c>
    </row>
    <row r="37" spans="1:6" ht="15" customHeight="1">
      <c r="A37" s="29" t="s">
        <v>210</v>
      </c>
      <c r="B37" s="31">
        <v>732</v>
      </c>
      <c r="C37" s="30">
        <v>85</v>
      </c>
      <c r="D37" s="30">
        <v>647</v>
      </c>
      <c r="E37" s="67" t="s">
        <v>182</v>
      </c>
    </row>
    <row r="38" spans="1:6" ht="15" customHeight="1">
      <c r="A38" s="29" t="s">
        <v>211</v>
      </c>
      <c r="B38" s="31">
        <v>750</v>
      </c>
      <c r="C38" s="30">
        <v>105</v>
      </c>
      <c r="D38" s="30">
        <v>645</v>
      </c>
      <c r="E38" s="67" t="s">
        <v>182</v>
      </c>
    </row>
    <row r="39" spans="1:6" ht="15" customHeight="1">
      <c r="A39" s="29" t="s">
        <v>212</v>
      </c>
      <c r="B39" s="31">
        <v>634</v>
      </c>
      <c r="C39" s="30">
        <v>100</v>
      </c>
      <c r="D39" s="30">
        <v>534</v>
      </c>
      <c r="E39" s="67" t="s">
        <v>182</v>
      </c>
    </row>
    <row r="40" spans="1:6" ht="15" customHeight="1">
      <c r="A40" s="29" t="s">
        <v>213</v>
      </c>
      <c r="B40" s="31">
        <v>625</v>
      </c>
      <c r="C40" s="30">
        <v>75</v>
      </c>
      <c r="D40" s="30">
        <v>550</v>
      </c>
      <c r="E40" s="67" t="s">
        <v>182</v>
      </c>
    </row>
    <row r="41" spans="1:6" ht="15" customHeight="1">
      <c r="A41" s="29" t="s">
        <v>214</v>
      </c>
      <c r="B41" s="31">
        <v>630</v>
      </c>
      <c r="C41" s="30">
        <v>77</v>
      </c>
      <c r="D41" s="30">
        <v>553</v>
      </c>
      <c r="E41" s="67" t="s">
        <v>182</v>
      </c>
    </row>
    <row r="42" spans="1:6" ht="13.5" customHeight="1">
      <c r="A42" s="29" t="s">
        <v>215</v>
      </c>
      <c r="B42" s="31">
        <v>618</v>
      </c>
      <c r="C42" s="30">
        <v>100</v>
      </c>
      <c r="D42" s="30">
        <v>518</v>
      </c>
      <c r="E42" s="67" t="s">
        <v>182</v>
      </c>
    </row>
    <row r="43" spans="1:6" ht="12.95" customHeight="1">
      <c r="A43" s="29" t="s">
        <v>216</v>
      </c>
      <c r="B43" s="31">
        <v>652</v>
      </c>
      <c r="C43" s="30">
        <v>100</v>
      </c>
      <c r="D43" s="30">
        <v>552</v>
      </c>
      <c r="E43" s="67" t="s">
        <v>182</v>
      </c>
      <c r="F43" s="15"/>
    </row>
    <row r="44" spans="1:6" ht="12.95" customHeight="1">
      <c r="A44" s="29" t="s">
        <v>217</v>
      </c>
      <c r="B44" s="31">
        <v>454</v>
      </c>
      <c r="C44" s="30">
        <v>74</v>
      </c>
      <c r="D44" s="30">
        <v>380</v>
      </c>
      <c r="E44" s="67" t="s">
        <v>182</v>
      </c>
      <c r="F44" s="15"/>
    </row>
    <row r="45" spans="1:6" ht="14.25" customHeight="1">
      <c r="A45" s="29" t="s">
        <v>218</v>
      </c>
      <c r="B45" s="31">
        <v>585</v>
      </c>
      <c r="C45" s="30">
        <v>78</v>
      </c>
      <c r="D45" s="30">
        <v>507</v>
      </c>
      <c r="E45" s="67" t="s">
        <v>182</v>
      </c>
    </row>
    <row r="46" spans="1:6" ht="12.95" customHeight="1">
      <c r="A46" s="29" t="s">
        <v>219</v>
      </c>
      <c r="B46" s="31">
        <v>601</v>
      </c>
      <c r="C46" s="30">
        <v>106</v>
      </c>
      <c r="D46" s="30">
        <v>495</v>
      </c>
      <c r="E46" s="67" t="s">
        <v>182</v>
      </c>
    </row>
    <row r="47" spans="1:6" ht="12.95" customHeight="1">
      <c r="A47" s="29" t="s">
        <v>220</v>
      </c>
      <c r="B47" s="31">
        <v>657</v>
      </c>
      <c r="C47" s="30">
        <v>108</v>
      </c>
      <c r="D47" s="30">
        <v>549</v>
      </c>
      <c r="E47" s="67" t="s">
        <v>182</v>
      </c>
    </row>
    <row r="48" spans="1:6" ht="12.95" customHeight="1">
      <c r="A48" s="29" t="s">
        <v>221</v>
      </c>
      <c r="B48" s="31">
        <v>559</v>
      </c>
      <c r="C48" s="30">
        <v>96</v>
      </c>
      <c r="D48" s="30">
        <v>463</v>
      </c>
      <c r="E48" s="67" t="s">
        <v>182</v>
      </c>
    </row>
    <row r="49" spans="1:5" ht="13.5" customHeight="1">
      <c r="A49" s="29" t="s">
        <v>222</v>
      </c>
      <c r="B49" s="31">
        <v>590</v>
      </c>
      <c r="C49" s="30">
        <v>93</v>
      </c>
      <c r="D49" s="30">
        <v>497</v>
      </c>
      <c r="E49" s="67" t="s">
        <v>182</v>
      </c>
    </row>
    <row r="50" spans="1:5" ht="15" customHeight="1">
      <c r="A50" s="29" t="s">
        <v>223</v>
      </c>
      <c r="B50" s="31">
        <v>500</v>
      </c>
      <c r="C50" s="30">
        <v>90</v>
      </c>
      <c r="D50" s="30">
        <v>410</v>
      </c>
      <c r="E50" s="67" t="s">
        <v>182</v>
      </c>
    </row>
    <row r="51" spans="1:5" ht="12.75" customHeight="1">
      <c r="A51" s="29" t="s">
        <v>224</v>
      </c>
      <c r="B51" s="31">
        <v>545</v>
      </c>
      <c r="C51" s="30">
        <v>84</v>
      </c>
      <c r="D51" s="30">
        <v>461</v>
      </c>
      <c r="E51" s="67" t="s">
        <v>182</v>
      </c>
    </row>
    <row r="52" spans="1:5" ht="12.75" customHeight="1">
      <c r="A52" s="29" t="s">
        <v>225</v>
      </c>
      <c r="B52" s="31">
        <v>579</v>
      </c>
      <c r="C52" s="30">
        <v>88</v>
      </c>
      <c r="D52" s="30">
        <v>491</v>
      </c>
      <c r="E52" s="67" t="s">
        <v>182</v>
      </c>
    </row>
    <row r="53" spans="1:5" ht="12.75" customHeight="1">
      <c r="A53" s="29" t="s">
        <v>226</v>
      </c>
      <c r="B53" s="31">
        <v>548</v>
      </c>
      <c r="C53" s="30">
        <v>116</v>
      </c>
      <c r="D53" s="30">
        <v>432</v>
      </c>
      <c r="E53" s="67" t="s">
        <v>182</v>
      </c>
    </row>
    <row r="54" spans="1:5" ht="12.95" customHeight="1">
      <c r="A54" s="29" t="s">
        <v>227</v>
      </c>
      <c r="B54" s="31">
        <v>548</v>
      </c>
      <c r="C54" s="30">
        <v>79</v>
      </c>
      <c r="D54" s="30">
        <v>469</v>
      </c>
      <c r="E54" s="67" t="s">
        <v>182</v>
      </c>
    </row>
    <row r="55" spans="1:5" ht="12.95" customHeight="1">
      <c r="A55" s="29" t="s">
        <v>228</v>
      </c>
      <c r="B55" s="31">
        <v>561</v>
      </c>
      <c r="C55" s="30">
        <v>116</v>
      </c>
      <c r="D55" s="30">
        <v>445</v>
      </c>
      <c r="E55" s="67" t="s">
        <v>182</v>
      </c>
    </row>
    <row r="56" spans="1:5" ht="12.95" customHeight="1">
      <c r="A56" s="29" t="s">
        <v>229</v>
      </c>
      <c r="B56" s="31">
        <v>407</v>
      </c>
      <c r="C56" s="30">
        <v>86</v>
      </c>
      <c r="D56" s="30">
        <v>321</v>
      </c>
      <c r="E56" s="67" t="s">
        <v>182</v>
      </c>
    </row>
    <row r="57" spans="1:5" ht="13.5" customHeight="1">
      <c r="A57" s="29" t="s">
        <v>230</v>
      </c>
      <c r="B57" s="31">
        <v>642</v>
      </c>
      <c r="C57" s="30">
        <v>124</v>
      </c>
      <c r="D57" s="30">
        <v>518</v>
      </c>
      <c r="E57" s="67" t="s">
        <v>182</v>
      </c>
    </row>
    <row r="58" spans="1:5">
      <c r="A58" s="29" t="s">
        <v>231</v>
      </c>
      <c r="B58" s="31">
        <v>612</v>
      </c>
      <c r="C58" s="30">
        <v>126</v>
      </c>
      <c r="D58" s="30">
        <v>486</v>
      </c>
      <c r="E58" s="67" t="s">
        <v>182</v>
      </c>
    </row>
    <row r="59" spans="1:5">
      <c r="A59" s="29" t="s">
        <v>232</v>
      </c>
      <c r="B59" s="31">
        <v>683</v>
      </c>
      <c r="C59" s="30">
        <v>118</v>
      </c>
      <c r="D59" s="30">
        <v>565</v>
      </c>
      <c r="E59" s="67" t="s">
        <v>182</v>
      </c>
    </row>
    <row r="60" spans="1:5">
      <c r="A60" s="29" t="s">
        <v>234</v>
      </c>
      <c r="B60" s="31">
        <v>545</v>
      </c>
      <c r="C60" s="30">
        <v>127</v>
      </c>
      <c r="D60" s="30">
        <v>418</v>
      </c>
      <c r="E60" s="67" t="s">
        <v>182</v>
      </c>
    </row>
    <row r="61" spans="1:5">
      <c r="A61" s="29" t="s">
        <v>235</v>
      </c>
      <c r="B61" s="31">
        <v>653</v>
      </c>
      <c r="C61" s="30">
        <v>132</v>
      </c>
      <c r="D61" s="30">
        <v>521</v>
      </c>
      <c r="E61" s="67" t="s">
        <v>182</v>
      </c>
    </row>
    <row r="62" spans="1:5" ht="13.5" customHeight="1">
      <c r="A62" s="29" t="s">
        <v>236</v>
      </c>
      <c r="B62" s="31">
        <v>656</v>
      </c>
      <c r="C62" s="30">
        <v>135</v>
      </c>
      <c r="D62" s="30">
        <v>521</v>
      </c>
      <c r="E62" s="67" t="s">
        <v>182</v>
      </c>
    </row>
    <row r="63" spans="1:5" ht="13.5" customHeight="1">
      <c r="A63" s="29" t="s">
        <v>237</v>
      </c>
      <c r="B63" s="31">
        <v>644</v>
      </c>
      <c r="C63" s="30">
        <v>149</v>
      </c>
      <c r="D63" s="30">
        <v>495</v>
      </c>
      <c r="E63" s="67" t="s">
        <v>182</v>
      </c>
    </row>
    <row r="64" spans="1:5">
      <c r="A64" s="29" t="s">
        <v>238</v>
      </c>
      <c r="B64" s="31">
        <v>669</v>
      </c>
      <c r="C64" s="30">
        <v>147</v>
      </c>
      <c r="D64" s="30">
        <v>522</v>
      </c>
      <c r="E64" s="67" t="s">
        <v>182</v>
      </c>
    </row>
    <row r="65" spans="1:8" ht="13.5" customHeight="1">
      <c r="A65" s="29" t="s">
        <v>239</v>
      </c>
      <c r="B65" s="31">
        <v>684</v>
      </c>
      <c r="C65" s="30">
        <v>189</v>
      </c>
      <c r="D65" s="30">
        <v>495</v>
      </c>
      <c r="E65" s="67" t="s">
        <v>182</v>
      </c>
    </row>
    <row r="66" spans="1:8" ht="13.5" customHeight="1">
      <c r="A66" s="29" t="s">
        <v>240</v>
      </c>
      <c r="B66" s="114">
        <v>713</v>
      </c>
      <c r="C66" s="30">
        <v>160</v>
      </c>
      <c r="D66" s="30">
        <v>553</v>
      </c>
      <c r="E66" s="67" t="s">
        <v>757</v>
      </c>
    </row>
    <row r="67" spans="1:8" ht="13.5" customHeight="1">
      <c r="A67" s="29" t="s">
        <v>241</v>
      </c>
      <c r="B67" s="31">
        <v>680</v>
      </c>
      <c r="C67" s="30">
        <v>158</v>
      </c>
      <c r="D67" s="30">
        <v>522</v>
      </c>
      <c r="E67" s="67" t="s">
        <v>757</v>
      </c>
      <c r="F67" s="5"/>
    </row>
    <row r="68" spans="1:8" ht="13.5" customHeight="1" thickBot="1">
      <c r="A68" s="29" t="s">
        <v>242</v>
      </c>
      <c r="B68" s="31">
        <v>496</v>
      </c>
      <c r="C68" s="30">
        <v>110</v>
      </c>
      <c r="D68" s="30">
        <v>386</v>
      </c>
      <c r="E68" s="30" t="s">
        <v>182</v>
      </c>
      <c r="F68" s="3"/>
      <c r="G68" s="3"/>
      <c r="H68" s="18"/>
    </row>
    <row r="69" spans="1:8" ht="13.5" customHeight="1">
      <c r="A69" s="66" t="s">
        <v>243</v>
      </c>
      <c r="B69" s="66"/>
      <c r="C69" s="66"/>
      <c r="D69" s="66"/>
      <c r="E69" s="66"/>
      <c r="F69" s="7"/>
      <c r="G69" s="12"/>
      <c r="H69" s="7"/>
    </row>
    <row r="70" spans="1:8" ht="13.5" thickBot="1">
      <c r="A70" s="59" t="s">
        <v>244</v>
      </c>
      <c r="B70" s="28">
        <v>0.21867321867321901</v>
      </c>
      <c r="C70" s="28">
        <v>0.27906976744186102</v>
      </c>
      <c r="D70" s="28">
        <v>0.202492211838006</v>
      </c>
      <c r="E70" s="30"/>
      <c r="F70" s="3"/>
      <c r="G70" s="3"/>
      <c r="H70" s="18"/>
    </row>
    <row r="71" spans="1:8">
      <c r="A71" s="66"/>
      <c r="B71" s="66"/>
      <c r="C71" s="66"/>
      <c r="D71" s="66"/>
      <c r="E71" s="66"/>
    </row>
  </sheetData>
  <hyperlinks>
    <hyperlink ref="A2" location="Contents!A1" display="Back to contents" xr:uid="{00000000-0004-0000-0A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P67"/>
  <sheetViews>
    <sheetView showGridLines="0" zoomScaleNormal="100" workbookViewId="0"/>
  </sheetViews>
  <sheetFormatPr defaultColWidth="11.42578125" defaultRowHeight="12.75"/>
  <cols>
    <col min="1" max="1" width="15.42578125" customWidth="1"/>
    <col min="2" max="2" width="13.28515625" customWidth="1"/>
    <col min="3" max="3" width="12.42578125" customWidth="1"/>
    <col min="4" max="4" width="12.140625" style="63" customWidth="1"/>
    <col min="5" max="5" width="14.5703125" customWidth="1"/>
    <col min="6" max="6" width="12" customWidth="1"/>
    <col min="7" max="7" width="10.140625" customWidth="1"/>
    <col min="8" max="8" width="9.7109375" customWidth="1"/>
    <col min="9" max="9" width="159.28515625" customWidth="1"/>
  </cols>
  <sheetData>
    <row r="1" spans="1:13" ht="24.95" customHeight="1">
      <c r="A1" s="181" t="s">
        <v>770</v>
      </c>
      <c r="B1" s="125"/>
      <c r="C1" s="45"/>
      <c r="D1" s="143"/>
      <c r="E1" s="45"/>
      <c r="F1" s="144"/>
      <c r="G1" s="27"/>
      <c r="H1" s="27"/>
      <c r="I1" s="27"/>
    </row>
    <row r="2" spans="1:13" ht="15.6" customHeight="1">
      <c r="A2" s="187" t="s">
        <v>0</v>
      </c>
      <c r="B2" s="41"/>
      <c r="C2" s="94"/>
      <c r="D2" s="145"/>
      <c r="E2" s="41"/>
      <c r="F2" s="28"/>
      <c r="G2" s="146"/>
      <c r="H2" s="144"/>
      <c r="I2" s="27"/>
    </row>
    <row r="3" spans="1:13" ht="20.100000000000001" customHeight="1">
      <c r="A3" s="29" t="s">
        <v>103</v>
      </c>
      <c r="B3" s="41"/>
      <c r="C3" s="94"/>
      <c r="D3" s="145"/>
      <c r="E3" s="41"/>
      <c r="F3" s="28"/>
      <c r="G3" s="146"/>
      <c r="H3" s="144"/>
      <c r="I3" s="27"/>
    </row>
    <row r="4" spans="1:13" ht="15.6" customHeight="1">
      <c r="A4" s="110" t="s">
        <v>161</v>
      </c>
      <c r="B4" s="41"/>
      <c r="C4" s="94"/>
      <c r="D4" s="145"/>
      <c r="E4" s="41"/>
      <c r="F4" s="28"/>
      <c r="G4" s="146"/>
      <c r="H4" s="144"/>
      <c r="I4" s="27"/>
    </row>
    <row r="5" spans="1:13" ht="20.100000000000001" customHeight="1">
      <c r="A5" s="111" t="s">
        <v>13</v>
      </c>
      <c r="B5" s="41"/>
      <c r="C5" s="94"/>
      <c r="D5" s="145"/>
      <c r="E5" s="41"/>
      <c r="F5" s="28"/>
      <c r="G5" s="146"/>
      <c r="H5" s="144"/>
      <c r="I5" s="27"/>
    </row>
    <row r="6" spans="1:13" ht="47.25" customHeight="1">
      <c r="A6" s="100" t="s">
        <v>175</v>
      </c>
      <c r="B6" s="101" t="s">
        <v>748</v>
      </c>
      <c r="C6" s="101" t="s">
        <v>759</v>
      </c>
      <c r="D6" s="147" t="s">
        <v>760</v>
      </c>
      <c r="E6" s="101" t="s">
        <v>761</v>
      </c>
      <c r="F6" s="101" t="s">
        <v>762</v>
      </c>
      <c r="G6" s="101" t="s">
        <v>763</v>
      </c>
      <c r="H6" s="101" t="s">
        <v>764</v>
      </c>
      <c r="I6" s="64" t="s">
        <v>180</v>
      </c>
    </row>
    <row r="7" spans="1:13" ht="15" customHeight="1">
      <c r="A7" s="29" t="s">
        <v>181</v>
      </c>
      <c r="B7" s="227">
        <v>1479</v>
      </c>
      <c r="C7" s="228">
        <v>337</v>
      </c>
      <c r="D7" s="148">
        <v>0.22785665990534101</v>
      </c>
      <c r="E7" s="228">
        <v>1092</v>
      </c>
      <c r="F7" s="148">
        <v>0.73833671399594303</v>
      </c>
      <c r="G7" s="202">
        <v>50</v>
      </c>
      <c r="H7" s="148">
        <v>3.3806626098715299E-2</v>
      </c>
      <c r="I7" s="30" t="s">
        <v>182</v>
      </c>
      <c r="J7" s="13"/>
      <c r="K7" s="13"/>
      <c r="L7" s="15"/>
    </row>
    <row r="8" spans="1:13" ht="15" customHeight="1">
      <c r="A8" s="29" t="s">
        <v>183</v>
      </c>
      <c r="B8" s="227">
        <v>1431</v>
      </c>
      <c r="C8" s="228">
        <v>299</v>
      </c>
      <c r="D8" s="148">
        <v>0.208944793850454</v>
      </c>
      <c r="E8" s="228">
        <v>1083</v>
      </c>
      <c r="F8" s="148">
        <v>0.75681341719077599</v>
      </c>
      <c r="G8" s="202">
        <v>49</v>
      </c>
      <c r="H8" s="148">
        <v>3.42417889587701E-2</v>
      </c>
      <c r="I8" s="30" t="s">
        <v>182</v>
      </c>
      <c r="J8" s="13"/>
      <c r="L8" s="15"/>
    </row>
    <row r="9" spans="1:13" ht="15" customHeight="1">
      <c r="A9" s="29" t="s">
        <v>184</v>
      </c>
      <c r="B9" s="227">
        <v>1559</v>
      </c>
      <c r="C9" s="228">
        <v>328</v>
      </c>
      <c r="D9" s="148">
        <v>0.210391276459269</v>
      </c>
      <c r="E9" s="228">
        <v>1186</v>
      </c>
      <c r="F9" s="148">
        <v>0.76074406670942896</v>
      </c>
      <c r="G9" s="202">
        <v>45</v>
      </c>
      <c r="H9" s="148">
        <v>2.8864656831302099E-2</v>
      </c>
      <c r="I9" s="30" t="s">
        <v>182</v>
      </c>
      <c r="J9" s="13"/>
      <c r="L9" s="15"/>
      <c r="M9" s="1"/>
    </row>
    <row r="10" spans="1:13" ht="15" customHeight="1">
      <c r="A10" s="29" t="s">
        <v>185</v>
      </c>
      <c r="B10" s="227">
        <v>1492</v>
      </c>
      <c r="C10" s="228">
        <v>343</v>
      </c>
      <c r="D10" s="148">
        <v>0.229892761394102</v>
      </c>
      <c r="E10" s="228">
        <v>1104</v>
      </c>
      <c r="F10" s="148">
        <v>0.73994638069705099</v>
      </c>
      <c r="G10" s="202">
        <v>45</v>
      </c>
      <c r="H10" s="148">
        <v>3.0160857908847202E-2</v>
      </c>
      <c r="I10" s="30" t="s">
        <v>182</v>
      </c>
      <c r="J10" s="13"/>
      <c r="L10" s="15"/>
    </row>
    <row r="11" spans="1:13" ht="15" customHeight="1">
      <c r="A11" s="29" t="s">
        <v>186</v>
      </c>
      <c r="B11" s="227">
        <v>1442</v>
      </c>
      <c r="C11" s="228">
        <v>307</v>
      </c>
      <c r="D11" s="148">
        <v>0.21289875173370301</v>
      </c>
      <c r="E11" s="228">
        <v>1083</v>
      </c>
      <c r="F11" s="148">
        <v>0.75104022191400799</v>
      </c>
      <c r="G11" s="202">
        <v>52</v>
      </c>
      <c r="H11" s="148">
        <v>3.60610263522885E-2</v>
      </c>
      <c r="I11" s="30" t="s">
        <v>182</v>
      </c>
      <c r="J11" s="13"/>
      <c r="L11" s="15"/>
    </row>
    <row r="12" spans="1:13" ht="15" customHeight="1">
      <c r="A12" s="29" t="s">
        <v>187</v>
      </c>
      <c r="B12" s="227">
        <v>1301</v>
      </c>
      <c r="C12" s="228">
        <v>290</v>
      </c>
      <c r="D12" s="148">
        <v>0.22290545734050701</v>
      </c>
      <c r="E12" s="228">
        <v>967</v>
      </c>
      <c r="F12" s="148">
        <v>0.74327440430438096</v>
      </c>
      <c r="G12" s="202">
        <v>44</v>
      </c>
      <c r="H12" s="148">
        <v>3.3820138355111502E-2</v>
      </c>
      <c r="I12" s="30" t="s">
        <v>182</v>
      </c>
      <c r="J12" s="13"/>
      <c r="L12" s="15"/>
    </row>
    <row r="13" spans="1:13" ht="15" customHeight="1">
      <c r="A13" s="29" t="s">
        <v>188</v>
      </c>
      <c r="B13" s="227">
        <v>1464</v>
      </c>
      <c r="C13" s="228">
        <v>324</v>
      </c>
      <c r="D13" s="148">
        <v>0.22131147540983601</v>
      </c>
      <c r="E13" s="228">
        <v>1090</v>
      </c>
      <c r="F13" s="148">
        <v>0.74453551912568305</v>
      </c>
      <c r="G13" s="202">
        <v>50</v>
      </c>
      <c r="H13" s="148">
        <v>3.4153005464480898E-2</v>
      </c>
      <c r="I13" s="30" t="s">
        <v>182</v>
      </c>
      <c r="J13" s="13"/>
      <c r="L13" s="15"/>
    </row>
    <row r="14" spans="1:13" ht="15" customHeight="1">
      <c r="A14" s="29" t="s">
        <v>189</v>
      </c>
      <c r="B14" s="227">
        <v>1348</v>
      </c>
      <c r="C14" s="228">
        <v>297</v>
      </c>
      <c r="D14" s="148">
        <v>0.22032640949554899</v>
      </c>
      <c r="E14" s="228">
        <v>1012</v>
      </c>
      <c r="F14" s="148">
        <v>0.750741839762611</v>
      </c>
      <c r="G14" s="202">
        <v>39</v>
      </c>
      <c r="H14" s="148">
        <v>2.8931750741839801E-2</v>
      </c>
      <c r="I14" s="30" t="s">
        <v>182</v>
      </c>
      <c r="J14" s="13"/>
      <c r="L14" s="15"/>
    </row>
    <row r="15" spans="1:13" ht="15" customHeight="1">
      <c r="A15" s="29" t="s">
        <v>190</v>
      </c>
      <c r="B15" s="227">
        <v>1366</v>
      </c>
      <c r="C15" s="228">
        <v>265</v>
      </c>
      <c r="D15" s="148">
        <v>0.19399707174231301</v>
      </c>
      <c r="E15" s="228">
        <v>1077</v>
      </c>
      <c r="F15" s="148">
        <v>0.78843338213762804</v>
      </c>
      <c r="G15" s="202">
        <v>24</v>
      </c>
      <c r="H15" s="148">
        <v>1.75695461200586E-2</v>
      </c>
      <c r="I15" s="30" t="s">
        <v>182</v>
      </c>
      <c r="J15" s="13"/>
      <c r="L15" s="15"/>
    </row>
    <row r="16" spans="1:13" ht="15" customHeight="1">
      <c r="A16" s="29" t="s">
        <v>191</v>
      </c>
      <c r="B16" s="227">
        <v>1405</v>
      </c>
      <c r="C16" s="228">
        <v>286</v>
      </c>
      <c r="D16" s="148">
        <v>0.20355871886120999</v>
      </c>
      <c r="E16" s="228">
        <v>1073</v>
      </c>
      <c r="F16" s="148">
        <v>0.76370106761565804</v>
      </c>
      <c r="G16" s="202">
        <v>46</v>
      </c>
      <c r="H16" s="148">
        <v>3.2740213523131702E-2</v>
      </c>
      <c r="I16" s="30" t="s">
        <v>182</v>
      </c>
      <c r="J16" s="13"/>
      <c r="L16" s="15"/>
    </row>
    <row r="17" spans="1:12" ht="15" customHeight="1">
      <c r="A17" s="29" t="s">
        <v>192</v>
      </c>
      <c r="B17" s="227">
        <v>1365</v>
      </c>
      <c r="C17" s="228">
        <v>261</v>
      </c>
      <c r="D17" s="148">
        <v>0.191208791208791</v>
      </c>
      <c r="E17" s="228">
        <v>1071</v>
      </c>
      <c r="F17" s="148">
        <v>0.78461538461538505</v>
      </c>
      <c r="G17" s="202">
        <v>33</v>
      </c>
      <c r="H17" s="148">
        <v>2.4175824175824201E-2</v>
      </c>
      <c r="I17" s="30" t="s">
        <v>182</v>
      </c>
      <c r="J17" s="13"/>
      <c r="L17" s="15"/>
    </row>
    <row r="18" spans="1:12" ht="15" customHeight="1">
      <c r="A18" s="29" t="s">
        <v>193</v>
      </c>
      <c r="B18" s="227">
        <v>1091</v>
      </c>
      <c r="C18" s="228">
        <v>203</v>
      </c>
      <c r="D18" s="148">
        <v>0.186067827681027</v>
      </c>
      <c r="E18" s="228">
        <v>854</v>
      </c>
      <c r="F18" s="148">
        <v>0.78276810265811203</v>
      </c>
      <c r="G18" s="202">
        <v>34</v>
      </c>
      <c r="H18" s="148">
        <v>3.1164069660861601E-2</v>
      </c>
      <c r="I18" s="30" t="s">
        <v>182</v>
      </c>
      <c r="J18" s="13"/>
      <c r="L18" s="15"/>
    </row>
    <row r="19" spans="1:12" ht="15" customHeight="1">
      <c r="A19" s="29" t="s">
        <v>194</v>
      </c>
      <c r="B19" s="227">
        <v>1540</v>
      </c>
      <c r="C19" s="228">
        <v>301</v>
      </c>
      <c r="D19" s="148">
        <v>0.19545454545454499</v>
      </c>
      <c r="E19" s="228">
        <v>1200</v>
      </c>
      <c r="F19" s="148">
        <v>0.77922077922077904</v>
      </c>
      <c r="G19" s="202">
        <v>39</v>
      </c>
      <c r="H19" s="148">
        <v>2.5324675324675298E-2</v>
      </c>
      <c r="I19" s="30" t="s">
        <v>182</v>
      </c>
      <c r="J19" s="13"/>
      <c r="L19" s="15"/>
    </row>
    <row r="20" spans="1:12" ht="15" customHeight="1">
      <c r="A20" s="29" t="s">
        <v>195</v>
      </c>
      <c r="B20" s="227">
        <v>1559</v>
      </c>
      <c r="C20" s="228">
        <v>312</v>
      </c>
      <c r="D20" s="148">
        <v>0.20012828736369501</v>
      </c>
      <c r="E20" s="228">
        <v>1210</v>
      </c>
      <c r="F20" s="148">
        <v>0.77613855035279</v>
      </c>
      <c r="G20" s="202">
        <v>37</v>
      </c>
      <c r="H20" s="148">
        <v>2.3733162283515099E-2</v>
      </c>
      <c r="I20" s="67" t="s">
        <v>765</v>
      </c>
      <c r="J20" s="13"/>
      <c r="L20" s="15"/>
    </row>
    <row r="21" spans="1:12" ht="15" customHeight="1">
      <c r="A21" s="29" t="s">
        <v>196</v>
      </c>
      <c r="B21" s="227">
        <v>1487</v>
      </c>
      <c r="C21" s="228">
        <v>298</v>
      </c>
      <c r="D21" s="148">
        <v>0.20040349697377299</v>
      </c>
      <c r="E21" s="228">
        <v>1162</v>
      </c>
      <c r="F21" s="148">
        <v>0.78143913920645602</v>
      </c>
      <c r="G21" s="202">
        <v>27</v>
      </c>
      <c r="H21" s="148">
        <v>1.8157363819771399E-2</v>
      </c>
      <c r="I21" s="30" t="s">
        <v>182</v>
      </c>
      <c r="J21" s="13"/>
      <c r="L21" s="15"/>
    </row>
    <row r="22" spans="1:12" ht="12.75" customHeight="1">
      <c r="A22" s="29" t="s">
        <v>197</v>
      </c>
      <c r="B22" s="227">
        <v>817</v>
      </c>
      <c r="C22" s="228">
        <v>144</v>
      </c>
      <c r="D22" s="148">
        <v>0.17625458996328</v>
      </c>
      <c r="E22" s="228">
        <v>663</v>
      </c>
      <c r="F22" s="148">
        <v>0.81150550795593601</v>
      </c>
      <c r="G22" s="202">
        <v>10</v>
      </c>
      <c r="H22" s="148">
        <v>1.2239902080783399E-2</v>
      </c>
      <c r="I22" s="30" t="s">
        <v>182</v>
      </c>
      <c r="J22" s="13"/>
      <c r="L22" s="15"/>
    </row>
    <row r="23" spans="1:12" ht="12.75" customHeight="1">
      <c r="A23" s="29" t="s">
        <v>198</v>
      </c>
      <c r="B23" s="227">
        <v>742</v>
      </c>
      <c r="C23" s="228">
        <v>93</v>
      </c>
      <c r="D23" s="148">
        <v>0.12533692722372</v>
      </c>
      <c r="E23" s="228">
        <v>630</v>
      </c>
      <c r="F23" s="148">
        <v>0.84905660377358505</v>
      </c>
      <c r="G23" s="202">
        <v>19</v>
      </c>
      <c r="H23" s="148">
        <v>2.5606469002695399E-2</v>
      </c>
      <c r="I23" s="30" t="s">
        <v>182</v>
      </c>
      <c r="J23" s="13"/>
      <c r="L23" s="15"/>
    </row>
    <row r="24" spans="1:12" ht="12.75" customHeight="1">
      <c r="A24" s="29" t="s">
        <v>199</v>
      </c>
      <c r="B24" s="227">
        <v>883</v>
      </c>
      <c r="C24" s="228">
        <v>130</v>
      </c>
      <c r="D24" s="148">
        <v>0.14722536806341999</v>
      </c>
      <c r="E24" s="228">
        <v>732</v>
      </c>
      <c r="F24" s="148">
        <v>0.82899207248018103</v>
      </c>
      <c r="G24" s="202">
        <v>21</v>
      </c>
      <c r="H24" s="148">
        <v>2.3782559456398601E-2</v>
      </c>
      <c r="I24" s="30" t="s">
        <v>182</v>
      </c>
      <c r="J24" s="13"/>
      <c r="L24" s="15"/>
    </row>
    <row r="25" spans="1:12" ht="15" customHeight="1">
      <c r="A25" s="29" t="s">
        <v>200</v>
      </c>
      <c r="B25" s="227">
        <v>937</v>
      </c>
      <c r="C25" s="228">
        <v>142</v>
      </c>
      <c r="D25" s="148">
        <v>0.151547491995731</v>
      </c>
      <c r="E25" s="228">
        <v>770</v>
      </c>
      <c r="F25" s="148">
        <v>0.82177161152614697</v>
      </c>
      <c r="G25" s="202">
        <v>25</v>
      </c>
      <c r="H25" s="148">
        <v>2.6680896478121701E-2</v>
      </c>
      <c r="I25" s="30" t="s">
        <v>182</v>
      </c>
      <c r="J25" s="13"/>
      <c r="L25" s="15"/>
    </row>
    <row r="26" spans="1:12" ht="15" customHeight="1">
      <c r="A26" s="29" t="s">
        <v>201</v>
      </c>
      <c r="B26" s="227">
        <v>793</v>
      </c>
      <c r="C26" s="228">
        <v>122</v>
      </c>
      <c r="D26" s="148">
        <v>0.15384615384615399</v>
      </c>
      <c r="E26" s="228">
        <v>645</v>
      </c>
      <c r="F26" s="148">
        <v>0.81336696090794403</v>
      </c>
      <c r="G26" s="202">
        <v>26</v>
      </c>
      <c r="H26" s="148">
        <v>3.2786885245901599E-2</v>
      </c>
      <c r="I26" s="30" t="s">
        <v>182</v>
      </c>
      <c r="J26" s="13"/>
      <c r="L26" s="15"/>
    </row>
    <row r="27" spans="1:12" ht="15" customHeight="1">
      <c r="A27" s="29" t="s">
        <v>202</v>
      </c>
      <c r="B27" s="227">
        <v>1056</v>
      </c>
      <c r="C27" s="228">
        <v>191</v>
      </c>
      <c r="D27" s="148">
        <v>0.18087121212121199</v>
      </c>
      <c r="E27" s="228">
        <v>828</v>
      </c>
      <c r="F27" s="148">
        <v>0.78409090909090895</v>
      </c>
      <c r="G27" s="202">
        <v>37</v>
      </c>
      <c r="H27" s="148">
        <v>3.5037878787878798E-2</v>
      </c>
      <c r="I27" s="30" t="s">
        <v>182</v>
      </c>
      <c r="J27" s="13"/>
      <c r="L27" s="15"/>
    </row>
    <row r="28" spans="1:12" ht="15" customHeight="1">
      <c r="A28" s="29" t="s">
        <v>203</v>
      </c>
      <c r="B28" s="227">
        <v>1076</v>
      </c>
      <c r="C28" s="228">
        <v>179</v>
      </c>
      <c r="D28" s="148">
        <v>0.16635687732342</v>
      </c>
      <c r="E28" s="228">
        <v>811</v>
      </c>
      <c r="F28" s="148">
        <v>0.75371747211895901</v>
      </c>
      <c r="G28" s="202">
        <v>86</v>
      </c>
      <c r="H28" s="148">
        <v>7.9925650557620798E-2</v>
      </c>
      <c r="I28" s="30" t="s">
        <v>182</v>
      </c>
      <c r="J28" s="13"/>
      <c r="L28" s="15"/>
    </row>
    <row r="29" spans="1:12" ht="15" customHeight="1">
      <c r="A29" s="29" t="s">
        <v>204</v>
      </c>
      <c r="B29" s="227">
        <v>945</v>
      </c>
      <c r="C29" s="228">
        <v>153</v>
      </c>
      <c r="D29" s="148">
        <v>0.161904761904762</v>
      </c>
      <c r="E29" s="228">
        <v>725</v>
      </c>
      <c r="F29" s="148">
        <v>0.76719576719576699</v>
      </c>
      <c r="G29" s="202">
        <v>67</v>
      </c>
      <c r="H29" s="148">
        <v>7.0899470899470907E-2</v>
      </c>
      <c r="I29" s="30" t="s">
        <v>182</v>
      </c>
      <c r="J29" s="13"/>
      <c r="L29" s="15"/>
    </row>
    <row r="30" spans="1:12" ht="15" customHeight="1">
      <c r="A30" s="29" t="s">
        <v>205</v>
      </c>
      <c r="B30" s="227">
        <v>824</v>
      </c>
      <c r="C30" s="228">
        <v>169</v>
      </c>
      <c r="D30" s="148">
        <v>0.20509708737864099</v>
      </c>
      <c r="E30" s="228">
        <v>594</v>
      </c>
      <c r="F30" s="148">
        <v>0.720873786407767</v>
      </c>
      <c r="G30" s="202">
        <v>61</v>
      </c>
      <c r="H30" s="148">
        <v>7.40291262135922E-2</v>
      </c>
      <c r="I30" s="30" t="s">
        <v>182</v>
      </c>
      <c r="J30" s="13"/>
      <c r="L30" s="15"/>
    </row>
    <row r="31" spans="1:12" ht="15" customHeight="1">
      <c r="A31" s="29" t="s">
        <v>206</v>
      </c>
      <c r="B31" s="227">
        <v>840</v>
      </c>
      <c r="C31" s="228">
        <v>130</v>
      </c>
      <c r="D31" s="148">
        <v>0.15476190476190499</v>
      </c>
      <c r="E31" s="228">
        <v>608</v>
      </c>
      <c r="F31" s="148">
        <v>0.72380952380952401</v>
      </c>
      <c r="G31" s="202">
        <v>102</v>
      </c>
      <c r="H31" s="148">
        <v>0.121428571428571</v>
      </c>
      <c r="I31" s="30" t="s">
        <v>182</v>
      </c>
      <c r="J31" s="13"/>
      <c r="L31" s="15"/>
    </row>
    <row r="32" spans="1:12" ht="15" customHeight="1">
      <c r="A32" s="29" t="s">
        <v>207</v>
      </c>
      <c r="B32" s="227">
        <v>920</v>
      </c>
      <c r="C32" s="228">
        <v>140</v>
      </c>
      <c r="D32" s="148">
        <v>0.15217391304347799</v>
      </c>
      <c r="E32" s="228">
        <v>692</v>
      </c>
      <c r="F32" s="148">
        <v>0.75217391304347803</v>
      </c>
      <c r="G32" s="202">
        <v>88</v>
      </c>
      <c r="H32" s="148">
        <v>9.5652173913043495E-2</v>
      </c>
      <c r="I32" s="30" t="s">
        <v>182</v>
      </c>
      <c r="J32" s="13"/>
      <c r="L32" s="15"/>
    </row>
    <row r="33" spans="1:16" ht="15" customHeight="1">
      <c r="A33" s="29" t="s">
        <v>208</v>
      </c>
      <c r="B33" s="227">
        <v>1042</v>
      </c>
      <c r="C33" s="228">
        <v>150</v>
      </c>
      <c r="D33" s="148">
        <v>0.143953934740883</v>
      </c>
      <c r="E33" s="228">
        <v>811</v>
      </c>
      <c r="F33" s="148">
        <v>0.77831094049904004</v>
      </c>
      <c r="G33" s="202">
        <v>81</v>
      </c>
      <c r="H33" s="148">
        <v>7.7735124760076796E-2</v>
      </c>
      <c r="I33" s="30" t="s">
        <v>182</v>
      </c>
      <c r="J33" s="13"/>
      <c r="L33" s="15"/>
    </row>
    <row r="34" spans="1:16" ht="12.75" customHeight="1">
      <c r="A34" s="29" t="s">
        <v>209</v>
      </c>
      <c r="B34" s="227">
        <v>825</v>
      </c>
      <c r="C34" s="228">
        <v>119</v>
      </c>
      <c r="D34" s="148">
        <v>0.14424242424242401</v>
      </c>
      <c r="E34" s="228">
        <v>639</v>
      </c>
      <c r="F34" s="148">
        <v>0.77454545454545498</v>
      </c>
      <c r="G34" s="202">
        <v>67</v>
      </c>
      <c r="H34" s="148">
        <v>8.1212121212121194E-2</v>
      </c>
      <c r="I34" s="30" t="s">
        <v>182</v>
      </c>
      <c r="J34" s="13"/>
      <c r="L34" s="15"/>
    </row>
    <row r="35" spans="1:16" ht="12.75" customHeight="1">
      <c r="A35" s="29" t="s">
        <v>210</v>
      </c>
      <c r="B35" s="227">
        <v>732</v>
      </c>
      <c r="C35" s="228">
        <v>122</v>
      </c>
      <c r="D35" s="148">
        <v>0.16666666666666699</v>
      </c>
      <c r="E35" s="228">
        <v>533</v>
      </c>
      <c r="F35" s="148">
        <v>0.72814207650273199</v>
      </c>
      <c r="G35" s="202">
        <v>77</v>
      </c>
      <c r="H35" s="148">
        <v>0.105191256830601</v>
      </c>
      <c r="I35" s="30" t="s">
        <v>182</v>
      </c>
      <c r="J35" s="13"/>
      <c r="L35" s="15"/>
    </row>
    <row r="36" spans="1:16" ht="12.75" customHeight="1">
      <c r="A36" s="29" t="s">
        <v>211</v>
      </c>
      <c r="B36" s="227">
        <v>750</v>
      </c>
      <c r="C36" s="228">
        <v>108</v>
      </c>
      <c r="D36" s="148">
        <v>0.14399999999999999</v>
      </c>
      <c r="E36" s="228">
        <v>537</v>
      </c>
      <c r="F36" s="148">
        <v>0.71599999999999997</v>
      </c>
      <c r="G36" s="202">
        <v>105</v>
      </c>
      <c r="H36" s="148">
        <v>0.14000000000000001</v>
      </c>
      <c r="I36" s="30" t="s">
        <v>182</v>
      </c>
      <c r="J36" s="13"/>
      <c r="L36" s="15"/>
    </row>
    <row r="37" spans="1:16" ht="12.75" customHeight="1">
      <c r="A37" s="29" t="s">
        <v>212</v>
      </c>
      <c r="B37" s="227">
        <v>634</v>
      </c>
      <c r="C37" s="228">
        <v>104</v>
      </c>
      <c r="D37" s="148">
        <v>0.16403785488959</v>
      </c>
      <c r="E37" s="228">
        <v>451</v>
      </c>
      <c r="F37" s="148">
        <v>0.71135646687697196</v>
      </c>
      <c r="G37" s="202">
        <v>79</v>
      </c>
      <c r="H37" s="148">
        <v>0.124605678233438</v>
      </c>
      <c r="I37" s="30" t="s">
        <v>182</v>
      </c>
      <c r="J37" s="17"/>
      <c r="K37" s="17"/>
      <c r="L37" s="17"/>
      <c r="M37" s="17"/>
      <c r="N37" s="17"/>
      <c r="O37" s="17"/>
      <c r="P37" s="17"/>
    </row>
    <row r="38" spans="1:16" ht="12.95" customHeight="1">
      <c r="A38" s="29" t="s">
        <v>213</v>
      </c>
      <c r="B38" s="227">
        <v>625</v>
      </c>
      <c r="C38" s="228">
        <v>103</v>
      </c>
      <c r="D38" s="148">
        <v>0.1648</v>
      </c>
      <c r="E38" s="228">
        <v>465</v>
      </c>
      <c r="F38" s="148">
        <v>0.74399999999999999</v>
      </c>
      <c r="G38" s="202">
        <v>57</v>
      </c>
      <c r="H38" s="148">
        <v>9.1200000000000003E-2</v>
      </c>
      <c r="I38" s="30" t="s">
        <v>182</v>
      </c>
      <c r="J38" s="17"/>
      <c r="K38" s="17"/>
      <c r="L38" s="17"/>
    </row>
    <row r="39" spans="1:16" ht="14.1" customHeight="1">
      <c r="A39" s="29" t="s">
        <v>214</v>
      </c>
      <c r="B39" s="227">
        <v>630</v>
      </c>
      <c r="C39" s="228">
        <v>105</v>
      </c>
      <c r="D39" s="148">
        <v>0.16666666666666699</v>
      </c>
      <c r="E39" s="228">
        <v>465</v>
      </c>
      <c r="F39" s="148">
        <v>0.73809523809523803</v>
      </c>
      <c r="G39" s="202">
        <v>60</v>
      </c>
      <c r="H39" s="148">
        <v>9.5238095238095205E-2</v>
      </c>
      <c r="I39" s="30" t="s">
        <v>182</v>
      </c>
      <c r="J39" s="17"/>
      <c r="K39" s="17"/>
      <c r="L39" s="17"/>
    </row>
    <row r="40" spans="1:16" ht="14.1" customHeight="1">
      <c r="A40" s="29" t="s">
        <v>215</v>
      </c>
      <c r="B40" s="227">
        <v>618</v>
      </c>
      <c r="C40" s="228">
        <v>115</v>
      </c>
      <c r="D40" s="148">
        <v>0.18608414239482199</v>
      </c>
      <c r="E40" s="228">
        <v>416</v>
      </c>
      <c r="F40" s="148">
        <v>0.673139158576052</v>
      </c>
      <c r="G40" s="202">
        <v>87</v>
      </c>
      <c r="H40" s="148">
        <v>0.14077669902912601</v>
      </c>
      <c r="I40" s="30" t="s">
        <v>182</v>
      </c>
    </row>
    <row r="41" spans="1:16" ht="12.75" customHeight="1">
      <c r="A41" s="29" t="s">
        <v>216</v>
      </c>
      <c r="B41" s="227">
        <v>652</v>
      </c>
      <c r="C41" s="228">
        <v>116</v>
      </c>
      <c r="D41" s="148">
        <v>0.17791411042944799</v>
      </c>
      <c r="E41" s="228">
        <v>459</v>
      </c>
      <c r="F41" s="148">
        <v>0.70398773006134996</v>
      </c>
      <c r="G41" s="202">
        <v>77</v>
      </c>
      <c r="H41" s="148">
        <v>0.11809815950920199</v>
      </c>
      <c r="I41" s="30" t="s">
        <v>182</v>
      </c>
      <c r="J41" s="17"/>
      <c r="K41" s="17"/>
      <c r="L41" s="17"/>
    </row>
    <row r="42" spans="1:16" ht="12.75" customHeight="1">
      <c r="A42" s="29" t="s">
        <v>217</v>
      </c>
      <c r="B42" s="227">
        <v>454</v>
      </c>
      <c r="C42" s="228">
        <v>89</v>
      </c>
      <c r="D42" s="148">
        <v>0.19603524229074901</v>
      </c>
      <c r="E42" s="228">
        <v>300</v>
      </c>
      <c r="F42" s="148">
        <v>0.66079295154185003</v>
      </c>
      <c r="G42" s="202">
        <v>65</v>
      </c>
      <c r="H42" s="148">
        <v>0.14317180616740099</v>
      </c>
      <c r="I42" s="30" t="s">
        <v>182</v>
      </c>
      <c r="J42" s="17"/>
      <c r="K42" s="17"/>
      <c r="L42" s="17"/>
    </row>
    <row r="43" spans="1:16" ht="14.1" customHeight="1">
      <c r="A43" s="29" t="s">
        <v>218</v>
      </c>
      <c r="B43" s="227">
        <v>585</v>
      </c>
      <c r="C43" s="228">
        <v>86</v>
      </c>
      <c r="D43" s="148">
        <v>0.14700854700854701</v>
      </c>
      <c r="E43" s="228">
        <v>437</v>
      </c>
      <c r="F43" s="148">
        <v>0.74700854700854702</v>
      </c>
      <c r="G43" s="202">
        <v>62</v>
      </c>
      <c r="H43" s="148">
        <v>0.10598290598290599</v>
      </c>
      <c r="I43" s="30" t="s">
        <v>182</v>
      </c>
    </row>
    <row r="44" spans="1:16" ht="13.5" customHeight="1">
      <c r="A44" s="29" t="s">
        <v>219</v>
      </c>
      <c r="B44" s="227">
        <v>601</v>
      </c>
      <c r="C44" s="228">
        <v>111</v>
      </c>
      <c r="D44" s="148">
        <v>0.184692179700499</v>
      </c>
      <c r="E44" s="228">
        <v>420</v>
      </c>
      <c r="F44" s="148">
        <v>0.698835274542429</v>
      </c>
      <c r="G44" s="202">
        <v>70</v>
      </c>
      <c r="H44" s="148">
        <v>0.116472545757072</v>
      </c>
      <c r="I44" s="30" t="s">
        <v>182</v>
      </c>
    </row>
    <row r="45" spans="1:16" ht="13.5" customHeight="1">
      <c r="A45" s="29" t="s">
        <v>220</v>
      </c>
      <c r="B45" s="227">
        <v>657</v>
      </c>
      <c r="C45" s="228">
        <v>130</v>
      </c>
      <c r="D45" s="148">
        <v>0.19786910197869101</v>
      </c>
      <c r="E45" s="228">
        <v>444</v>
      </c>
      <c r="F45" s="148">
        <v>0.67579908675799105</v>
      </c>
      <c r="G45" s="202">
        <v>83</v>
      </c>
      <c r="H45" s="148">
        <v>0.12633181126331799</v>
      </c>
      <c r="I45" s="30" t="s">
        <v>182</v>
      </c>
    </row>
    <row r="46" spans="1:16" ht="13.5" customHeight="1">
      <c r="A46" s="29" t="s">
        <v>221</v>
      </c>
      <c r="B46" s="227">
        <v>559</v>
      </c>
      <c r="C46" s="228">
        <v>96</v>
      </c>
      <c r="D46" s="148">
        <v>0.17173524150268299</v>
      </c>
      <c r="E46" s="228">
        <v>397</v>
      </c>
      <c r="F46" s="148">
        <v>0.71019677996422204</v>
      </c>
      <c r="G46" s="202">
        <v>66</v>
      </c>
      <c r="H46" s="148">
        <v>0.118067978533095</v>
      </c>
      <c r="I46" s="30" t="s">
        <v>182</v>
      </c>
    </row>
    <row r="47" spans="1:16" ht="12.75" customHeight="1">
      <c r="A47" s="29" t="s">
        <v>222</v>
      </c>
      <c r="B47" s="227">
        <v>590</v>
      </c>
      <c r="C47" s="228">
        <v>99</v>
      </c>
      <c r="D47" s="148">
        <v>0.16779661016949199</v>
      </c>
      <c r="E47" s="228">
        <v>408</v>
      </c>
      <c r="F47" s="148">
        <v>0.69152542372881398</v>
      </c>
      <c r="G47" s="202">
        <v>83</v>
      </c>
      <c r="H47" s="148">
        <v>0.140677966101695</v>
      </c>
      <c r="I47" s="30" t="s">
        <v>182</v>
      </c>
    </row>
    <row r="48" spans="1:16" ht="12.75" customHeight="1">
      <c r="A48" s="29" t="s">
        <v>223</v>
      </c>
      <c r="B48" s="227">
        <v>500</v>
      </c>
      <c r="C48" s="228">
        <v>101</v>
      </c>
      <c r="D48" s="148">
        <v>0.20200000000000001</v>
      </c>
      <c r="E48" s="228">
        <v>329</v>
      </c>
      <c r="F48" s="148">
        <v>0.65800000000000003</v>
      </c>
      <c r="G48" s="202">
        <v>70</v>
      </c>
      <c r="H48" s="148">
        <v>0.14000000000000001</v>
      </c>
      <c r="I48" s="67" t="s">
        <v>766</v>
      </c>
    </row>
    <row r="49" spans="1:9" ht="12.75" customHeight="1">
      <c r="A49" s="29" t="s">
        <v>224</v>
      </c>
      <c r="B49" s="227">
        <v>545</v>
      </c>
      <c r="C49" s="228">
        <v>100</v>
      </c>
      <c r="D49" s="148">
        <v>0.18348623853210999</v>
      </c>
      <c r="E49" s="228">
        <v>387</v>
      </c>
      <c r="F49" s="148">
        <v>0.71009174311926604</v>
      </c>
      <c r="G49" s="202">
        <v>58</v>
      </c>
      <c r="H49" s="148">
        <v>0.106422018348624</v>
      </c>
      <c r="I49" s="67" t="s">
        <v>182</v>
      </c>
    </row>
    <row r="50" spans="1:9" ht="13.5" customHeight="1">
      <c r="A50" s="29" t="s">
        <v>225</v>
      </c>
      <c r="B50" s="227">
        <v>579</v>
      </c>
      <c r="C50" s="228">
        <v>104</v>
      </c>
      <c r="D50" s="148">
        <v>0.17962003454231401</v>
      </c>
      <c r="E50" s="228">
        <v>407</v>
      </c>
      <c r="F50" s="148">
        <v>0.70293609671848001</v>
      </c>
      <c r="G50" s="202">
        <v>68</v>
      </c>
      <c r="H50" s="148">
        <v>0.11744386873920599</v>
      </c>
      <c r="I50" s="67" t="s">
        <v>182</v>
      </c>
    </row>
    <row r="51" spans="1:9" ht="12.95" customHeight="1">
      <c r="A51" s="29" t="s">
        <v>226</v>
      </c>
      <c r="B51" s="227">
        <v>548</v>
      </c>
      <c r="C51" s="228">
        <v>99</v>
      </c>
      <c r="D51" s="148">
        <v>0.18065693430656901</v>
      </c>
      <c r="E51" s="228">
        <v>391</v>
      </c>
      <c r="F51" s="148">
        <v>0.71350364963503699</v>
      </c>
      <c r="G51" s="202">
        <v>58</v>
      </c>
      <c r="H51" s="148">
        <v>0.105839416058394</v>
      </c>
      <c r="I51" s="67" t="s">
        <v>182</v>
      </c>
    </row>
    <row r="52" spans="1:9" ht="12.95" customHeight="1">
      <c r="A52" s="29" t="s">
        <v>227</v>
      </c>
      <c r="B52" s="227">
        <v>548</v>
      </c>
      <c r="C52" s="228">
        <v>103</v>
      </c>
      <c r="D52" s="148">
        <v>0.18795620437956201</v>
      </c>
      <c r="E52" s="228">
        <v>373</v>
      </c>
      <c r="F52" s="148">
        <v>0.68065693430656904</v>
      </c>
      <c r="G52" s="202">
        <v>72</v>
      </c>
      <c r="H52" s="148">
        <v>0.13138686131386901</v>
      </c>
      <c r="I52" s="67" t="s">
        <v>182</v>
      </c>
    </row>
    <row r="53" spans="1:9">
      <c r="A53" s="29" t="s">
        <v>228</v>
      </c>
      <c r="B53" s="227">
        <v>561</v>
      </c>
      <c r="C53" s="228">
        <v>113</v>
      </c>
      <c r="D53" s="148">
        <v>0.20142602495543699</v>
      </c>
      <c r="E53" s="228">
        <v>361</v>
      </c>
      <c r="F53" s="148">
        <v>0.64349376114082002</v>
      </c>
      <c r="G53" s="202">
        <v>87</v>
      </c>
      <c r="H53" s="148">
        <v>0.15508021390374299</v>
      </c>
      <c r="I53" s="67" t="s">
        <v>182</v>
      </c>
    </row>
    <row r="54" spans="1:9">
      <c r="A54" s="29" t="s">
        <v>229</v>
      </c>
      <c r="B54" s="227">
        <v>407</v>
      </c>
      <c r="C54" s="228">
        <v>84</v>
      </c>
      <c r="D54" s="148">
        <v>0.20638820638820601</v>
      </c>
      <c r="E54" s="228">
        <v>264</v>
      </c>
      <c r="F54" s="148">
        <v>0.64864864864864902</v>
      </c>
      <c r="G54" s="202">
        <v>59</v>
      </c>
      <c r="H54" s="148">
        <v>0.144963144963145</v>
      </c>
      <c r="I54" s="67" t="s">
        <v>182</v>
      </c>
    </row>
    <row r="55" spans="1:9">
      <c r="A55" s="29" t="s">
        <v>230</v>
      </c>
      <c r="B55" s="227">
        <v>642</v>
      </c>
      <c r="C55" s="228">
        <v>121</v>
      </c>
      <c r="D55" s="148">
        <v>0.18847352024922101</v>
      </c>
      <c r="E55" s="228">
        <v>439</v>
      </c>
      <c r="F55" s="148">
        <v>0.68380062305295997</v>
      </c>
      <c r="G55" s="202">
        <v>82</v>
      </c>
      <c r="H55" s="148">
        <v>0.127725856697819</v>
      </c>
      <c r="I55" s="67" t="s">
        <v>182</v>
      </c>
    </row>
    <row r="56" spans="1:9">
      <c r="A56" s="29" t="s">
        <v>231</v>
      </c>
      <c r="B56" s="227">
        <v>612</v>
      </c>
      <c r="C56" s="228">
        <v>125</v>
      </c>
      <c r="D56" s="148">
        <v>0.204248366013072</v>
      </c>
      <c r="E56" s="228">
        <v>420</v>
      </c>
      <c r="F56" s="148">
        <v>0.68627450980392202</v>
      </c>
      <c r="G56" s="202">
        <v>67</v>
      </c>
      <c r="H56" s="148">
        <v>0.10947712418300699</v>
      </c>
      <c r="I56" s="67" t="s">
        <v>182</v>
      </c>
    </row>
    <row r="57" spans="1:9">
      <c r="A57" s="29" t="s">
        <v>232</v>
      </c>
      <c r="B57" s="227">
        <v>683</v>
      </c>
      <c r="C57" s="228">
        <v>159</v>
      </c>
      <c r="D57" s="148">
        <v>0.23279648609077599</v>
      </c>
      <c r="E57" s="228">
        <v>452</v>
      </c>
      <c r="F57" s="148">
        <v>0.66178623718887297</v>
      </c>
      <c r="G57" s="202">
        <v>72</v>
      </c>
      <c r="H57" s="148">
        <v>0.10541727672035101</v>
      </c>
      <c r="I57" s="67" t="s">
        <v>182</v>
      </c>
    </row>
    <row r="58" spans="1:9">
      <c r="A58" s="29" t="s">
        <v>234</v>
      </c>
      <c r="B58" s="227">
        <v>545</v>
      </c>
      <c r="C58" s="228">
        <v>100</v>
      </c>
      <c r="D58" s="148">
        <v>0.18348623853210999</v>
      </c>
      <c r="E58" s="228">
        <v>361</v>
      </c>
      <c r="F58" s="148">
        <v>0.66238532110091697</v>
      </c>
      <c r="G58" s="202">
        <v>84</v>
      </c>
      <c r="H58" s="148">
        <v>0.15412844036697201</v>
      </c>
      <c r="I58" s="67" t="s">
        <v>182</v>
      </c>
    </row>
    <row r="59" spans="1:9">
      <c r="A59" s="29" t="s">
        <v>235</v>
      </c>
      <c r="B59" s="227">
        <v>653</v>
      </c>
      <c r="C59" s="228">
        <v>120</v>
      </c>
      <c r="D59" s="148">
        <v>0.18376722817764199</v>
      </c>
      <c r="E59" s="228">
        <v>464</v>
      </c>
      <c r="F59" s="148">
        <v>0.71056661562021395</v>
      </c>
      <c r="G59" s="202">
        <v>69</v>
      </c>
      <c r="H59" s="148">
        <v>0.10566615620214399</v>
      </c>
      <c r="I59" s="67" t="s">
        <v>767</v>
      </c>
    </row>
    <row r="60" spans="1:9">
      <c r="A60" s="29" t="s">
        <v>236</v>
      </c>
      <c r="B60" s="227">
        <v>656</v>
      </c>
      <c r="C60" s="228">
        <v>112</v>
      </c>
      <c r="D60" s="148">
        <v>0.17073170731707299</v>
      </c>
      <c r="E60" s="228">
        <v>459</v>
      </c>
      <c r="F60" s="148">
        <v>0.69969512195121997</v>
      </c>
      <c r="G60" s="202">
        <v>85</v>
      </c>
      <c r="H60" s="148">
        <v>0.12957317073170699</v>
      </c>
      <c r="I60" s="67" t="s">
        <v>182</v>
      </c>
    </row>
    <row r="61" spans="1:9" ht="13.5" customHeight="1">
      <c r="A61" s="29" t="s">
        <v>237</v>
      </c>
      <c r="B61" s="227">
        <v>644</v>
      </c>
      <c r="C61" s="228">
        <v>103</v>
      </c>
      <c r="D61" s="148">
        <v>0.15993788819875801</v>
      </c>
      <c r="E61" s="228">
        <v>470</v>
      </c>
      <c r="F61" s="148">
        <v>0.72981366459627295</v>
      </c>
      <c r="G61" s="202">
        <v>71</v>
      </c>
      <c r="H61" s="148">
        <v>0.110248447204969</v>
      </c>
      <c r="I61" s="67" t="s">
        <v>768</v>
      </c>
    </row>
    <row r="62" spans="1:9">
      <c r="A62" s="102" t="s">
        <v>238</v>
      </c>
      <c r="B62" s="227">
        <v>669</v>
      </c>
      <c r="C62" s="228">
        <v>125</v>
      </c>
      <c r="D62" s="148">
        <v>0.18684603886397599</v>
      </c>
      <c r="E62" s="228">
        <v>457</v>
      </c>
      <c r="F62" s="148">
        <v>0.68310911808669705</v>
      </c>
      <c r="G62" s="202">
        <v>87</v>
      </c>
      <c r="H62" s="148">
        <v>0.13004484304932701</v>
      </c>
      <c r="I62" s="67" t="s">
        <v>769</v>
      </c>
    </row>
    <row r="63" spans="1:9" ht="13.5" customHeight="1">
      <c r="A63" s="102" t="s">
        <v>239</v>
      </c>
      <c r="B63" s="227">
        <v>684</v>
      </c>
      <c r="C63" s="228">
        <v>117</v>
      </c>
      <c r="D63" s="148">
        <v>0.17105263157894701</v>
      </c>
      <c r="E63" s="228">
        <v>448</v>
      </c>
      <c r="F63" s="148">
        <v>0.65497076023391798</v>
      </c>
      <c r="G63" s="202">
        <v>119</v>
      </c>
      <c r="H63" s="148">
        <v>0.17397660818713501</v>
      </c>
      <c r="I63" s="67" t="s">
        <v>767</v>
      </c>
    </row>
    <row r="64" spans="1:9">
      <c r="A64" s="102" t="s">
        <v>240</v>
      </c>
      <c r="B64" s="227">
        <v>713</v>
      </c>
      <c r="C64" s="228">
        <v>138</v>
      </c>
      <c r="D64" s="148">
        <v>0.19354838709677399</v>
      </c>
      <c r="E64" s="228">
        <v>464</v>
      </c>
      <c r="F64" s="148">
        <v>0.65077138849929905</v>
      </c>
      <c r="G64" s="202">
        <v>111</v>
      </c>
      <c r="H64" s="148">
        <v>0.15568022440392701</v>
      </c>
      <c r="I64" s="67" t="s">
        <v>182</v>
      </c>
    </row>
    <row r="65" spans="1:9">
      <c r="A65" s="102" t="s">
        <v>241</v>
      </c>
      <c r="B65" s="114" t="s">
        <v>249</v>
      </c>
      <c r="C65" s="30" t="s">
        <v>249</v>
      </c>
      <c r="D65" s="203" t="s">
        <v>249</v>
      </c>
      <c r="E65" s="30" t="s">
        <v>249</v>
      </c>
      <c r="F65" s="203" t="s">
        <v>249</v>
      </c>
      <c r="G65" s="30" t="s">
        <v>249</v>
      </c>
      <c r="H65" s="204" t="s">
        <v>249</v>
      </c>
      <c r="I65" s="67" t="s">
        <v>93</v>
      </c>
    </row>
    <row r="66" spans="1:9">
      <c r="A66" s="102" t="s">
        <v>242</v>
      </c>
      <c r="B66" s="114" t="s">
        <v>249</v>
      </c>
      <c r="C66" s="30" t="s">
        <v>249</v>
      </c>
      <c r="D66" s="203" t="s">
        <v>249</v>
      </c>
      <c r="E66" s="30" t="s">
        <v>249</v>
      </c>
      <c r="F66" s="204" t="s">
        <v>249</v>
      </c>
      <c r="G66" s="30" t="s">
        <v>249</v>
      </c>
      <c r="H66" s="204" t="s">
        <v>249</v>
      </c>
      <c r="I66" s="67" t="s">
        <v>93</v>
      </c>
    </row>
    <row r="67" spans="1:9">
      <c r="A67" s="25"/>
      <c r="B67" s="25"/>
      <c r="C67" s="25"/>
      <c r="D67" s="62"/>
      <c r="E67" s="25"/>
      <c r="F67" s="25"/>
      <c r="G67" s="25"/>
      <c r="H67" s="25"/>
      <c r="I67" s="25"/>
    </row>
  </sheetData>
  <hyperlinks>
    <hyperlink ref="A2" location="Contents!A1" display="Back to contents" xr:uid="{00000000-0004-0000-0B00-000000000000}"/>
    <hyperlink ref="A2:B2" location="Contents!A1" display="Back to contents" xr:uid="{00000000-0004-0000-0B00-000001000000}"/>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34998626667073579"/>
  </sheetPr>
  <dimension ref="A1:BM132"/>
  <sheetViews>
    <sheetView showGridLines="0" zoomScaleNormal="100" workbookViewId="0">
      <pane xSplit="3" ySplit="8" topLeftCell="D9" activePane="bottomRight" state="frozen"/>
      <selection pane="topRight" activeCell="D1" sqref="D1"/>
      <selection pane="bottomLeft" activeCell="A6" sqref="A6"/>
      <selection pane="bottomRight"/>
    </sheetView>
  </sheetViews>
  <sheetFormatPr defaultColWidth="11.42578125" defaultRowHeight="12.75"/>
  <cols>
    <col min="1" max="1" width="9.140625" customWidth="1"/>
    <col min="2" max="2" width="9.140625" style="201" customWidth="1"/>
    <col min="3" max="3" width="61.140625" customWidth="1"/>
    <col min="4" max="63" width="9.140625" customWidth="1"/>
    <col min="64" max="64" width="75.5703125" bestFit="1" customWidth="1"/>
  </cols>
  <sheetData>
    <row r="1" spans="1:65" ht="24.95" customHeight="1">
      <c r="A1" s="182" t="s">
        <v>144</v>
      </c>
      <c r="B1" s="196"/>
      <c r="C1" s="46"/>
      <c r="D1" s="45"/>
      <c r="E1" s="45"/>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row>
    <row r="2" spans="1:65" ht="18" customHeight="1">
      <c r="A2" s="182" t="s">
        <v>487</v>
      </c>
      <c r="B2" s="19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row>
    <row r="3" spans="1:65" ht="14.1" customHeight="1">
      <c r="A3" s="185" t="s">
        <v>0</v>
      </c>
      <c r="B3" s="198"/>
      <c r="C3" s="72"/>
      <c r="D3" s="128"/>
      <c r="E3" s="128"/>
      <c r="F3" s="128"/>
      <c r="G3" s="128"/>
      <c r="H3" s="128"/>
      <c r="I3" s="128"/>
      <c r="J3" s="128"/>
      <c r="K3" s="128"/>
      <c r="L3" s="128"/>
      <c r="M3" s="128"/>
      <c r="N3" s="128"/>
      <c r="O3" s="128"/>
      <c r="P3" s="128"/>
      <c r="Q3" s="128"/>
      <c r="R3" s="128"/>
      <c r="S3" s="128"/>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row>
    <row r="4" spans="1:65" ht="16.5" customHeight="1">
      <c r="A4" s="27" t="s">
        <v>103</v>
      </c>
      <c r="B4" s="197"/>
      <c r="C4" s="128"/>
      <c r="D4" s="128"/>
      <c r="E4" s="128"/>
      <c r="F4" s="128"/>
      <c r="G4" s="128"/>
      <c r="H4" s="128"/>
      <c r="I4" s="128"/>
      <c r="J4" s="128"/>
      <c r="K4" s="128"/>
      <c r="L4" s="72"/>
      <c r="M4" s="128"/>
      <c r="N4" s="128"/>
      <c r="O4" s="128"/>
      <c r="P4" s="128"/>
      <c r="Q4" s="128"/>
      <c r="R4" s="128"/>
      <c r="S4" s="128"/>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row>
    <row r="5" spans="1:65" ht="17.100000000000001" customHeight="1">
      <c r="A5" s="41" t="s">
        <v>162</v>
      </c>
      <c r="B5" s="197"/>
      <c r="C5" s="128"/>
      <c r="D5" s="128"/>
      <c r="E5" s="128"/>
      <c r="F5" s="128"/>
      <c r="G5" s="128"/>
      <c r="H5" s="128"/>
      <c r="I5" s="128"/>
      <c r="J5" s="128"/>
      <c r="K5" s="128"/>
      <c r="L5" s="128"/>
      <c r="M5" s="128"/>
      <c r="N5" s="128"/>
      <c r="O5" s="128"/>
      <c r="P5" s="128"/>
      <c r="Q5" s="128"/>
      <c r="R5" s="128"/>
      <c r="S5" s="128"/>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row>
    <row r="6" spans="1:65" ht="17.100000000000001" customHeight="1">
      <c r="A6" s="110" t="s">
        <v>174</v>
      </c>
      <c r="B6" s="197"/>
      <c r="C6" s="128"/>
      <c r="D6" s="128"/>
      <c r="E6" s="128"/>
      <c r="F6" s="128"/>
      <c r="G6" s="128"/>
      <c r="H6" s="128"/>
      <c r="I6" s="128"/>
      <c r="J6" s="128"/>
      <c r="K6" s="128"/>
      <c r="L6" s="128"/>
      <c r="M6" s="128"/>
      <c r="N6" s="128"/>
      <c r="O6" s="128"/>
      <c r="P6" s="128"/>
      <c r="Q6" s="128"/>
      <c r="R6" s="128"/>
      <c r="S6" s="128"/>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row>
    <row r="7" spans="1:65" ht="20.45" customHeight="1">
      <c r="A7" s="112" t="s">
        <v>13</v>
      </c>
      <c r="B7" s="19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row>
    <row r="8" spans="1:65" ht="26.1" customHeight="1" thickBot="1">
      <c r="A8" s="100" t="s">
        <v>245</v>
      </c>
      <c r="B8" s="199" t="s">
        <v>246</v>
      </c>
      <c r="C8" s="100" t="s">
        <v>247</v>
      </c>
      <c r="D8" s="101" t="s">
        <v>181</v>
      </c>
      <c r="E8" s="101" t="s">
        <v>183</v>
      </c>
      <c r="F8" s="101" t="s">
        <v>184</v>
      </c>
      <c r="G8" s="101" t="s">
        <v>185</v>
      </c>
      <c r="H8" s="101" t="s">
        <v>186</v>
      </c>
      <c r="I8" s="101" t="s">
        <v>187</v>
      </c>
      <c r="J8" s="101" t="s">
        <v>188</v>
      </c>
      <c r="K8" s="101" t="s">
        <v>189</v>
      </c>
      <c r="L8" s="101" t="s">
        <v>190</v>
      </c>
      <c r="M8" s="101" t="s">
        <v>191</v>
      </c>
      <c r="N8" s="101" t="s">
        <v>192</v>
      </c>
      <c r="O8" s="101" t="s">
        <v>193</v>
      </c>
      <c r="P8" s="101" t="s">
        <v>194</v>
      </c>
      <c r="Q8" s="101" t="s">
        <v>195</v>
      </c>
      <c r="R8" s="101" t="s">
        <v>196</v>
      </c>
      <c r="S8" s="101" t="s">
        <v>197</v>
      </c>
      <c r="T8" s="101" t="s">
        <v>198</v>
      </c>
      <c r="U8" s="101" t="s">
        <v>199</v>
      </c>
      <c r="V8" s="101" t="s">
        <v>200</v>
      </c>
      <c r="W8" s="101" t="s">
        <v>201</v>
      </c>
      <c r="X8" s="101" t="s">
        <v>202</v>
      </c>
      <c r="Y8" s="101" t="s">
        <v>203</v>
      </c>
      <c r="Z8" s="101" t="s">
        <v>204</v>
      </c>
      <c r="AA8" s="101" t="s">
        <v>205</v>
      </c>
      <c r="AB8" s="101" t="s">
        <v>206</v>
      </c>
      <c r="AC8" s="101" t="s">
        <v>207</v>
      </c>
      <c r="AD8" s="101" t="s">
        <v>208</v>
      </c>
      <c r="AE8" s="101" t="s">
        <v>209</v>
      </c>
      <c r="AF8" s="101" t="s">
        <v>210</v>
      </c>
      <c r="AG8" s="101" t="s">
        <v>211</v>
      </c>
      <c r="AH8" s="101" t="s">
        <v>212</v>
      </c>
      <c r="AI8" s="101" t="s">
        <v>213</v>
      </c>
      <c r="AJ8" s="101" t="s">
        <v>214</v>
      </c>
      <c r="AK8" s="101" t="s">
        <v>215</v>
      </c>
      <c r="AL8" s="101" t="s">
        <v>216</v>
      </c>
      <c r="AM8" s="101" t="s">
        <v>217</v>
      </c>
      <c r="AN8" s="101" t="s">
        <v>218</v>
      </c>
      <c r="AO8" s="101" t="s">
        <v>219</v>
      </c>
      <c r="AP8" s="101" t="s">
        <v>220</v>
      </c>
      <c r="AQ8" s="101" t="s">
        <v>221</v>
      </c>
      <c r="AR8" s="101" t="s">
        <v>222</v>
      </c>
      <c r="AS8" s="101" t="s">
        <v>223</v>
      </c>
      <c r="AT8" s="101" t="s">
        <v>224</v>
      </c>
      <c r="AU8" s="101" t="s">
        <v>225</v>
      </c>
      <c r="AV8" s="101" t="s">
        <v>226</v>
      </c>
      <c r="AW8" s="101" t="s">
        <v>227</v>
      </c>
      <c r="AX8" s="101" t="s">
        <v>228</v>
      </c>
      <c r="AY8" s="101" t="s">
        <v>229</v>
      </c>
      <c r="AZ8" s="101" t="s">
        <v>230</v>
      </c>
      <c r="BA8" s="101" t="s">
        <v>231</v>
      </c>
      <c r="BB8" s="101" t="s">
        <v>232</v>
      </c>
      <c r="BC8" s="101" t="s">
        <v>234</v>
      </c>
      <c r="BD8" s="101" t="s">
        <v>235</v>
      </c>
      <c r="BE8" s="101" t="s">
        <v>236</v>
      </c>
      <c r="BF8" s="101" t="s">
        <v>237</v>
      </c>
      <c r="BG8" s="101" t="s">
        <v>238</v>
      </c>
      <c r="BH8" s="101" t="s">
        <v>239</v>
      </c>
      <c r="BI8" s="101" t="s">
        <v>240</v>
      </c>
      <c r="BJ8" s="101" t="s">
        <v>241</v>
      </c>
      <c r="BK8" s="101" t="s">
        <v>242</v>
      </c>
      <c r="BL8" s="208" t="s">
        <v>180</v>
      </c>
      <c r="BM8" s="27"/>
    </row>
    <row r="9" spans="1:65" s="35" customFormat="1" ht="12.95" customHeight="1">
      <c r="A9" s="59" t="s">
        <v>248</v>
      </c>
      <c r="B9" s="212"/>
      <c r="C9" s="213" t="s">
        <v>182</v>
      </c>
      <c r="D9" s="214">
        <v>337</v>
      </c>
      <c r="E9" s="214">
        <v>299</v>
      </c>
      <c r="F9" s="214">
        <v>328</v>
      </c>
      <c r="G9" s="214">
        <v>343</v>
      </c>
      <c r="H9" s="214">
        <v>307</v>
      </c>
      <c r="I9" s="214">
        <v>290</v>
      </c>
      <c r="J9" s="214">
        <v>324</v>
      </c>
      <c r="K9" s="214">
        <v>297</v>
      </c>
      <c r="L9" s="214">
        <v>265</v>
      </c>
      <c r="M9" s="214">
        <v>286</v>
      </c>
      <c r="N9" s="214">
        <v>261</v>
      </c>
      <c r="O9" s="214">
        <v>203</v>
      </c>
      <c r="P9" s="214">
        <v>301</v>
      </c>
      <c r="Q9" s="214">
        <v>312</v>
      </c>
      <c r="R9" s="214">
        <v>298</v>
      </c>
      <c r="S9" s="214">
        <v>144</v>
      </c>
      <c r="T9" s="214">
        <v>93</v>
      </c>
      <c r="U9" s="214">
        <v>130</v>
      </c>
      <c r="V9" s="214">
        <v>142</v>
      </c>
      <c r="W9" s="214">
        <v>122</v>
      </c>
      <c r="X9" s="214">
        <v>191</v>
      </c>
      <c r="Y9" s="214">
        <v>179</v>
      </c>
      <c r="Z9" s="214">
        <v>153</v>
      </c>
      <c r="AA9" s="214">
        <v>169</v>
      </c>
      <c r="AB9" s="214">
        <v>130</v>
      </c>
      <c r="AC9" s="214">
        <v>140</v>
      </c>
      <c r="AD9" s="214">
        <v>150</v>
      </c>
      <c r="AE9" s="214">
        <v>119</v>
      </c>
      <c r="AF9" s="214">
        <v>122</v>
      </c>
      <c r="AG9" s="214">
        <v>108</v>
      </c>
      <c r="AH9" s="214">
        <v>104</v>
      </c>
      <c r="AI9" s="214">
        <v>103</v>
      </c>
      <c r="AJ9" s="214">
        <v>105</v>
      </c>
      <c r="AK9" s="214">
        <v>115</v>
      </c>
      <c r="AL9" s="214">
        <v>116</v>
      </c>
      <c r="AM9" s="214">
        <v>89</v>
      </c>
      <c r="AN9" s="214">
        <v>86</v>
      </c>
      <c r="AO9" s="214">
        <v>111</v>
      </c>
      <c r="AP9" s="214">
        <v>130</v>
      </c>
      <c r="AQ9" s="214">
        <v>96</v>
      </c>
      <c r="AR9" s="214">
        <v>99</v>
      </c>
      <c r="AS9" s="214">
        <v>101</v>
      </c>
      <c r="AT9" s="214">
        <v>100</v>
      </c>
      <c r="AU9" s="214">
        <v>104</v>
      </c>
      <c r="AV9" s="214">
        <v>99</v>
      </c>
      <c r="AW9" s="214">
        <v>103</v>
      </c>
      <c r="AX9" s="214">
        <v>113</v>
      </c>
      <c r="AY9" s="214">
        <v>84</v>
      </c>
      <c r="AZ9" s="214">
        <v>121</v>
      </c>
      <c r="BA9" s="214">
        <v>125</v>
      </c>
      <c r="BB9" s="214">
        <v>159</v>
      </c>
      <c r="BC9" s="214">
        <v>100</v>
      </c>
      <c r="BD9" s="214">
        <v>120</v>
      </c>
      <c r="BE9" s="214">
        <v>112</v>
      </c>
      <c r="BF9" s="214">
        <v>103</v>
      </c>
      <c r="BG9" s="214">
        <v>125</v>
      </c>
      <c r="BH9" s="214">
        <v>117</v>
      </c>
      <c r="BI9" s="214">
        <v>138</v>
      </c>
      <c r="BJ9" s="214" t="s">
        <v>249</v>
      </c>
      <c r="BK9" s="214" t="s">
        <v>249</v>
      </c>
      <c r="BL9" s="209" t="s">
        <v>771</v>
      </c>
    </row>
    <row r="10" spans="1:65" s="216" customFormat="1" ht="24.95" customHeight="1">
      <c r="A10" s="32" t="s">
        <v>251</v>
      </c>
      <c r="B10" s="212"/>
      <c r="C10" s="113" t="s">
        <v>252</v>
      </c>
      <c r="D10" s="114">
        <v>4</v>
      </c>
      <c r="E10" s="114">
        <v>8</v>
      </c>
      <c r="F10" s="114">
        <v>6</v>
      </c>
      <c r="G10" s="114">
        <v>8</v>
      </c>
      <c r="H10" s="114">
        <v>10</v>
      </c>
      <c r="I10" s="114">
        <v>5</v>
      </c>
      <c r="J10" s="114">
        <v>4</v>
      </c>
      <c r="K10" s="114">
        <v>6</v>
      </c>
      <c r="L10" s="114">
        <v>4</v>
      </c>
      <c r="M10" s="114">
        <v>2</v>
      </c>
      <c r="N10" s="114">
        <v>7</v>
      </c>
      <c r="O10" s="114">
        <v>8</v>
      </c>
      <c r="P10" s="114">
        <v>8</v>
      </c>
      <c r="Q10" s="114">
        <v>3</v>
      </c>
      <c r="R10" s="114">
        <v>6</v>
      </c>
      <c r="S10" s="114">
        <v>0</v>
      </c>
      <c r="T10" s="114">
        <v>3</v>
      </c>
      <c r="U10" s="114">
        <v>3</v>
      </c>
      <c r="V10" s="114">
        <v>1</v>
      </c>
      <c r="W10" s="114">
        <v>2</v>
      </c>
      <c r="X10" s="114">
        <v>2</v>
      </c>
      <c r="Y10" s="114">
        <v>4</v>
      </c>
      <c r="Z10" s="114">
        <v>1</v>
      </c>
      <c r="AA10" s="114">
        <v>3</v>
      </c>
      <c r="AB10" s="114">
        <v>1</v>
      </c>
      <c r="AC10" s="114">
        <v>5</v>
      </c>
      <c r="AD10" s="114">
        <v>3</v>
      </c>
      <c r="AE10" s="114">
        <v>0</v>
      </c>
      <c r="AF10" s="114">
        <v>2</v>
      </c>
      <c r="AG10" s="114">
        <v>1</v>
      </c>
      <c r="AH10" s="114">
        <v>4</v>
      </c>
      <c r="AI10" s="114">
        <v>2</v>
      </c>
      <c r="AJ10" s="114">
        <v>0</v>
      </c>
      <c r="AK10" s="114">
        <v>1</v>
      </c>
      <c r="AL10" s="114">
        <v>1</v>
      </c>
      <c r="AM10" s="114">
        <v>0</v>
      </c>
      <c r="AN10" s="114">
        <v>1</v>
      </c>
      <c r="AO10" s="114">
        <v>1</v>
      </c>
      <c r="AP10" s="114">
        <v>3</v>
      </c>
      <c r="AQ10" s="114">
        <v>0</v>
      </c>
      <c r="AR10" s="114">
        <v>1</v>
      </c>
      <c r="AS10" s="114">
        <v>2</v>
      </c>
      <c r="AT10" s="114">
        <v>4</v>
      </c>
      <c r="AU10" s="114">
        <v>1</v>
      </c>
      <c r="AV10" s="114">
        <v>0</v>
      </c>
      <c r="AW10" s="114">
        <v>4</v>
      </c>
      <c r="AX10" s="114">
        <v>1</v>
      </c>
      <c r="AY10" s="114">
        <v>2</v>
      </c>
      <c r="AZ10" s="114">
        <v>0</v>
      </c>
      <c r="BA10" s="114">
        <v>2</v>
      </c>
      <c r="BB10" s="114">
        <v>4</v>
      </c>
      <c r="BC10" s="114">
        <v>5</v>
      </c>
      <c r="BD10" s="114">
        <v>2</v>
      </c>
      <c r="BE10" s="114">
        <v>2</v>
      </c>
      <c r="BF10" s="114">
        <v>7</v>
      </c>
      <c r="BG10" s="114">
        <v>4</v>
      </c>
      <c r="BH10" s="114">
        <v>1</v>
      </c>
      <c r="BI10" s="114">
        <v>3</v>
      </c>
      <c r="BJ10" s="114" t="s">
        <v>249</v>
      </c>
      <c r="BK10" s="114" t="s">
        <v>249</v>
      </c>
      <c r="BL10" s="211" t="s">
        <v>182</v>
      </c>
    </row>
    <row r="11" spans="1:65" ht="15" customHeight="1">
      <c r="A11" s="59" t="s">
        <v>251</v>
      </c>
      <c r="B11" s="229" t="s">
        <v>253</v>
      </c>
      <c r="C11" s="88" t="s">
        <v>254</v>
      </c>
      <c r="D11" s="116">
        <v>4</v>
      </c>
      <c r="E11" s="116">
        <v>4</v>
      </c>
      <c r="F11" s="116">
        <v>6</v>
      </c>
      <c r="G11" s="116">
        <v>5</v>
      </c>
      <c r="H11" s="116">
        <v>6</v>
      </c>
      <c r="I11" s="116">
        <v>4</v>
      </c>
      <c r="J11" s="116">
        <v>2</v>
      </c>
      <c r="K11" s="116">
        <v>3</v>
      </c>
      <c r="L11" s="116">
        <v>3</v>
      </c>
      <c r="M11" s="116">
        <v>2</v>
      </c>
      <c r="N11" s="116">
        <v>2</v>
      </c>
      <c r="O11" s="116">
        <v>3</v>
      </c>
      <c r="P11" s="116">
        <v>4</v>
      </c>
      <c r="Q11" s="116">
        <v>2</v>
      </c>
      <c r="R11" s="116">
        <v>4</v>
      </c>
      <c r="S11" s="116">
        <v>0</v>
      </c>
      <c r="T11" s="116">
        <v>2</v>
      </c>
      <c r="U11" s="116">
        <v>0</v>
      </c>
      <c r="V11" s="116">
        <v>1</v>
      </c>
      <c r="W11" s="116">
        <v>2</v>
      </c>
      <c r="X11" s="116">
        <v>1</v>
      </c>
      <c r="Y11" s="116">
        <v>2</v>
      </c>
      <c r="Z11" s="116">
        <v>1</v>
      </c>
      <c r="AA11" s="116">
        <v>1</v>
      </c>
      <c r="AB11" s="116">
        <v>1</v>
      </c>
      <c r="AC11" s="116">
        <v>5</v>
      </c>
      <c r="AD11" s="116">
        <v>2</v>
      </c>
      <c r="AE11" s="116">
        <v>0</v>
      </c>
      <c r="AF11" s="116">
        <v>1</v>
      </c>
      <c r="AG11" s="116">
        <v>0</v>
      </c>
      <c r="AH11" s="116">
        <v>3</v>
      </c>
      <c r="AI11" s="116">
        <v>1</v>
      </c>
      <c r="AJ11" s="116">
        <v>0</v>
      </c>
      <c r="AK11" s="116">
        <v>0</v>
      </c>
      <c r="AL11" s="116">
        <v>0</v>
      </c>
      <c r="AM11" s="116">
        <v>0</v>
      </c>
      <c r="AN11" s="116">
        <v>0</v>
      </c>
      <c r="AO11" s="116">
        <v>1</v>
      </c>
      <c r="AP11" s="116">
        <v>2</v>
      </c>
      <c r="AQ11" s="116">
        <v>0</v>
      </c>
      <c r="AR11" s="116">
        <v>0</v>
      </c>
      <c r="AS11" s="116">
        <v>1</v>
      </c>
      <c r="AT11" s="116">
        <v>0</v>
      </c>
      <c r="AU11" s="116">
        <v>0</v>
      </c>
      <c r="AV11" s="116">
        <v>0</v>
      </c>
      <c r="AW11" s="116">
        <v>4</v>
      </c>
      <c r="AX11" s="116">
        <v>0</v>
      </c>
      <c r="AY11" s="116">
        <v>1</v>
      </c>
      <c r="AZ11" s="116">
        <v>0</v>
      </c>
      <c r="BA11" s="116">
        <v>1</v>
      </c>
      <c r="BB11" s="116">
        <v>3</v>
      </c>
      <c r="BC11" s="116">
        <v>2</v>
      </c>
      <c r="BD11" s="116">
        <v>2</v>
      </c>
      <c r="BE11" s="116">
        <v>1</v>
      </c>
      <c r="BF11" s="116">
        <v>4</v>
      </c>
      <c r="BG11" s="116">
        <v>4</v>
      </c>
      <c r="BH11" s="116">
        <v>0</v>
      </c>
      <c r="BI11" s="116">
        <v>3</v>
      </c>
      <c r="BJ11" s="116" t="s">
        <v>249</v>
      </c>
      <c r="BK11" s="116" t="s">
        <v>249</v>
      </c>
      <c r="BL11" s="211" t="s">
        <v>182</v>
      </c>
      <c r="BM11" s="27"/>
    </row>
    <row r="12" spans="1:65" ht="15" customHeight="1">
      <c r="A12" s="59" t="s">
        <v>251</v>
      </c>
      <c r="B12" s="229" t="s">
        <v>255</v>
      </c>
      <c r="C12" s="88" t="s">
        <v>256</v>
      </c>
      <c r="D12" s="116">
        <v>0</v>
      </c>
      <c r="E12" s="116">
        <v>1</v>
      </c>
      <c r="F12" s="116">
        <v>0</v>
      </c>
      <c r="G12" s="116">
        <v>0</v>
      </c>
      <c r="H12" s="116">
        <v>1</v>
      </c>
      <c r="I12" s="116">
        <v>0</v>
      </c>
      <c r="J12" s="116">
        <v>0</v>
      </c>
      <c r="K12" s="116">
        <v>0</v>
      </c>
      <c r="L12" s="116">
        <v>1</v>
      </c>
      <c r="M12" s="116">
        <v>0</v>
      </c>
      <c r="N12" s="116">
        <v>1</v>
      </c>
      <c r="O12" s="116">
        <v>3</v>
      </c>
      <c r="P12" s="116">
        <v>2</v>
      </c>
      <c r="Q12" s="116">
        <v>1</v>
      </c>
      <c r="R12" s="116">
        <v>0</v>
      </c>
      <c r="S12" s="116">
        <v>0</v>
      </c>
      <c r="T12" s="116">
        <v>1</v>
      </c>
      <c r="U12" s="116">
        <v>1</v>
      </c>
      <c r="V12" s="116">
        <v>0</v>
      </c>
      <c r="W12" s="116">
        <v>0</v>
      </c>
      <c r="X12" s="116">
        <v>1</v>
      </c>
      <c r="Y12" s="116">
        <v>1</v>
      </c>
      <c r="Z12" s="116">
        <v>0</v>
      </c>
      <c r="AA12" s="116">
        <v>1</v>
      </c>
      <c r="AB12" s="116">
        <v>0</v>
      </c>
      <c r="AC12" s="116">
        <v>0</v>
      </c>
      <c r="AD12" s="116">
        <v>0</v>
      </c>
      <c r="AE12" s="116">
        <v>0</v>
      </c>
      <c r="AF12" s="116">
        <v>0</v>
      </c>
      <c r="AG12" s="116">
        <v>1</v>
      </c>
      <c r="AH12" s="116">
        <v>0</v>
      </c>
      <c r="AI12" s="116">
        <v>1</v>
      </c>
      <c r="AJ12" s="116">
        <v>0</v>
      </c>
      <c r="AK12" s="116">
        <v>1</v>
      </c>
      <c r="AL12" s="116">
        <v>0</v>
      </c>
      <c r="AM12" s="116">
        <v>0</v>
      </c>
      <c r="AN12" s="116">
        <v>1</v>
      </c>
      <c r="AO12" s="116">
        <v>0</v>
      </c>
      <c r="AP12" s="116">
        <v>1</v>
      </c>
      <c r="AQ12" s="116">
        <v>0</v>
      </c>
      <c r="AR12" s="116">
        <v>0</v>
      </c>
      <c r="AS12" s="116">
        <v>0</v>
      </c>
      <c r="AT12" s="116">
        <v>2</v>
      </c>
      <c r="AU12" s="116">
        <v>0</v>
      </c>
      <c r="AV12" s="116">
        <v>0</v>
      </c>
      <c r="AW12" s="116">
        <v>0</v>
      </c>
      <c r="AX12" s="116">
        <v>0</v>
      </c>
      <c r="AY12" s="116">
        <v>0</v>
      </c>
      <c r="AZ12" s="116">
        <v>0</v>
      </c>
      <c r="BA12" s="116">
        <v>0</v>
      </c>
      <c r="BB12" s="116">
        <v>0</v>
      </c>
      <c r="BC12" s="116">
        <v>1</v>
      </c>
      <c r="BD12" s="116">
        <v>0</v>
      </c>
      <c r="BE12" s="116">
        <v>0</v>
      </c>
      <c r="BF12" s="116">
        <v>0</v>
      </c>
      <c r="BG12" s="116">
        <v>0</v>
      </c>
      <c r="BH12" s="116">
        <v>0</v>
      </c>
      <c r="BI12" s="116">
        <v>0</v>
      </c>
      <c r="BJ12" s="116" t="s">
        <v>249</v>
      </c>
      <c r="BK12" s="116" t="s">
        <v>249</v>
      </c>
      <c r="BL12" s="211" t="s">
        <v>182</v>
      </c>
      <c r="BM12" s="27"/>
    </row>
    <row r="13" spans="1:65" ht="15" customHeight="1">
      <c r="A13" s="59" t="s">
        <v>251</v>
      </c>
      <c r="B13" s="229" t="s">
        <v>257</v>
      </c>
      <c r="C13" s="88" t="s">
        <v>258</v>
      </c>
      <c r="D13" s="116">
        <v>0</v>
      </c>
      <c r="E13" s="116">
        <v>3</v>
      </c>
      <c r="F13" s="116">
        <v>0</v>
      </c>
      <c r="G13" s="116">
        <v>3</v>
      </c>
      <c r="H13" s="116">
        <v>3</v>
      </c>
      <c r="I13" s="116">
        <v>1</v>
      </c>
      <c r="J13" s="116">
        <v>2</v>
      </c>
      <c r="K13" s="116">
        <v>3</v>
      </c>
      <c r="L13" s="116">
        <v>0</v>
      </c>
      <c r="M13" s="116">
        <v>0</v>
      </c>
      <c r="N13" s="116">
        <v>4</v>
      </c>
      <c r="O13" s="116">
        <v>2</v>
      </c>
      <c r="P13" s="116">
        <v>2</v>
      </c>
      <c r="Q13" s="116">
        <v>0</v>
      </c>
      <c r="R13" s="116">
        <v>2</v>
      </c>
      <c r="S13" s="116">
        <v>0</v>
      </c>
      <c r="T13" s="116">
        <v>0</v>
      </c>
      <c r="U13" s="116">
        <v>2</v>
      </c>
      <c r="V13" s="116">
        <v>0</v>
      </c>
      <c r="W13" s="116">
        <v>0</v>
      </c>
      <c r="X13" s="116">
        <v>0</v>
      </c>
      <c r="Y13" s="116">
        <v>1</v>
      </c>
      <c r="Z13" s="116">
        <v>0</v>
      </c>
      <c r="AA13" s="116">
        <v>1</v>
      </c>
      <c r="AB13" s="116">
        <v>0</v>
      </c>
      <c r="AC13" s="116">
        <v>0</v>
      </c>
      <c r="AD13" s="116">
        <v>1</v>
      </c>
      <c r="AE13" s="116">
        <v>0</v>
      </c>
      <c r="AF13" s="116">
        <v>1</v>
      </c>
      <c r="AG13" s="116">
        <v>0</v>
      </c>
      <c r="AH13" s="116">
        <v>1</v>
      </c>
      <c r="AI13" s="116">
        <v>0</v>
      </c>
      <c r="AJ13" s="116">
        <v>0</v>
      </c>
      <c r="AK13" s="116">
        <v>0</v>
      </c>
      <c r="AL13" s="116">
        <v>1</v>
      </c>
      <c r="AM13" s="116">
        <v>0</v>
      </c>
      <c r="AN13" s="116">
        <v>0</v>
      </c>
      <c r="AO13" s="116">
        <v>0</v>
      </c>
      <c r="AP13" s="116">
        <v>0</v>
      </c>
      <c r="AQ13" s="116">
        <v>0</v>
      </c>
      <c r="AR13" s="116">
        <v>1</v>
      </c>
      <c r="AS13" s="116">
        <v>1</v>
      </c>
      <c r="AT13" s="116">
        <v>2</v>
      </c>
      <c r="AU13" s="116">
        <v>1</v>
      </c>
      <c r="AV13" s="116">
        <v>0</v>
      </c>
      <c r="AW13" s="116">
        <v>0</v>
      </c>
      <c r="AX13" s="116">
        <v>1</v>
      </c>
      <c r="AY13" s="116">
        <v>1</v>
      </c>
      <c r="AZ13" s="116">
        <v>0</v>
      </c>
      <c r="BA13" s="116">
        <v>1</v>
      </c>
      <c r="BB13" s="116">
        <v>1</v>
      </c>
      <c r="BC13" s="116">
        <v>2</v>
      </c>
      <c r="BD13" s="116">
        <v>0</v>
      </c>
      <c r="BE13" s="116">
        <v>1</v>
      </c>
      <c r="BF13" s="116">
        <v>3</v>
      </c>
      <c r="BG13" s="116">
        <v>0</v>
      </c>
      <c r="BH13" s="116">
        <v>1</v>
      </c>
      <c r="BI13" s="116">
        <v>0</v>
      </c>
      <c r="BJ13" s="116" t="s">
        <v>249</v>
      </c>
      <c r="BK13" s="116" t="s">
        <v>249</v>
      </c>
      <c r="BL13" s="211" t="s">
        <v>182</v>
      </c>
      <c r="BM13" s="27"/>
    </row>
    <row r="14" spans="1:65" s="216" customFormat="1" ht="24.95" customHeight="1">
      <c r="A14" s="32" t="s">
        <v>259</v>
      </c>
      <c r="B14" s="230"/>
      <c r="C14" s="113" t="s">
        <v>260</v>
      </c>
      <c r="D14" s="114">
        <v>0</v>
      </c>
      <c r="E14" s="114">
        <v>0</v>
      </c>
      <c r="F14" s="114">
        <v>1</v>
      </c>
      <c r="G14" s="114">
        <v>1</v>
      </c>
      <c r="H14" s="114">
        <v>0</v>
      </c>
      <c r="I14" s="114">
        <v>0</v>
      </c>
      <c r="J14" s="114">
        <v>0</v>
      </c>
      <c r="K14" s="114">
        <v>0</v>
      </c>
      <c r="L14" s="114">
        <v>0</v>
      </c>
      <c r="M14" s="114">
        <v>0</v>
      </c>
      <c r="N14" s="114">
        <v>0</v>
      </c>
      <c r="O14" s="114">
        <v>0</v>
      </c>
      <c r="P14" s="114">
        <v>1</v>
      </c>
      <c r="Q14" s="114">
        <v>1</v>
      </c>
      <c r="R14" s="114">
        <v>1</v>
      </c>
      <c r="S14" s="114">
        <v>0</v>
      </c>
      <c r="T14" s="114">
        <v>0</v>
      </c>
      <c r="U14" s="114">
        <v>1</v>
      </c>
      <c r="V14" s="114">
        <v>0</v>
      </c>
      <c r="W14" s="114">
        <v>0</v>
      </c>
      <c r="X14" s="114">
        <v>0</v>
      </c>
      <c r="Y14" s="114">
        <v>0</v>
      </c>
      <c r="Z14" s="114">
        <v>0</v>
      </c>
      <c r="AA14" s="114">
        <v>0</v>
      </c>
      <c r="AB14" s="114">
        <v>0</v>
      </c>
      <c r="AC14" s="114">
        <v>0</v>
      </c>
      <c r="AD14" s="114">
        <v>0</v>
      </c>
      <c r="AE14" s="114">
        <v>0</v>
      </c>
      <c r="AF14" s="114">
        <v>0</v>
      </c>
      <c r="AG14" s="114">
        <v>0</v>
      </c>
      <c r="AH14" s="114">
        <v>0</v>
      </c>
      <c r="AI14" s="114">
        <v>0</v>
      </c>
      <c r="AJ14" s="114">
        <v>0</v>
      </c>
      <c r="AK14" s="114">
        <v>0</v>
      </c>
      <c r="AL14" s="114">
        <v>0</v>
      </c>
      <c r="AM14" s="114">
        <v>0</v>
      </c>
      <c r="AN14" s="114">
        <v>0</v>
      </c>
      <c r="AO14" s="114">
        <v>0</v>
      </c>
      <c r="AP14" s="114">
        <v>0</v>
      </c>
      <c r="AQ14" s="114">
        <v>0</v>
      </c>
      <c r="AR14" s="114">
        <v>0</v>
      </c>
      <c r="AS14" s="114">
        <v>0</v>
      </c>
      <c r="AT14" s="114">
        <v>0</v>
      </c>
      <c r="AU14" s="114">
        <v>0</v>
      </c>
      <c r="AV14" s="114">
        <v>0</v>
      </c>
      <c r="AW14" s="114">
        <v>0</v>
      </c>
      <c r="AX14" s="114">
        <v>0</v>
      </c>
      <c r="AY14" s="114">
        <v>0</v>
      </c>
      <c r="AZ14" s="114">
        <v>0</v>
      </c>
      <c r="BA14" s="114">
        <v>0</v>
      </c>
      <c r="BB14" s="114">
        <v>0</v>
      </c>
      <c r="BC14" s="114">
        <v>0</v>
      </c>
      <c r="BD14" s="114">
        <v>0</v>
      </c>
      <c r="BE14" s="114">
        <v>0</v>
      </c>
      <c r="BF14" s="114">
        <v>0</v>
      </c>
      <c r="BG14" s="114">
        <v>0</v>
      </c>
      <c r="BH14" s="114">
        <v>0</v>
      </c>
      <c r="BI14" s="114">
        <v>1</v>
      </c>
      <c r="BJ14" s="114" t="s">
        <v>249</v>
      </c>
      <c r="BK14" s="114" t="s">
        <v>249</v>
      </c>
      <c r="BL14" s="211" t="s">
        <v>182</v>
      </c>
    </row>
    <row r="15" spans="1:65" ht="15" customHeight="1">
      <c r="A15" s="59" t="s">
        <v>259</v>
      </c>
      <c r="B15" s="229" t="s">
        <v>261</v>
      </c>
      <c r="C15" s="88" t="s">
        <v>262</v>
      </c>
      <c r="D15" s="116">
        <v>0</v>
      </c>
      <c r="E15" s="116">
        <v>0</v>
      </c>
      <c r="F15" s="116">
        <v>0</v>
      </c>
      <c r="G15" s="116">
        <v>0</v>
      </c>
      <c r="H15" s="116">
        <v>0</v>
      </c>
      <c r="I15" s="116">
        <v>0</v>
      </c>
      <c r="J15" s="116">
        <v>0</v>
      </c>
      <c r="K15" s="116">
        <v>0</v>
      </c>
      <c r="L15" s="116">
        <v>0</v>
      </c>
      <c r="M15" s="116">
        <v>0</v>
      </c>
      <c r="N15" s="116">
        <v>0</v>
      </c>
      <c r="O15" s="116">
        <v>0</v>
      </c>
      <c r="P15" s="116">
        <v>0</v>
      </c>
      <c r="Q15" s="116">
        <v>0</v>
      </c>
      <c r="R15" s="116">
        <v>0</v>
      </c>
      <c r="S15" s="116">
        <v>0</v>
      </c>
      <c r="T15" s="116">
        <v>0</v>
      </c>
      <c r="U15" s="116">
        <v>1</v>
      </c>
      <c r="V15" s="116">
        <v>0</v>
      </c>
      <c r="W15" s="116">
        <v>0</v>
      </c>
      <c r="X15" s="116">
        <v>0</v>
      </c>
      <c r="Y15" s="116">
        <v>0</v>
      </c>
      <c r="Z15" s="116">
        <v>0</v>
      </c>
      <c r="AA15" s="116">
        <v>0</v>
      </c>
      <c r="AB15" s="116">
        <v>0</v>
      </c>
      <c r="AC15" s="116">
        <v>0</v>
      </c>
      <c r="AD15" s="116">
        <v>0</v>
      </c>
      <c r="AE15" s="116">
        <v>0</v>
      </c>
      <c r="AF15" s="116">
        <v>0</v>
      </c>
      <c r="AG15" s="116">
        <v>0</v>
      </c>
      <c r="AH15" s="116">
        <v>0</v>
      </c>
      <c r="AI15" s="116">
        <v>0</v>
      </c>
      <c r="AJ15" s="116">
        <v>0</v>
      </c>
      <c r="AK15" s="116">
        <v>0</v>
      </c>
      <c r="AL15" s="116">
        <v>0</v>
      </c>
      <c r="AM15" s="116">
        <v>0</v>
      </c>
      <c r="AN15" s="116">
        <v>0</v>
      </c>
      <c r="AO15" s="116">
        <v>0</v>
      </c>
      <c r="AP15" s="116">
        <v>0</v>
      </c>
      <c r="AQ15" s="116">
        <v>0</v>
      </c>
      <c r="AR15" s="116">
        <v>0</v>
      </c>
      <c r="AS15" s="116">
        <v>0</v>
      </c>
      <c r="AT15" s="116">
        <v>0</v>
      </c>
      <c r="AU15" s="116">
        <v>0</v>
      </c>
      <c r="AV15" s="116">
        <v>0</v>
      </c>
      <c r="AW15" s="116">
        <v>0</v>
      </c>
      <c r="AX15" s="116">
        <v>0</v>
      </c>
      <c r="AY15" s="116">
        <v>0</v>
      </c>
      <c r="AZ15" s="116">
        <v>0</v>
      </c>
      <c r="BA15" s="116">
        <v>0</v>
      </c>
      <c r="BB15" s="116">
        <v>0</v>
      </c>
      <c r="BC15" s="116">
        <v>0</v>
      </c>
      <c r="BD15" s="116">
        <v>0</v>
      </c>
      <c r="BE15" s="116">
        <v>0</v>
      </c>
      <c r="BF15" s="116">
        <v>0</v>
      </c>
      <c r="BG15" s="116">
        <v>0</v>
      </c>
      <c r="BH15" s="116">
        <v>0</v>
      </c>
      <c r="BI15" s="116">
        <v>0</v>
      </c>
      <c r="BJ15" s="116" t="s">
        <v>249</v>
      </c>
      <c r="BK15" s="116" t="s">
        <v>249</v>
      </c>
      <c r="BL15" s="211" t="s">
        <v>182</v>
      </c>
      <c r="BM15" s="27"/>
    </row>
    <row r="16" spans="1:65" ht="15" customHeight="1">
      <c r="A16" s="59" t="s">
        <v>259</v>
      </c>
      <c r="B16" s="229" t="s">
        <v>263</v>
      </c>
      <c r="C16" s="88" t="s">
        <v>264</v>
      </c>
      <c r="D16" s="116">
        <v>0</v>
      </c>
      <c r="E16" s="116">
        <v>0</v>
      </c>
      <c r="F16" s="116">
        <v>0</v>
      </c>
      <c r="G16" s="116">
        <v>1</v>
      </c>
      <c r="H16" s="116">
        <v>0</v>
      </c>
      <c r="I16" s="116">
        <v>0</v>
      </c>
      <c r="J16" s="116">
        <v>0</v>
      </c>
      <c r="K16" s="116">
        <v>0</v>
      </c>
      <c r="L16" s="116">
        <v>0</v>
      </c>
      <c r="M16" s="116">
        <v>0</v>
      </c>
      <c r="N16" s="116">
        <v>0</v>
      </c>
      <c r="O16" s="116">
        <v>0</v>
      </c>
      <c r="P16" s="116">
        <v>0</v>
      </c>
      <c r="Q16" s="116">
        <v>0</v>
      </c>
      <c r="R16" s="116">
        <v>0</v>
      </c>
      <c r="S16" s="116">
        <v>0</v>
      </c>
      <c r="T16" s="116">
        <v>0</v>
      </c>
      <c r="U16" s="116">
        <v>0</v>
      </c>
      <c r="V16" s="116">
        <v>0</v>
      </c>
      <c r="W16" s="116">
        <v>0</v>
      </c>
      <c r="X16" s="116">
        <v>0</v>
      </c>
      <c r="Y16" s="116">
        <v>0</v>
      </c>
      <c r="Z16" s="116">
        <v>0</v>
      </c>
      <c r="AA16" s="116">
        <v>0</v>
      </c>
      <c r="AB16" s="116">
        <v>0</v>
      </c>
      <c r="AC16" s="116">
        <v>0</v>
      </c>
      <c r="AD16" s="116">
        <v>0</v>
      </c>
      <c r="AE16" s="116">
        <v>0</v>
      </c>
      <c r="AF16" s="116">
        <v>0</v>
      </c>
      <c r="AG16" s="116">
        <v>0</v>
      </c>
      <c r="AH16" s="116">
        <v>0</v>
      </c>
      <c r="AI16" s="116">
        <v>0</v>
      </c>
      <c r="AJ16" s="116">
        <v>0</v>
      </c>
      <c r="AK16" s="116">
        <v>0</v>
      </c>
      <c r="AL16" s="116">
        <v>0</v>
      </c>
      <c r="AM16" s="116">
        <v>0</v>
      </c>
      <c r="AN16" s="116">
        <v>0</v>
      </c>
      <c r="AO16" s="116">
        <v>0</v>
      </c>
      <c r="AP16" s="116">
        <v>0</v>
      </c>
      <c r="AQ16" s="116">
        <v>0</v>
      </c>
      <c r="AR16" s="116">
        <v>0</v>
      </c>
      <c r="AS16" s="116">
        <v>0</v>
      </c>
      <c r="AT16" s="116">
        <v>0</v>
      </c>
      <c r="AU16" s="116">
        <v>0</v>
      </c>
      <c r="AV16" s="116">
        <v>0</v>
      </c>
      <c r="AW16" s="116">
        <v>0</v>
      </c>
      <c r="AX16" s="116">
        <v>0</v>
      </c>
      <c r="AY16" s="116">
        <v>0</v>
      </c>
      <c r="AZ16" s="116">
        <v>0</v>
      </c>
      <c r="BA16" s="116">
        <v>0</v>
      </c>
      <c r="BB16" s="116">
        <v>0</v>
      </c>
      <c r="BC16" s="116">
        <v>0</v>
      </c>
      <c r="BD16" s="116">
        <v>0</v>
      </c>
      <c r="BE16" s="116">
        <v>0</v>
      </c>
      <c r="BF16" s="116">
        <v>0</v>
      </c>
      <c r="BG16" s="116">
        <v>0</v>
      </c>
      <c r="BH16" s="116">
        <v>0</v>
      </c>
      <c r="BI16" s="116">
        <v>0</v>
      </c>
      <c r="BJ16" s="116" t="s">
        <v>249</v>
      </c>
      <c r="BK16" s="116" t="s">
        <v>249</v>
      </c>
      <c r="BL16" s="211" t="s">
        <v>182</v>
      </c>
      <c r="BM16" s="27"/>
    </row>
    <row r="17" spans="1:65" ht="15" customHeight="1">
      <c r="A17" s="59" t="s">
        <v>259</v>
      </c>
      <c r="B17" s="229" t="s">
        <v>265</v>
      </c>
      <c r="C17" s="88" t="s">
        <v>266</v>
      </c>
      <c r="D17" s="116">
        <v>0</v>
      </c>
      <c r="E17" s="116">
        <v>0</v>
      </c>
      <c r="F17" s="116">
        <v>0</v>
      </c>
      <c r="G17" s="116">
        <v>0</v>
      </c>
      <c r="H17" s="116">
        <v>0</v>
      </c>
      <c r="I17" s="116">
        <v>0</v>
      </c>
      <c r="J17" s="116">
        <v>0</v>
      </c>
      <c r="K17" s="116">
        <v>0</v>
      </c>
      <c r="L17" s="116">
        <v>0</v>
      </c>
      <c r="M17" s="116">
        <v>0</v>
      </c>
      <c r="N17" s="116">
        <v>0</v>
      </c>
      <c r="O17" s="116">
        <v>0</v>
      </c>
      <c r="P17" s="116">
        <v>0</v>
      </c>
      <c r="Q17" s="116">
        <v>0</v>
      </c>
      <c r="R17" s="116">
        <v>0</v>
      </c>
      <c r="S17" s="116">
        <v>0</v>
      </c>
      <c r="T17" s="116">
        <v>0</v>
      </c>
      <c r="U17" s="116">
        <v>0</v>
      </c>
      <c r="V17" s="116">
        <v>0</v>
      </c>
      <c r="W17" s="116">
        <v>0</v>
      </c>
      <c r="X17" s="116">
        <v>0</v>
      </c>
      <c r="Y17" s="116">
        <v>0</v>
      </c>
      <c r="Z17" s="116">
        <v>0</v>
      </c>
      <c r="AA17" s="116">
        <v>0</v>
      </c>
      <c r="AB17" s="116">
        <v>0</v>
      </c>
      <c r="AC17" s="116">
        <v>0</v>
      </c>
      <c r="AD17" s="116">
        <v>0</v>
      </c>
      <c r="AE17" s="116">
        <v>0</v>
      </c>
      <c r="AF17" s="116">
        <v>0</v>
      </c>
      <c r="AG17" s="116">
        <v>0</v>
      </c>
      <c r="AH17" s="116">
        <v>0</v>
      </c>
      <c r="AI17" s="116">
        <v>0</v>
      </c>
      <c r="AJ17" s="116">
        <v>0</v>
      </c>
      <c r="AK17" s="116">
        <v>0</v>
      </c>
      <c r="AL17" s="116">
        <v>0</v>
      </c>
      <c r="AM17" s="116">
        <v>0</v>
      </c>
      <c r="AN17" s="116">
        <v>0</v>
      </c>
      <c r="AO17" s="116">
        <v>0</v>
      </c>
      <c r="AP17" s="116">
        <v>0</v>
      </c>
      <c r="AQ17" s="116">
        <v>0</v>
      </c>
      <c r="AR17" s="116">
        <v>0</v>
      </c>
      <c r="AS17" s="116">
        <v>0</v>
      </c>
      <c r="AT17" s="116">
        <v>0</v>
      </c>
      <c r="AU17" s="116">
        <v>0</v>
      </c>
      <c r="AV17" s="116">
        <v>0</v>
      </c>
      <c r="AW17" s="116">
        <v>0</v>
      </c>
      <c r="AX17" s="116">
        <v>0</v>
      </c>
      <c r="AY17" s="116">
        <v>0</v>
      </c>
      <c r="AZ17" s="116">
        <v>0</v>
      </c>
      <c r="BA17" s="116">
        <v>0</v>
      </c>
      <c r="BB17" s="116">
        <v>0</v>
      </c>
      <c r="BC17" s="116">
        <v>0</v>
      </c>
      <c r="BD17" s="116">
        <v>0</v>
      </c>
      <c r="BE17" s="116">
        <v>0</v>
      </c>
      <c r="BF17" s="116">
        <v>0</v>
      </c>
      <c r="BG17" s="116">
        <v>0</v>
      </c>
      <c r="BH17" s="116">
        <v>0</v>
      </c>
      <c r="BI17" s="116">
        <v>0</v>
      </c>
      <c r="BJ17" s="116" t="s">
        <v>249</v>
      </c>
      <c r="BK17" s="116" t="s">
        <v>249</v>
      </c>
      <c r="BL17" s="211" t="s">
        <v>182</v>
      </c>
      <c r="BM17" s="27"/>
    </row>
    <row r="18" spans="1:65" ht="15" customHeight="1">
      <c r="A18" s="59" t="s">
        <v>259</v>
      </c>
      <c r="B18" s="229" t="s">
        <v>267</v>
      </c>
      <c r="C18" s="88" t="s">
        <v>268</v>
      </c>
      <c r="D18" s="116">
        <v>0</v>
      </c>
      <c r="E18" s="116">
        <v>0</v>
      </c>
      <c r="F18" s="116">
        <v>0</v>
      </c>
      <c r="G18" s="116">
        <v>0</v>
      </c>
      <c r="H18" s="116">
        <v>0</v>
      </c>
      <c r="I18" s="116">
        <v>0</v>
      </c>
      <c r="J18" s="116">
        <v>0</v>
      </c>
      <c r="K18" s="116">
        <v>0</v>
      </c>
      <c r="L18" s="116">
        <v>0</v>
      </c>
      <c r="M18" s="116">
        <v>0</v>
      </c>
      <c r="N18" s="116">
        <v>0</v>
      </c>
      <c r="O18" s="116">
        <v>0</v>
      </c>
      <c r="P18" s="116">
        <v>1</v>
      </c>
      <c r="Q18" s="116">
        <v>1</v>
      </c>
      <c r="R18" s="116">
        <v>1</v>
      </c>
      <c r="S18" s="116">
        <v>0</v>
      </c>
      <c r="T18" s="116">
        <v>0</v>
      </c>
      <c r="U18" s="116">
        <v>0</v>
      </c>
      <c r="V18" s="116">
        <v>0</v>
      </c>
      <c r="W18" s="116">
        <v>0</v>
      </c>
      <c r="X18" s="116">
        <v>0</v>
      </c>
      <c r="Y18" s="116">
        <v>0</v>
      </c>
      <c r="Z18" s="116">
        <v>0</v>
      </c>
      <c r="AA18" s="116">
        <v>0</v>
      </c>
      <c r="AB18" s="116">
        <v>0</v>
      </c>
      <c r="AC18" s="116">
        <v>0</v>
      </c>
      <c r="AD18" s="116">
        <v>0</v>
      </c>
      <c r="AE18" s="116">
        <v>0</v>
      </c>
      <c r="AF18" s="116">
        <v>0</v>
      </c>
      <c r="AG18" s="116">
        <v>0</v>
      </c>
      <c r="AH18" s="116">
        <v>0</v>
      </c>
      <c r="AI18" s="116">
        <v>0</v>
      </c>
      <c r="AJ18" s="116">
        <v>0</v>
      </c>
      <c r="AK18" s="116">
        <v>0</v>
      </c>
      <c r="AL18" s="116">
        <v>0</v>
      </c>
      <c r="AM18" s="116">
        <v>0</v>
      </c>
      <c r="AN18" s="116">
        <v>0</v>
      </c>
      <c r="AO18" s="116">
        <v>0</v>
      </c>
      <c r="AP18" s="116">
        <v>0</v>
      </c>
      <c r="AQ18" s="116">
        <v>0</v>
      </c>
      <c r="AR18" s="116">
        <v>0</v>
      </c>
      <c r="AS18" s="116">
        <v>0</v>
      </c>
      <c r="AT18" s="116">
        <v>0</v>
      </c>
      <c r="AU18" s="116">
        <v>0</v>
      </c>
      <c r="AV18" s="116">
        <v>0</v>
      </c>
      <c r="AW18" s="116">
        <v>0</v>
      </c>
      <c r="AX18" s="116">
        <v>0</v>
      </c>
      <c r="AY18" s="116">
        <v>0</v>
      </c>
      <c r="AZ18" s="116">
        <v>0</v>
      </c>
      <c r="BA18" s="116">
        <v>0</v>
      </c>
      <c r="BB18" s="116">
        <v>0</v>
      </c>
      <c r="BC18" s="116">
        <v>0</v>
      </c>
      <c r="BD18" s="116">
        <v>0</v>
      </c>
      <c r="BE18" s="116">
        <v>0</v>
      </c>
      <c r="BF18" s="116">
        <v>0</v>
      </c>
      <c r="BG18" s="116">
        <v>0</v>
      </c>
      <c r="BH18" s="116">
        <v>0</v>
      </c>
      <c r="BI18" s="116">
        <v>1</v>
      </c>
      <c r="BJ18" s="116" t="s">
        <v>249</v>
      </c>
      <c r="BK18" s="116" t="s">
        <v>249</v>
      </c>
      <c r="BL18" s="211" t="s">
        <v>182</v>
      </c>
      <c r="BM18" s="27"/>
    </row>
    <row r="19" spans="1:65" ht="15" customHeight="1">
      <c r="A19" s="59" t="s">
        <v>259</v>
      </c>
      <c r="B19" s="229" t="s">
        <v>269</v>
      </c>
      <c r="C19" s="88" t="s">
        <v>270</v>
      </c>
      <c r="D19" s="116">
        <v>0</v>
      </c>
      <c r="E19" s="116">
        <v>0</v>
      </c>
      <c r="F19" s="116">
        <v>1</v>
      </c>
      <c r="G19" s="116">
        <v>0</v>
      </c>
      <c r="H19" s="116">
        <v>0</v>
      </c>
      <c r="I19" s="116">
        <v>0</v>
      </c>
      <c r="J19" s="116">
        <v>0</v>
      </c>
      <c r="K19" s="116">
        <v>0</v>
      </c>
      <c r="L19" s="116">
        <v>0</v>
      </c>
      <c r="M19" s="116">
        <v>0</v>
      </c>
      <c r="N19" s="116">
        <v>0</v>
      </c>
      <c r="O19" s="116">
        <v>0</v>
      </c>
      <c r="P19" s="116">
        <v>0</v>
      </c>
      <c r="Q19" s="116">
        <v>0</v>
      </c>
      <c r="R19" s="116">
        <v>0</v>
      </c>
      <c r="S19" s="116">
        <v>0</v>
      </c>
      <c r="T19" s="116">
        <v>0</v>
      </c>
      <c r="U19" s="116">
        <v>0</v>
      </c>
      <c r="V19" s="116">
        <v>0</v>
      </c>
      <c r="W19" s="116">
        <v>0</v>
      </c>
      <c r="X19" s="116">
        <v>0</v>
      </c>
      <c r="Y19" s="116">
        <v>0</v>
      </c>
      <c r="Z19" s="116">
        <v>0</v>
      </c>
      <c r="AA19" s="116">
        <v>0</v>
      </c>
      <c r="AB19" s="116">
        <v>0</v>
      </c>
      <c r="AC19" s="116">
        <v>0</v>
      </c>
      <c r="AD19" s="116">
        <v>0</v>
      </c>
      <c r="AE19" s="116">
        <v>0</v>
      </c>
      <c r="AF19" s="116">
        <v>0</v>
      </c>
      <c r="AG19" s="116">
        <v>0</v>
      </c>
      <c r="AH19" s="116">
        <v>0</v>
      </c>
      <c r="AI19" s="116">
        <v>0</v>
      </c>
      <c r="AJ19" s="116">
        <v>0</v>
      </c>
      <c r="AK19" s="116">
        <v>0</v>
      </c>
      <c r="AL19" s="116">
        <v>0</v>
      </c>
      <c r="AM19" s="116">
        <v>0</v>
      </c>
      <c r="AN19" s="116">
        <v>0</v>
      </c>
      <c r="AO19" s="116">
        <v>0</v>
      </c>
      <c r="AP19" s="116">
        <v>0</v>
      </c>
      <c r="AQ19" s="116">
        <v>0</v>
      </c>
      <c r="AR19" s="116">
        <v>0</v>
      </c>
      <c r="AS19" s="116">
        <v>0</v>
      </c>
      <c r="AT19" s="116">
        <v>0</v>
      </c>
      <c r="AU19" s="116">
        <v>0</v>
      </c>
      <c r="AV19" s="116">
        <v>0</v>
      </c>
      <c r="AW19" s="116">
        <v>0</v>
      </c>
      <c r="AX19" s="116">
        <v>0</v>
      </c>
      <c r="AY19" s="116">
        <v>0</v>
      </c>
      <c r="AZ19" s="116">
        <v>0</v>
      </c>
      <c r="BA19" s="116">
        <v>0</v>
      </c>
      <c r="BB19" s="116">
        <v>0</v>
      </c>
      <c r="BC19" s="116">
        <v>0</v>
      </c>
      <c r="BD19" s="116">
        <v>0</v>
      </c>
      <c r="BE19" s="116">
        <v>0</v>
      </c>
      <c r="BF19" s="116">
        <v>0</v>
      </c>
      <c r="BG19" s="116">
        <v>0</v>
      </c>
      <c r="BH19" s="116">
        <v>0</v>
      </c>
      <c r="BI19" s="116">
        <v>0</v>
      </c>
      <c r="BJ19" s="116" t="s">
        <v>249</v>
      </c>
      <c r="BK19" s="116" t="s">
        <v>249</v>
      </c>
      <c r="BL19" s="211" t="s">
        <v>182</v>
      </c>
      <c r="BM19" s="27"/>
    </row>
    <row r="20" spans="1:65" s="216" customFormat="1" ht="24.95" customHeight="1">
      <c r="A20" s="32" t="s">
        <v>271</v>
      </c>
      <c r="B20" s="230"/>
      <c r="C20" s="113" t="s">
        <v>272</v>
      </c>
      <c r="D20" s="114">
        <v>4</v>
      </c>
      <c r="E20" s="114">
        <v>3</v>
      </c>
      <c r="F20" s="114">
        <v>7</v>
      </c>
      <c r="G20" s="114">
        <v>6</v>
      </c>
      <c r="H20" s="114">
        <v>3</v>
      </c>
      <c r="I20" s="114">
        <v>4</v>
      </c>
      <c r="J20" s="114">
        <v>7</v>
      </c>
      <c r="K20" s="114">
        <v>6</v>
      </c>
      <c r="L20" s="114">
        <v>8</v>
      </c>
      <c r="M20" s="114">
        <v>3</v>
      </c>
      <c r="N20" s="114">
        <v>2</v>
      </c>
      <c r="O20" s="114">
        <v>8</v>
      </c>
      <c r="P20" s="114">
        <v>5</v>
      </c>
      <c r="Q20" s="114">
        <v>1</v>
      </c>
      <c r="R20" s="114">
        <v>4</v>
      </c>
      <c r="S20" s="114">
        <v>5</v>
      </c>
      <c r="T20" s="114">
        <v>4</v>
      </c>
      <c r="U20" s="114">
        <v>1</v>
      </c>
      <c r="V20" s="114">
        <v>2</v>
      </c>
      <c r="W20" s="114">
        <v>3</v>
      </c>
      <c r="X20" s="114">
        <v>3</v>
      </c>
      <c r="Y20" s="114">
        <v>4</v>
      </c>
      <c r="Z20" s="114">
        <v>0</v>
      </c>
      <c r="AA20" s="114">
        <v>2</v>
      </c>
      <c r="AB20" s="114">
        <v>3</v>
      </c>
      <c r="AC20" s="114">
        <v>0</v>
      </c>
      <c r="AD20" s="114">
        <v>1</v>
      </c>
      <c r="AE20" s="114">
        <v>1</v>
      </c>
      <c r="AF20" s="114">
        <v>0</v>
      </c>
      <c r="AG20" s="114">
        <v>2</v>
      </c>
      <c r="AH20" s="114">
        <v>3</v>
      </c>
      <c r="AI20" s="114">
        <v>0</v>
      </c>
      <c r="AJ20" s="114">
        <v>3</v>
      </c>
      <c r="AK20" s="114">
        <v>1</v>
      </c>
      <c r="AL20" s="114">
        <v>1</v>
      </c>
      <c r="AM20" s="114">
        <v>2</v>
      </c>
      <c r="AN20" s="114">
        <v>3</v>
      </c>
      <c r="AO20" s="114">
        <v>0</v>
      </c>
      <c r="AP20" s="114">
        <v>2</v>
      </c>
      <c r="AQ20" s="114">
        <v>2</v>
      </c>
      <c r="AR20" s="114">
        <v>1</v>
      </c>
      <c r="AS20" s="114">
        <v>5</v>
      </c>
      <c r="AT20" s="114">
        <v>2</v>
      </c>
      <c r="AU20" s="114">
        <v>3</v>
      </c>
      <c r="AV20" s="114">
        <v>3</v>
      </c>
      <c r="AW20" s="114">
        <v>1</v>
      </c>
      <c r="AX20" s="114">
        <v>0</v>
      </c>
      <c r="AY20" s="114">
        <v>1</v>
      </c>
      <c r="AZ20" s="114">
        <v>1</v>
      </c>
      <c r="BA20" s="114">
        <v>0</v>
      </c>
      <c r="BB20" s="114">
        <v>2</v>
      </c>
      <c r="BC20" s="114">
        <v>0</v>
      </c>
      <c r="BD20" s="114">
        <v>1</v>
      </c>
      <c r="BE20" s="114">
        <v>2</v>
      </c>
      <c r="BF20" s="114">
        <v>0</v>
      </c>
      <c r="BG20" s="114">
        <v>0</v>
      </c>
      <c r="BH20" s="114">
        <v>4</v>
      </c>
      <c r="BI20" s="114">
        <v>2</v>
      </c>
      <c r="BJ20" s="114" t="s">
        <v>249</v>
      </c>
      <c r="BK20" s="114" t="s">
        <v>249</v>
      </c>
      <c r="BL20" s="211" t="s">
        <v>182</v>
      </c>
    </row>
    <row r="21" spans="1:65" ht="15" customHeight="1">
      <c r="A21" s="59" t="s">
        <v>271</v>
      </c>
      <c r="B21" s="229">
        <v>10</v>
      </c>
      <c r="C21" s="88" t="s">
        <v>275</v>
      </c>
      <c r="D21" s="116">
        <v>1</v>
      </c>
      <c r="E21" s="116">
        <v>0</v>
      </c>
      <c r="F21" s="116">
        <v>0</v>
      </c>
      <c r="G21" s="116">
        <v>0</v>
      </c>
      <c r="H21" s="116">
        <v>0</v>
      </c>
      <c r="I21" s="116">
        <v>0</v>
      </c>
      <c r="J21" s="116">
        <v>0</v>
      </c>
      <c r="K21" s="116">
        <v>0</v>
      </c>
      <c r="L21" s="116">
        <v>0</v>
      </c>
      <c r="M21" s="116">
        <v>0</v>
      </c>
      <c r="N21" s="116">
        <v>0</v>
      </c>
      <c r="O21" s="116">
        <v>0</v>
      </c>
      <c r="P21" s="116">
        <v>0</v>
      </c>
      <c r="Q21" s="116">
        <v>0</v>
      </c>
      <c r="R21" s="116">
        <v>0</v>
      </c>
      <c r="S21" s="116">
        <v>1</v>
      </c>
      <c r="T21" s="116">
        <v>0</v>
      </c>
      <c r="U21" s="116">
        <v>0</v>
      </c>
      <c r="V21" s="116">
        <v>0</v>
      </c>
      <c r="W21" s="116">
        <v>0</v>
      </c>
      <c r="X21" s="116">
        <v>0</v>
      </c>
      <c r="Y21" s="116">
        <v>0</v>
      </c>
      <c r="Z21" s="116">
        <v>0</v>
      </c>
      <c r="AA21" s="116">
        <v>1</v>
      </c>
      <c r="AB21" s="116">
        <v>0</v>
      </c>
      <c r="AC21" s="116">
        <v>0</v>
      </c>
      <c r="AD21" s="116">
        <v>0</v>
      </c>
      <c r="AE21" s="116">
        <v>0</v>
      </c>
      <c r="AF21" s="116">
        <v>0</v>
      </c>
      <c r="AG21" s="116">
        <v>0</v>
      </c>
      <c r="AH21" s="116">
        <v>0</v>
      </c>
      <c r="AI21" s="116">
        <v>0</v>
      </c>
      <c r="AJ21" s="116">
        <v>0</v>
      </c>
      <c r="AK21" s="116">
        <v>0</v>
      </c>
      <c r="AL21" s="116">
        <v>0</v>
      </c>
      <c r="AM21" s="116">
        <v>0</v>
      </c>
      <c r="AN21" s="116">
        <v>0</v>
      </c>
      <c r="AO21" s="116">
        <v>0</v>
      </c>
      <c r="AP21" s="116">
        <v>0</v>
      </c>
      <c r="AQ21" s="116">
        <v>0</v>
      </c>
      <c r="AR21" s="116">
        <v>0</v>
      </c>
      <c r="AS21" s="116">
        <v>0</v>
      </c>
      <c r="AT21" s="116">
        <v>0</v>
      </c>
      <c r="AU21" s="116">
        <v>1</v>
      </c>
      <c r="AV21" s="116">
        <v>0</v>
      </c>
      <c r="AW21" s="116">
        <v>0</v>
      </c>
      <c r="AX21" s="116">
        <v>0</v>
      </c>
      <c r="AY21" s="116">
        <v>0</v>
      </c>
      <c r="AZ21" s="116">
        <v>0</v>
      </c>
      <c r="BA21" s="116">
        <v>0</v>
      </c>
      <c r="BB21" s="116">
        <v>0</v>
      </c>
      <c r="BC21" s="116">
        <v>0</v>
      </c>
      <c r="BD21" s="116">
        <v>0</v>
      </c>
      <c r="BE21" s="116">
        <v>0</v>
      </c>
      <c r="BF21" s="116">
        <v>0</v>
      </c>
      <c r="BG21" s="116">
        <v>0</v>
      </c>
      <c r="BH21" s="116">
        <v>0</v>
      </c>
      <c r="BI21" s="116">
        <v>0</v>
      </c>
      <c r="BJ21" s="116" t="s">
        <v>249</v>
      </c>
      <c r="BK21" s="116" t="s">
        <v>249</v>
      </c>
      <c r="BL21" s="211" t="s">
        <v>182</v>
      </c>
      <c r="BM21" s="27"/>
    </row>
    <row r="22" spans="1:65" ht="15" customHeight="1">
      <c r="A22" s="59" t="s">
        <v>271</v>
      </c>
      <c r="B22" s="229">
        <v>11</v>
      </c>
      <c r="C22" s="88" t="s">
        <v>277</v>
      </c>
      <c r="D22" s="116">
        <v>0</v>
      </c>
      <c r="E22" s="116">
        <v>0</v>
      </c>
      <c r="F22" s="116">
        <v>0</v>
      </c>
      <c r="G22" s="116">
        <v>0</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v>0</v>
      </c>
      <c r="X22" s="116">
        <v>0</v>
      </c>
      <c r="Y22" s="116">
        <v>0</v>
      </c>
      <c r="Z22" s="116">
        <v>0</v>
      </c>
      <c r="AA22" s="116">
        <v>0</v>
      </c>
      <c r="AB22" s="116">
        <v>0</v>
      </c>
      <c r="AC22" s="116">
        <v>0</v>
      </c>
      <c r="AD22" s="116">
        <v>0</v>
      </c>
      <c r="AE22" s="116">
        <v>0</v>
      </c>
      <c r="AF22" s="116">
        <v>0</v>
      </c>
      <c r="AG22" s="116">
        <v>0</v>
      </c>
      <c r="AH22" s="116">
        <v>0</v>
      </c>
      <c r="AI22" s="116">
        <v>0</v>
      </c>
      <c r="AJ22" s="116">
        <v>0</v>
      </c>
      <c r="AK22" s="116">
        <v>0</v>
      </c>
      <c r="AL22" s="116">
        <v>0</v>
      </c>
      <c r="AM22" s="116">
        <v>0</v>
      </c>
      <c r="AN22" s="116">
        <v>0</v>
      </c>
      <c r="AO22" s="116">
        <v>0</v>
      </c>
      <c r="AP22" s="116">
        <v>0</v>
      </c>
      <c r="AQ22" s="116">
        <v>0</v>
      </c>
      <c r="AR22" s="116">
        <v>0</v>
      </c>
      <c r="AS22" s="116">
        <v>0</v>
      </c>
      <c r="AT22" s="116">
        <v>0</v>
      </c>
      <c r="AU22" s="116">
        <v>0</v>
      </c>
      <c r="AV22" s="116">
        <v>0</v>
      </c>
      <c r="AW22" s="116">
        <v>0</v>
      </c>
      <c r="AX22" s="116">
        <v>0</v>
      </c>
      <c r="AY22" s="116">
        <v>0</v>
      </c>
      <c r="AZ22" s="116">
        <v>0</v>
      </c>
      <c r="BA22" s="116">
        <v>0</v>
      </c>
      <c r="BB22" s="116">
        <v>1</v>
      </c>
      <c r="BC22" s="116">
        <v>0</v>
      </c>
      <c r="BD22" s="116">
        <v>0</v>
      </c>
      <c r="BE22" s="116">
        <v>0</v>
      </c>
      <c r="BF22" s="116">
        <v>0</v>
      </c>
      <c r="BG22" s="116">
        <v>0</v>
      </c>
      <c r="BH22" s="116">
        <v>0</v>
      </c>
      <c r="BI22" s="116">
        <v>0</v>
      </c>
      <c r="BJ22" s="116" t="s">
        <v>249</v>
      </c>
      <c r="BK22" s="116" t="s">
        <v>249</v>
      </c>
      <c r="BL22" s="211" t="s">
        <v>182</v>
      </c>
      <c r="BM22" s="27"/>
    </row>
    <row r="23" spans="1:65" ht="15" customHeight="1">
      <c r="A23" s="59" t="s">
        <v>271</v>
      </c>
      <c r="B23" s="229">
        <v>12</v>
      </c>
      <c r="C23" s="88" t="s">
        <v>279</v>
      </c>
      <c r="D23" s="116">
        <v>0</v>
      </c>
      <c r="E23" s="116">
        <v>0</v>
      </c>
      <c r="F23" s="116">
        <v>0</v>
      </c>
      <c r="G23" s="116">
        <v>0</v>
      </c>
      <c r="H23" s="116">
        <v>0</v>
      </c>
      <c r="I23" s="116">
        <v>0</v>
      </c>
      <c r="J23" s="116">
        <v>0</v>
      </c>
      <c r="K23" s="116">
        <v>0</v>
      </c>
      <c r="L23" s="116">
        <v>0</v>
      </c>
      <c r="M23" s="116">
        <v>0</v>
      </c>
      <c r="N23" s="116">
        <v>0</v>
      </c>
      <c r="O23" s="116">
        <v>0</v>
      </c>
      <c r="P23" s="116">
        <v>0</v>
      </c>
      <c r="Q23" s="116">
        <v>0</v>
      </c>
      <c r="R23" s="116">
        <v>0</v>
      </c>
      <c r="S23" s="116">
        <v>0</v>
      </c>
      <c r="T23" s="116">
        <v>0</v>
      </c>
      <c r="U23" s="116">
        <v>0</v>
      </c>
      <c r="V23" s="116">
        <v>0</v>
      </c>
      <c r="W23" s="116">
        <v>0</v>
      </c>
      <c r="X23" s="116">
        <v>0</v>
      </c>
      <c r="Y23" s="116">
        <v>0</v>
      </c>
      <c r="Z23" s="116">
        <v>0</v>
      </c>
      <c r="AA23" s="116">
        <v>0</v>
      </c>
      <c r="AB23" s="116">
        <v>0</v>
      </c>
      <c r="AC23" s="116">
        <v>0</v>
      </c>
      <c r="AD23" s="116">
        <v>0</v>
      </c>
      <c r="AE23" s="116">
        <v>0</v>
      </c>
      <c r="AF23" s="116">
        <v>0</v>
      </c>
      <c r="AG23" s="116">
        <v>0</v>
      </c>
      <c r="AH23" s="116">
        <v>0</v>
      </c>
      <c r="AI23" s="116">
        <v>0</v>
      </c>
      <c r="AJ23" s="116">
        <v>0</v>
      </c>
      <c r="AK23" s="116">
        <v>0</v>
      </c>
      <c r="AL23" s="116">
        <v>0</v>
      </c>
      <c r="AM23" s="116">
        <v>0</v>
      </c>
      <c r="AN23" s="116">
        <v>0</v>
      </c>
      <c r="AO23" s="116">
        <v>0</v>
      </c>
      <c r="AP23" s="116">
        <v>0</v>
      </c>
      <c r="AQ23" s="116">
        <v>0</v>
      </c>
      <c r="AR23" s="116">
        <v>0</v>
      </c>
      <c r="AS23" s="116">
        <v>0</v>
      </c>
      <c r="AT23" s="116">
        <v>0</v>
      </c>
      <c r="AU23" s="116">
        <v>0</v>
      </c>
      <c r="AV23" s="116">
        <v>0</v>
      </c>
      <c r="AW23" s="116">
        <v>0</v>
      </c>
      <c r="AX23" s="116">
        <v>0</v>
      </c>
      <c r="AY23" s="116">
        <v>0</v>
      </c>
      <c r="AZ23" s="116">
        <v>0</v>
      </c>
      <c r="BA23" s="116">
        <v>0</v>
      </c>
      <c r="BB23" s="116">
        <v>0</v>
      </c>
      <c r="BC23" s="116">
        <v>0</v>
      </c>
      <c r="BD23" s="116">
        <v>0</v>
      </c>
      <c r="BE23" s="116">
        <v>0</v>
      </c>
      <c r="BF23" s="116">
        <v>0</v>
      </c>
      <c r="BG23" s="116">
        <v>0</v>
      </c>
      <c r="BH23" s="116">
        <v>0</v>
      </c>
      <c r="BI23" s="116">
        <v>0</v>
      </c>
      <c r="BJ23" s="116" t="s">
        <v>249</v>
      </c>
      <c r="BK23" s="116" t="s">
        <v>249</v>
      </c>
      <c r="BL23" s="211" t="s">
        <v>182</v>
      </c>
      <c r="BM23" s="27"/>
    </row>
    <row r="24" spans="1:65" ht="15" customHeight="1">
      <c r="A24" s="59" t="s">
        <v>271</v>
      </c>
      <c r="B24" s="229">
        <v>13</v>
      </c>
      <c r="C24" s="88" t="s">
        <v>281</v>
      </c>
      <c r="D24" s="116">
        <v>0</v>
      </c>
      <c r="E24" s="116">
        <v>0</v>
      </c>
      <c r="F24" s="116">
        <v>0</v>
      </c>
      <c r="G24" s="116">
        <v>1</v>
      </c>
      <c r="H24" s="116">
        <v>0</v>
      </c>
      <c r="I24" s="116">
        <v>0</v>
      </c>
      <c r="J24" s="116">
        <v>2</v>
      </c>
      <c r="K24" s="116">
        <v>1</v>
      </c>
      <c r="L24" s="116">
        <v>1</v>
      </c>
      <c r="M24" s="116">
        <v>0</v>
      </c>
      <c r="N24" s="116">
        <v>0</v>
      </c>
      <c r="O24" s="116">
        <v>0</v>
      </c>
      <c r="P24" s="116">
        <v>0</v>
      </c>
      <c r="Q24" s="116">
        <v>0</v>
      </c>
      <c r="R24" s="116">
        <v>1</v>
      </c>
      <c r="S24" s="116">
        <v>0</v>
      </c>
      <c r="T24" s="116">
        <v>0</v>
      </c>
      <c r="U24" s="116">
        <v>0</v>
      </c>
      <c r="V24" s="116">
        <v>0</v>
      </c>
      <c r="W24" s="116">
        <v>0</v>
      </c>
      <c r="X24" s="116">
        <v>0</v>
      </c>
      <c r="Y24" s="116">
        <v>0</v>
      </c>
      <c r="Z24" s="116">
        <v>0</v>
      </c>
      <c r="AA24" s="116">
        <v>0</v>
      </c>
      <c r="AB24" s="116">
        <v>0</v>
      </c>
      <c r="AC24" s="116">
        <v>0</v>
      </c>
      <c r="AD24" s="116">
        <v>1</v>
      </c>
      <c r="AE24" s="116">
        <v>0</v>
      </c>
      <c r="AF24" s="116">
        <v>0</v>
      </c>
      <c r="AG24" s="116">
        <v>0</v>
      </c>
      <c r="AH24" s="116">
        <v>0</v>
      </c>
      <c r="AI24" s="116">
        <v>0</v>
      </c>
      <c r="AJ24" s="116">
        <v>1</v>
      </c>
      <c r="AK24" s="116">
        <v>0</v>
      </c>
      <c r="AL24" s="116">
        <v>0</v>
      </c>
      <c r="AM24" s="116">
        <v>0</v>
      </c>
      <c r="AN24" s="116">
        <v>0</v>
      </c>
      <c r="AO24" s="116">
        <v>0</v>
      </c>
      <c r="AP24" s="116">
        <v>0</v>
      </c>
      <c r="AQ24" s="116">
        <v>0</v>
      </c>
      <c r="AR24" s="116">
        <v>0</v>
      </c>
      <c r="AS24" s="116">
        <v>0</v>
      </c>
      <c r="AT24" s="116">
        <v>0</v>
      </c>
      <c r="AU24" s="116">
        <v>0</v>
      </c>
      <c r="AV24" s="116">
        <v>0</v>
      </c>
      <c r="AW24" s="116">
        <v>0</v>
      </c>
      <c r="AX24" s="116">
        <v>0</v>
      </c>
      <c r="AY24" s="116">
        <v>0</v>
      </c>
      <c r="AZ24" s="116">
        <v>0</v>
      </c>
      <c r="BA24" s="116">
        <v>0</v>
      </c>
      <c r="BB24" s="116">
        <v>1</v>
      </c>
      <c r="BC24" s="116">
        <v>0</v>
      </c>
      <c r="BD24" s="116">
        <v>1</v>
      </c>
      <c r="BE24" s="116">
        <v>0</v>
      </c>
      <c r="BF24" s="116">
        <v>0</v>
      </c>
      <c r="BG24" s="116">
        <v>0</v>
      </c>
      <c r="BH24" s="116">
        <v>0</v>
      </c>
      <c r="BI24" s="116">
        <v>0</v>
      </c>
      <c r="BJ24" s="116" t="s">
        <v>249</v>
      </c>
      <c r="BK24" s="116" t="s">
        <v>249</v>
      </c>
      <c r="BL24" s="211" t="s">
        <v>182</v>
      </c>
      <c r="BM24" s="27"/>
    </row>
    <row r="25" spans="1:65" ht="15" customHeight="1">
      <c r="A25" s="59" t="s">
        <v>271</v>
      </c>
      <c r="B25" s="229">
        <v>14</v>
      </c>
      <c r="C25" s="88" t="s">
        <v>283</v>
      </c>
      <c r="D25" s="116">
        <v>0</v>
      </c>
      <c r="E25" s="116">
        <v>0</v>
      </c>
      <c r="F25" s="116">
        <v>0</v>
      </c>
      <c r="G25" s="116">
        <v>1</v>
      </c>
      <c r="H25" s="116">
        <v>0</v>
      </c>
      <c r="I25" s="116">
        <v>0</v>
      </c>
      <c r="J25" s="116">
        <v>0</v>
      </c>
      <c r="K25" s="116">
        <v>0</v>
      </c>
      <c r="L25" s="116">
        <v>0</v>
      </c>
      <c r="M25" s="116">
        <v>0</v>
      </c>
      <c r="N25" s="116">
        <v>0</v>
      </c>
      <c r="O25" s="116">
        <v>0</v>
      </c>
      <c r="P25" s="116">
        <v>1</v>
      </c>
      <c r="Q25" s="116">
        <v>0</v>
      </c>
      <c r="R25" s="116">
        <v>0</v>
      </c>
      <c r="S25" s="116">
        <v>2</v>
      </c>
      <c r="T25" s="116">
        <v>1</v>
      </c>
      <c r="U25" s="116">
        <v>0</v>
      </c>
      <c r="V25" s="116">
        <v>0</v>
      </c>
      <c r="W25" s="116">
        <v>1</v>
      </c>
      <c r="X25" s="116">
        <v>0</v>
      </c>
      <c r="Y25" s="116">
        <v>0</v>
      </c>
      <c r="Z25" s="116">
        <v>0</v>
      </c>
      <c r="AA25" s="116">
        <v>1</v>
      </c>
      <c r="AB25" s="116">
        <v>0</v>
      </c>
      <c r="AC25" s="116">
        <v>0</v>
      </c>
      <c r="AD25" s="116">
        <v>0</v>
      </c>
      <c r="AE25" s="116">
        <v>0</v>
      </c>
      <c r="AF25" s="116">
        <v>0</v>
      </c>
      <c r="AG25" s="116">
        <v>1</v>
      </c>
      <c r="AH25" s="116">
        <v>1</v>
      </c>
      <c r="AI25" s="116">
        <v>0</v>
      </c>
      <c r="AJ25" s="116">
        <v>0</v>
      </c>
      <c r="AK25" s="116">
        <v>0</v>
      </c>
      <c r="AL25" s="116">
        <v>0</v>
      </c>
      <c r="AM25" s="116">
        <v>0</v>
      </c>
      <c r="AN25" s="116">
        <v>0</v>
      </c>
      <c r="AO25" s="116">
        <v>0</v>
      </c>
      <c r="AP25" s="116">
        <v>0</v>
      </c>
      <c r="AQ25" s="116">
        <v>0</v>
      </c>
      <c r="AR25" s="116">
        <v>0</v>
      </c>
      <c r="AS25" s="116">
        <v>0</v>
      </c>
      <c r="AT25" s="116">
        <v>0</v>
      </c>
      <c r="AU25" s="116">
        <v>0</v>
      </c>
      <c r="AV25" s="116">
        <v>0</v>
      </c>
      <c r="AW25" s="116">
        <v>1</v>
      </c>
      <c r="AX25" s="116">
        <v>0</v>
      </c>
      <c r="AY25" s="116">
        <v>1</v>
      </c>
      <c r="AZ25" s="116">
        <v>0</v>
      </c>
      <c r="BA25" s="116">
        <v>0</v>
      </c>
      <c r="BB25" s="116">
        <v>0</v>
      </c>
      <c r="BC25" s="116">
        <v>0</v>
      </c>
      <c r="BD25" s="116">
        <v>0</v>
      </c>
      <c r="BE25" s="116">
        <v>1</v>
      </c>
      <c r="BF25" s="116">
        <v>0</v>
      </c>
      <c r="BG25" s="116">
        <v>0</v>
      </c>
      <c r="BH25" s="116">
        <v>1</v>
      </c>
      <c r="BI25" s="116">
        <v>1</v>
      </c>
      <c r="BJ25" s="116" t="s">
        <v>249</v>
      </c>
      <c r="BK25" s="116" t="s">
        <v>249</v>
      </c>
      <c r="BL25" s="211" t="s">
        <v>182</v>
      </c>
      <c r="BM25" s="27"/>
    </row>
    <row r="26" spans="1:65" ht="15" customHeight="1">
      <c r="A26" s="59" t="s">
        <v>271</v>
      </c>
      <c r="B26" s="229">
        <v>15</v>
      </c>
      <c r="C26" s="88" t="s">
        <v>285</v>
      </c>
      <c r="D26" s="116">
        <v>0</v>
      </c>
      <c r="E26" s="116">
        <v>0</v>
      </c>
      <c r="F26" s="116">
        <v>0</v>
      </c>
      <c r="G26" s="116">
        <v>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116">
        <v>0</v>
      </c>
      <c r="X26" s="116">
        <v>0</v>
      </c>
      <c r="Y26" s="116">
        <v>0</v>
      </c>
      <c r="Z26" s="116">
        <v>0</v>
      </c>
      <c r="AA26" s="116">
        <v>0</v>
      </c>
      <c r="AB26" s="116">
        <v>0</v>
      </c>
      <c r="AC26" s="116">
        <v>0</v>
      </c>
      <c r="AD26" s="116">
        <v>0</v>
      </c>
      <c r="AE26" s="116">
        <v>0</v>
      </c>
      <c r="AF26" s="116">
        <v>0</v>
      </c>
      <c r="AG26" s="116">
        <v>0</v>
      </c>
      <c r="AH26" s="116">
        <v>0</v>
      </c>
      <c r="AI26" s="116">
        <v>0</v>
      </c>
      <c r="AJ26" s="116">
        <v>0</v>
      </c>
      <c r="AK26" s="116">
        <v>0</v>
      </c>
      <c r="AL26" s="116">
        <v>0</v>
      </c>
      <c r="AM26" s="116">
        <v>0</v>
      </c>
      <c r="AN26" s="116">
        <v>0</v>
      </c>
      <c r="AO26" s="116">
        <v>0</v>
      </c>
      <c r="AP26" s="116">
        <v>0</v>
      </c>
      <c r="AQ26" s="116">
        <v>0</v>
      </c>
      <c r="AR26" s="116">
        <v>0</v>
      </c>
      <c r="AS26" s="116">
        <v>0</v>
      </c>
      <c r="AT26" s="116">
        <v>0</v>
      </c>
      <c r="AU26" s="116">
        <v>0</v>
      </c>
      <c r="AV26" s="116">
        <v>0</v>
      </c>
      <c r="AW26" s="116">
        <v>0</v>
      </c>
      <c r="AX26" s="116">
        <v>0</v>
      </c>
      <c r="AY26" s="116">
        <v>0</v>
      </c>
      <c r="AZ26" s="116">
        <v>0</v>
      </c>
      <c r="BA26" s="116">
        <v>0</v>
      </c>
      <c r="BB26" s="116">
        <v>0</v>
      </c>
      <c r="BC26" s="116">
        <v>0</v>
      </c>
      <c r="BD26" s="116">
        <v>0</v>
      </c>
      <c r="BE26" s="116">
        <v>0</v>
      </c>
      <c r="BF26" s="116">
        <v>0</v>
      </c>
      <c r="BG26" s="116">
        <v>0</v>
      </c>
      <c r="BH26" s="116">
        <v>0</v>
      </c>
      <c r="BI26" s="116">
        <v>0</v>
      </c>
      <c r="BJ26" s="116" t="s">
        <v>249</v>
      </c>
      <c r="BK26" s="116" t="s">
        <v>249</v>
      </c>
      <c r="BL26" s="211" t="s">
        <v>182</v>
      </c>
      <c r="BM26" s="27"/>
    </row>
    <row r="27" spans="1:65" ht="24.95" customHeight="1">
      <c r="A27" s="59" t="s">
        <v>271</v>
      </c>
      <c r="B27" s="229">
        <v>16</v>
      </c>
      <c r="C27" s="88" t="s">
        <v>287</v>
      </c>
      <c r="D27" s="116">
        <v>1</v>
      </c>
      <c r="E27" s="116">
        <v>2</v>
      </c>
      <c r="F27" s="116">
        <v>1</v>
      </c>
      <c r="G27" s="116">
        <v>1</v>
      </c>
      <c r="H27" s="116">
        <v>0</v>
      </c>
      <c r="I27" s="116">
        <v>0</v>
      </c>
      <c r="J27" s="116">
        <v>1</v>
      </c>
      <c r="K27" s="116">
        <v>2</v>
      </c>
      <c r="L27" s="116">
        <v>3</v>
      </c>
      <c r="M27" s="116">
        <v>0</v>
      </c>
      <c r="N27" s="116">
        <v>0</v>
      </c>
      <c r="O27" s="116">
        <v>2</v>
      </c>
      <c r="P27" s="116">
        <v>1</v>
      </c>
      <c r="Q27" s="116">
        <v>1</v>
      </c>
      <c r="R27" s="116">
        <v>1</v>
      </c>
      <c r="S27" s="116">
        <v>0</v>
      </c>
      <c r="T27" s="116">
        <v>0</v>
      </c>
      <c r="U27" s="116">
        <v>0</v>
      </c>
      <c r="V27" s="116">
        <v>0</v>
      </c>
      <c r="W27" s="116">
        <v>1</v>
      </c>
      <c r="X27" s="116">
        <v>0</v>
      </c>
      <c r="Y27" s="116">
        <v>2</v>
      </c>
      <c r="Z27" s="116">
        <v>0</v>
      </c>
      <c r="AA27" s="116">
        <v>0</v>
      </c>
      <c r="AB27" s="116">
        <v>2</v>
      </c>
      <c r="AC27" s="116">
        <v>0</v>
      </c>
      <c r="AD27" s="116">
        <v>0</v>
      </c>
      <c r="AE27" s="116">
        <v>1</v>
      </c>
      <c r="AF27" s="116">
        <v>0</v>
      </c>
      <c r="AG27" s="116">
        <v>0</v>
      </c>
      <c r="AH27" s="116">
        <v>0</v>
      </c>
      <c r="AI27" s="116">
        <v>0</v>
      </c>
      <c r="AJ27" s="116">
        <v>2</v>
      </c>
      <c r="AK27" s="116">
        <v>1</v>
      </c>
      <c r="AL27" s="116">
        <v>0</v>
      </c>
      <c r="AM27" s="116">
        <v>1</v>
      </c>
      <c r="AN27" s="116">
        <v>1</v>
      </c>
      <c r="AO27" s="116">
        <v>0</v>
      </c>
      <c r="AP27" s="116">
        <v>1</v>
      </c>
      <c r="AQ27" s="116">
        <v>1</v>
      </c>
      <c r="AR27" s="116">
        <v>0</v>
      </c>
      <c r="AS27" s="116">
        <v>2</v>
      </c>
      <c r="AT27" s="116">
        <v>1</v>
      </c>
      <c r="AU27" s="116">
        <v>1</v>
      </c>
      <c r="AV27" s="116">
        <v>2</v>
      </c>
      <c r="AW27" s="116">
        <v>0</v>
      </c>
      <c r="AX27" s="116">
        <v>0</v>
      </c>
      <c r="AY27" s="116">
        <v>0</v>
      </c>
      <c r="AZ27" s="116">
        <v>0</v>
      </c>
      <c r="BA27" s="116">
        <v>0</v>
      </c>
      <c r="BB27" s="116">
        <v>0</v>
      </c>
      <c r="BC27" s="116">
        <v>0</v>
      </c>
      <c r="BD27" s="116">
        <v>0</v>
      </c>
      <c r="BE27" s="116">
        <v>0</v>
      </c>
      <c r="BF27" s="116">
        <v>0</v>
      </c>
      <c r="BG27" s="116">
        <v>0</v>
      </c>
      <c r="BH27" s="116">
        <v>2</v>
      </c>
      <c r="BI27" s="116">
        <v>1</v>
      </c>
      <c r="BJ27" s="116" t="s">
        <v>249</v>
      </c>
      <c r="BK27" s="116" t="s">
        <v>249</v>
      </c>
      <c r="BL27" s="211" t="s">
        <v>182</v>
      </c>
      <c r="BM27" s="27"/>
    </row>
    <row r="28" spans="1:65" ht="15" customHeight="1">
      <c r="A28" s="59" t="s">
        <v>271</v>
      </c>
      <c r="B28" s="229">
        <v>17</v>
      </c>
      <c r="C28" s="88" t="s">
        <v>290</v>
      </c>
      <c r="D28" s="116">
        <v>0</v>
      </c>
      <c r="E28" s="116">
        <v>0</v>
      </c>
      <c r="F28" s="116">
        <v>0</v>
      </c>
      <c r="G28" s="116">
        <v>0</v>
      </c>
      <c r="H28" s="116">
        <v>0</v>
      </c>
      <c r="I28" s="116">
        <v>0</v>
      </c>
      <c r="J28" s="116">
        <v>0</v>
      </c>
      <c r="K28" s="116">
        <v>0</v>
      </c>
      <c r="L28" s="116">
        <v>0</v>
      </c>
      <c r="M28" s="116">
        <v>1</v>
      </c>
      <c r="N28" s="116">
        <v>0</v>
      </c>
      <c r="O28" s="116">
        <v>0</v>
      </c>
      <c r="P28" s="116">
        <v>0</v>
      </c>
      <c r="Q28" s="116">
        <v>0</v>
      </c>
      <c r="R28" s="116">
        <v>0</v>
      </c>
      <c r="S28" s="116">
        <v>0</v>
      </c>
      <c r="T28" s="116">
        <v>0</v>
      </c>
      <c r="U28" s="116">
        <v>0</v>
      </c>
      <c r="V28" s="116">
        <v>0</v>
      </c>
      <c r="W28" s="116">
        <v>0</v>
      </c>
      <c r="X28" s="116">
        <v>0</v>
      </c>
      <c r="Y28" s="116">
        <v>0</v>
      </c>
      <c r="Z28" s="116">
        <v>0</v>
      </c>
      <c r="AA28" s="116">
        <v>0</v>
      </c>
      <c r="AB28" s="116">
        <v>0</v>
      </c>
      <c r="AC28" s="116">
        <v>0</v>
      </c>
      <c r="AD28" s="116">
        <v>0</v>
      </c>
      <c r="AE28" s="116">
        <v>0</v>
      </c>
      <c r="AF28" s="116">
        <v>0</v>
      </c>
      <c r="AG28" s="116">
        <v>0</v>
      </c>
      <c r="AH28" s="116">
        <v>0</v>
      </c>
      <c r="AI28" s="116">
        <v>0</v>
      </c>
      <c r="AJ28" s="116">
        <v>0</v>
      </c>
      <c r="AK28" s="116">
        <v>0</v>
      </c>
      <c r="AL28" s="116">
        <v>0</v>
      </c>
      <c r="AM28" s="116">
        <v>0</v>
      </c>
      <c r="AN28" s="116">
        <v>0</v>
      </c>
      <c r="AO28" s="116">
        <v>0</v>
      </c>
      <c r="AP28" s="116">
        <v>0</v>
      </c>
      <c r="AQ28" s="116">
        <v>0</v>
      </c>
      <c r="AR28" s="116">
        <v>0</v>
      </c>
      <c r="AS28" s="116">
        <v>0</v>
      </c>
      <c r="AT28" s="116">
        <v>0</v>
      </c>
      <c r="AU28" s="116">
        <v>0</v>
      </c>
      <c r="AV28" s="116">
        <v>0</v>
      </c>
      <c r="AW28" s="116">
        <v>0</v>
      </c>
      <c r="AX28" s="116">
        <v>0</v>
      </c>
      <c r="AY28" s="116">
        <v>0</v>
      </c>
      <c r="AZ28" s="116">
        <v>0</v>
      </c>
      <c r="BA28" s="116">
        <v>0</v>
      </c>
      <c r="BB28" s="116">
        <v>0</v>
      </c>
      <c r="BC28" s="116">
        <v>0</v>
      </c>
      <c r="BD28" s="116">
        <v>0</v>
      </c>
      <c r="BE28" s="116">
        <v>0</v>
      </c>
      <c r="BF28" s="116">
        <v>0</v>
      </c>
      <c r="BG28" s="116">
        <v>0</v>
      </c>
      <c r="BH28" s="116">
        <v>0</v>
      </c>
      <c r="BI28" s="116">
        <v>0</v>
      </c>
      <c r="BJ28" s="116" t="s">
        <v>249</v>
      </c>
      <c r="BK28" s="116" t="s">
        <v>249</v>
      </c>
      <c r="BL28" s="211" t="s">
        <v>182</v>
      </c>
      <c r="BM28" s="27"/>
    </row>
    <row r="29" spans="1:65" ht="15" customHeight="1">
      <c r="A29" s="59" t="s">
        <v>271</v>
      </c>
      <c r="B29" s="229">
        <v>18</v>
      </c>
      <c r="C29" s="88" t="s">
        <v>292</v>
      </c>
      <c r="D29" s="116">
        <v>0</v>
      </c>
      <c r="E29" s="116">
        <v>0</v>
      </c>
      <c r="F29" s="116">
        <v>0</v>
      </c>
      <c r="G29" s="116">
        <v>1</v>
      </c>
      <c r="H29" s="116">
        <v>0</v>
      </c>
      <c r="I29" s="116">
        <v>0</v>
      </c>
      <c r="J29" s="116">
        <v>0</v>
      </c>
      <c r="K29" s="116">
        <v>1</v>
      </c>
      <c r="L29" s="116">
        <v>1</v>
      </c>
      <c r="M29" s="116">
        <v>1</v>
      </c>
      <c r="N29" s="116">
        <v>0</v>
      </c>
      <c r="O29" s="116">
        <v>0</v>
      </c>
      <c r="P29" s="116">
        <v>0</v>
      </c>
      <c r="Q29" s="116">
        <v>0</v>
      </c>
      <c r="R29" s="116">
        <v>1</v>
      </c>
      <c r="S29" s="116">
        <v>0</v>
      </c>
      <c r="T29" s="116">
        <v>0</v>
      </c>
      <c r="U29" s="116">
        <v>0</v>
      </c>
      <c r="V29" s="116">
        <v>0</v>
      </c>
      <c r="W29" s="116">
        <v>1</v>
      </c>
      <c r="X29" s="116">
        <v>0</v>
      </c>
      <c r="Y29" s="116">
        <v>0</v>
      </c>
      <c r="Z29" s="116">
        <v>0</v>
      </c>
      <c r="AA29" s="116">
        <v>0</v>
      </c>
      <c r="AB29" s="116">
        <v>0</v>
      </c>
      <c r="AC29" s="116">
        <v>0</v>
      </c>
      <c r="AD29" s="116">
        <v>0</v>
      </c>
      <c r="AE29" s="116">
        <v>0</v>
      </c>
      <c r="AF29" s="116">
        <v>0</v>
      </c>
      <c r="AG29" s="116">
        <v>0</v>
      </c>
      <c r="AH29" s="116">
        <v>2</v>
      </c>
      <c r="AI29" s="116">
        <v>0</v>
      </c>
      <c r="AJ29" s="116">
        <v>0</v>
      </c>
      <c r="AK29" s="116">
        <v>0</v>
      </c>
      <c r="AL29" s="116">
        <v>0</v>
      </c>
      <c r="AM29" s="116">
        <v>0</v>
      </c>
      <c r="AN29" s="116">
        <v>0</v>
      </c>
      <c r="AO29" s="116">
        <v>0</v>
      </c>
      <c r="AP29" s="116">
        <v>0</v>
      </c>
      <c r="AQ29" s="116">
        <v>0</v>
      </c>
      <c r="AR29" s="116">
        <v>0</v>
      </c>
      <c r="AS29" s="116">
        <v>0</v>
      </c>
      <c r="AT29" s="116">
        <v>0</v>
      </c>
      <c r="AU29" s="116">
        <v>0</v>
      </c>
      <c r="AV29" s="116">
        <v>0</v>
      </c>
      <c r="AW29" s="116">
        <v>0</v>
      </c>
      <c r="AX29" s="116">
        <v>0</v>
      </c>
      <c r="AY29" s="116">
        <v>0</v>
      </c>
      <c r="AZ29" s="116">
        <v>0</v>
      </c>
      <c r="BA29" s="116">
        <v>0</v>
      </c>
      <c r="BB29" s="116">
        <v>0</v>
      </c>
      <c r="BC29" s="116">
        <v>0</v>
      </c>
      <c r="BD29" s="116">
        <v>0</v>
      </c>
      <c r="BE29" s="116">
        <v>0</v>
      </c>
      <c r="BF29" s="116">
        <v>0</v>
      </c>
      <c r="BG29" s="116">
        <v>0</v>
      </c>
      <c r="BH29" s="116">
        <v>0</v>
      </c>
      <c r="BI29" s="116">
        <v>0</v>
      </c>
      <c r="BJ29" s="116" t="s">
        <v>249</v>
      </c>
      <c r="BK29" s="116" t="s">
        <v>249</v>
      </c>
      <c r="BL29" s="211" t="s">
        <v>182</v>
      </c>
      <c r="BM29" s="27"/>
    </row>
    <row r="30" spans="1:65" ht="15" customHeight="1">
      <c r="A30" s="59" t="s">
        <v>271</v>
      </c>
      <c r="B30" s="229">
        <v>19</v>
      </c>
      <c r="C30" s="88" t="s">
        <v>294</v>
      </c>
      <c r="D30" s="116">
        <v>0</v>
      </c>
      <c r="E30" s="116">
        <v>0</v>
      </c>
      <c r="F30" s="116">
        <v>0</v>
      </c>
      <c r="G30" s="116">
        <v>0</v>
      </c>
      <c r="H30" s="116">
        <v>0</v>
      </c>
      <c r="I30" s="116">
        <v>0</v>
      </c>
      <c r="J30" s="116">
        <v>0</v>
      </c>
      <c r="K30" s="116">
        <v>0</v>
      </c>
      <c r="L30" s="116">
        <v>0</v>
      </c>
      <c r="M30" s="116">
        <v>0</v>
      </c>
      <c r="N30" s="116">
        <v>0</v>
      </c>
      <c r="O30" s="116">
        <v>0</v>
      </c>
      <c r="P30" s="116">
        <v>0</v>
      </c>
      <c r="Q30" s="116">
        <v>0</v>
      </c>
      <c r="R30" s="116">
        <v>0</v>
      </c>
      <c r="S30" s="116">
        <v>0</v>
      </c>
      <c r="T30" s="116">
        <v>0</v>
      </c>
      <c r="U30" s="116">
        <v>0</v>
      </c>
      <c r="V30" s="116">
        <v>0</v>
      </c>
      <c r="W30" s="116">
        <v>0</v>
      </c>
      <c r="X30" s="116">
        <v>0</v>
      </c>
      <c r="Y30" s="116">
        <v>0</v>
      </c>
      <c r="Z30" s="116">
        <v>0</v>
      </c>
      <c r="AA30" s="116">
        <v>0</v>
      </c>
      <c r="AB30" s="116">
        <v>0</v>
      </c>
      <c r="AC30" s="116">
        <v>0</v>
      </c>
      <c r="AD30" s="116">
        <v>0</v>
      </c>
      <c r="AE30" s="116">
        <v>0</v>
      </c>
      <c r="AF30" s="116">
        <v>0</v>
      </c>
      <c r="AG30" s="116">
        <v>0</v>
      </c>
      <c r="AH30" s="116">
        <v>0</v>
      </c>
      <c r="AI30" s="116">
        <v>0</v>
      </c>
      <c r="AJ30" s="116">
        <v>0</v>
      </c>
      <c r="AK30" s="116">
        <v>0</v>
      </c>
      <c r="AL30" s="116">
        <v>0</v>
      </c>
      <c r="AM30" s="116">
        <v>0</v>
      </c>
      <c r="AN30" s="116">
        <v>0</v>
      </c>
      <c r="AO30" s="116">
        <v>0</v>
      </c>
      <c r="AP30" s="116">
        <v>0</v>
      </c>
      <c r="AQ30" s="116">
        <v>0</v>
      </c>
      <c r="AR30" s="116">
        <v>0</v>
      </c>
      <c r="AS30" s="116">
        <v>0</v>
      </c>
      <c r="AT30" s="116">
        <v>0</v>
      </c>
      <c r="AU30" s="116">
        <v>0</v>
      </c>
      <c r="AV30" s="116">
        <v>0</v>
      </c>
      <c r="AW30" s="116">
        <v>0</v>
      </c>
      <c r="AX30" s="116">
        <v>0</v>
      </c>
      <c r="AY30" s="116">
        <v>0</v>
      </c>
      <c r="AZ30" s="116">
        <v>0</v>
      </c>
      <c r="BA30" s="116">
        <v>0</v>
      </c>
      <c r="BB30" s="116">
        <v>0</v>
      </c>
      <c r="BC30" s="116">
        <v>0</v>
      </c>
      <c r="BD30" s="116">
        <v>0</v>
      </c>
      <c r="BE30" s="116">
        <v>0</v>
      </c>
      <c r="BF30" s="116">
        <v>0</v>
      </c>
      <c r="BG30" s="116">
        <v>0</v>
      </c>
      <c r="BH30" s="116">
        <v>0</v>
      </c>
      <c r="BI30" s="116">
        <v>0</v>
      </c>
      <c r="BJ30" s="116" t="s">
        <v>249</v>
      </c>
      <c r="BK30" s="116" t="s">
        <v>249</v>
      </c>
      <c r="BL30" s="211" t="s">
        <v>182</v>
      </c>
      <c r="BM30" s="27"/>
    </row>
    <row r="31" spans="1:65" ht="15" customHeight="1">
      <c r="A31" s="59" t="s">
        <v>271</v>
      </c>
      <c r="B31" s="229">
        <v>20</v>
      </c>
      <c r="C31" s="88" t="s">
        <v>296</v>
      </c>
      <c r="D31" s="116">
        <v>1</v>
      </c>
      <c r="E31" s="116">
        <v>0</v>
      </c>
      <c r="F31" s="116">
        <v>0</v>
      </c>
      <c r="G31" s="116">
        <v>0</v>
      </c>
      <c r="H31" s="116">
        <v>0</v>
      </c>
      <c r="I31" s="116">
        <v>0</v>
      </c>
      <c r="J31" s="116">
        <v>0</v>
      </c>
      <c r="K31" s="116">
        <v>0</v>
      </c>
      <c r="L31" s="116">
        <v>0</v>
      </c>
      <c r="M31" s="116">
        <v>0</v>
      </c>
      <c r="N31" s="116">
        <v>0</v>
      </c>
      <c r="O31" s="116">
        <v>0</v>
      </c>
      <c r="P31" s="116">
        <v>0</v>
      </c>
      <c r="Q31" s="116">
        <v>0</v>
      </c>
      <c r="R31" s="116">
        <v>0</v>
      </c>
      <c r="S31" s="116">
        <v>0</v>
      </c>
      <c r="T31" s="116">
        <v>1</v>
      </c>
      <c r="U31" s="116">
        <v>0</v>
      </c>
      <c r="V31" s="116">
        <v>0</v>
      </c>
      <c r="W31" s="116">
        <v>0</v>
      </c>
      <c r="X31" s="116">
        <v>0</v>
      </c>
      <c r="Y31" s="116">
        <v>0</v>
      </c>
      <c r="Z31" s="116">
        <v>0</v>
      </c>
      <c r="AA31" s="116">
        <v>0</v>
      </c>
      <c r="AB31" s="116">
        <v>0</v>
      </c>
      <c r="AC31" s="116">
        <v>0</v>
      </c>
      <c r="AD31" s="116">
        <v>0</v>
      </c>
      <c r="AE31" s="116">
        <v>0</v>
      </c>
      <c r="AF31" s="116">
        <v>0</v>
      </c>
      <c r="AG31" s="116">
        <v>0</v>
      </c>
      <c r="AH31" s="116">
        <v>0</v>
      </c>
      <c r="AI31" s="116">
        <v>0</v>
      </c>
      <c r="AJ31" s="116">
        <v>0</v>
      </c>
      <c r="AK31" s="116">
        <v>0</v>
      </c>
      <c r="AL31" s="116">
        <v>0</v>
      </c>
      <c r="AM31" s="116">
        <v>0</v>
      </c>
      <c r="AN31" s="116">
        <v>0</v>
      </c>
      <c r="AO31" s="116">
        <v>0</v>
      </c>
      <c r="AP31" s="116">
        <v>0</v>
      </c>
      <c r="AQ31" s="116">
        <v>0</v>
      </c>
      <c r="AR31" s="116">
        <v>0</v>
      </c>
      <c r="AS31" s="116">
        <v>0</v>
      </c>
      <c r="AT31" s="116">
        <v>0</v>
      </c>
      <c r="AU31" s="116">
        <v>0</v>
      </c>
      <c r="AV31" s="116">
        <v>0</v>
      </c>
      <c r="AW31" s="116">
        <v>0</v>
      </c>
      <c r="AX31" s="116">
        <v>0</v>
      </c>
      <c r="AY31" s="116">
        <v>0</v>
      </c>
      <c r="AZ31" s="116">
        <v>0</v>
      </c>
      <c r="BA31" s="116">
        <v>0</v>
      </c>
      <c r="BB31" s="116">
        <v>0</v>
      </c>
      <c r="BC31" s="116">
        <v>0</v>
      </c>
      <c r="BD31" s="116">
        <v>0</v>
      </c>
      <c r="BE31" s="116">
        <v>0</v>
      </c>
      <c r="BF31" s="116">
        <v>0</v>
      </c>
      <c r="BG31" s="116">
        <v>0</v>
      </c>
      <c r="BH31" s="116">
        <v>0</v>
      </c>
      <c r="BI31" s="116">
        <v>0</v>
      </c>
      <c r="BJ31" s="116" t="s">
        <v>249</v>
      </c>
      <c r="BK31" s="116" t="s">
        <v>249</v>
      </c>
      <c r="BL31" s="211" t="s">
        <v>182</v>
      </c>
      <c r="BM31" s="27"/>
    </row>
    <row r="32" spans="1:65" ht="24.95" customHeight="1">
      <c r="A32" s="59" t="s">
        <v>271</v>
      </c>
      <c r="B32" s="229">
        <v>21</v>
      </c>
      <c r="C32" s="88" t="s">
        <v>298</v>
      </c>
      <c r="D32" s="116">
        <v>0</v>
      </c>
      <c r="E32" s="116">
        <v>0</v>
      </c>
      <c r="F32" s="116">
        <v>0</v>
      </c>
      <c r="G32" s="116">
        <v>0</v>
      </c>
      <c r="H32" s="116">
        <v>0</v>
      </c>
      <c r="I32" s="116">
        <v>0</v>
      </c>
      <c r="J32" s="116">
        <v>0</v>
      </c>
      <c r="K32" s="116">
        <v>0</v>
      </c>
      <c r="L32" s="116">
        <v>0</v>
      </c>
      <c r="M32" s="116">
        <v>0</v>
      </c>
      <c r="N32" s="116">
        <v>0</v>
      </c>
      <c r="O32" s="116">
        <v>0</v>
      </c>
      <c r="P32" s="116">
        <v>0</v>
      </c>
      <c r="Q32" s="116">
        <v>0</v>
      </c>
      <c r="R32" s="116">
        <v>0</v>
      </c>
      <c r="S32" s="116">
        <v>0</v>
      </c>
      <c r="T32" s="116">
        <v>0</v>
      </c>
      <c r="U32" s="116">
        <v>0</v>
      </c>
      <c r="V32" s="116">
        <v>0</v>
      </c>
      <c r="W32" s="116">
        <v>0</v>
      </c>
      <c r="X32" s="116">
        <v>0</v>
      </c>
      <c r="Y32" s="116">
        <v>0</v>
      </c>
      <c r="Z32" s="116">
        <v>0</v>
      </c>
      <c r="AA32" s="116">
        <v>0</v>
      </c>
      <c r="AB32" s="116">
        <v>0</v>
      </c>
      <c r="AC32" s="116">
        <v>0</v>
      </c>
      <c r="AD32" s="116">
        <v>0</v>
      </c>
      <c r="AE32" s="116">
        <v>0</v>
      </c>
      <c r="AF32" s="116">
        <v>0</v>
      </c>
      <c r="AG32" s="116">
        <v>0</v>
      </c>
      <c r="AH32" s="116">
        <v>0</v>
      </c>
      <c r="AI32" s="116">
        <v>0</v>
      </c>
      <c r="AJ32" s="116">
        <v>0</v>
      </c>
      <c r="AK32" s="116">
        <v>0</v>
      </c>
      <c r="AL32" s="116">
        <v>0</v>
      </c>
      <c r="AM32" s="116">
        <v>0</v>
      </c>
      <c r="AN32" s="116">
        <v>0</v>
      </c>
      <c r="AO32" s="116">
        <v>0</v>
      </c>
      <c r="AP32" s="116">
        <v>0</v>
      </c>
      <c r="AQ32" s="116">
        <v>0</v>
      </c>
      <c r="AR32" s="116">
        <v>0</v>
      </c>
      <c r="AS32" s="116">
        <v>0</v>
      </c>
      <c r="AT32" s="116">
        <v>0</v>
      </c>
      <c r="AU32" s="116">
        <v>0</v>
      </c>
      <c r="AV32" s="116">
        <v>0</v>
      </c>
      <c r="AW32" s="116">
        <v>0</v>
      </c>
      <c r="AX32" s="116">
        <v>0</v>
      </c>
      <c r="AY32" s="116">
        <v>0</v>
      </c>
      <c r="AZ32" s="116">
        <v>0</v>
      </c>
      <c r="BA32" s="116">
        <v>0</v>
      </c>
      <c r="BB32" s="116">
        <v>0</v>
      </c>
      <c r="BC32" s="116">
        <v>0</v>
      </c>
      <c r="BD32" s="116">
        <v>0</v>
      </c>
      <c r="BE32" s="116">
        <v>0</v>
      </c>
      <c r="BF32" s="116">
        <v>0</v>
      </c>
      <c r="BG32" s="116">
        <v>0</v>
      </c>
      <c r="BH32" s="116">
        <v>0</v>
      </c>
      <c r="BI32" s="116">
        <v>0</v>
      </c>
      <c r="BJ32" s="116" t="s">
        <v>249</v>
      </c>
      <c r="BK32" s="116" t="s">
        <v>249</v>
      </c>
      <c r="BL32" s="211" t="s">
        <v>182</v>
      </c>
      <c r="BM32" s="27"/>
    </row>
    <row r="33" spans="1:65" ht="15" customHeight="1">
      <c r="A33" s="59" t="s">
        <v>271</v>
      </c>
      <c r="B33" s="229">
        <v>22</v>
      </c>
      <c r="C33" s="88" t="s">
        <v>300</v>
      </c>
      <c r="D33" s="116">
        <v>0</v>
      </c>
      <c r="E33" s="116">
        <v>0</v>
      </c>
      <c r="F33" s="116">
        <v>1</v>
      </c>
      <c r="G33" s="116">
        <v>0</v>
      </c>
      <c r="H33" s="116">
        <v>0</v>
      </c>
      <c r="I33" s="116">
        <v>0</v>
      </c>
      <c r="J33" s="116">
        <v>0</v>
      </c>
      <c r="K33" s="116">
        <v>0</v>
      </c>
      <c r="L33" s="116">
        <v>0</v>
      </c>
      <c r="M33" s="116">
        <v>0</v>
      </c>
      <c r="N33" s="116">
        <v>0</v>
      </c>
      <c r="O33" s="116">
        <v>0</v>
      </c>
      <c r="P33" s="116">
        <v>0</v>
      </c>
      <c r="Q33" s="116">
        <v>0</v>
      </c>
      <c r="R33" s="116">
        <v>0</v>
      </c>
      <c r="S33" s="116">
        <v>0</v>
      </c>
      <c r="T33" s="116">
        <v>1</v>
      </c>
      <c r="U33" s="116">
        <v>0</v>
      </c>
      <c r="V33" s="116">
        <v>0</v>
      </c>
      <c r="W33" s="116">
        <v>0</v>
      </c>
      <c r="X33" s="116">
        <v>0</v>
      </c>
      <c r="Y33" s="116">
        <v>0</v>
      </c>
      <c r="Z33" s="116">
        <v>0</v>
      </c>
      <c r="AA33" s="116">
        <v>0</v>
      </c>
      <c r="AB33" s="116">
        <v>0</v>
      </c>
      <c r="AC33" s="116">
        <v>0</v>
      </c>
      <c r="AD33" s="116">
        <v>0</v>
      </c>
      <c r="AE33" s="116">
        <v>0</v>
      </c>
      <c r="AF33" s="116">
        <v>0</v>
      </c>
      <c r="AG33" s="116">
        <v>0</v>
      </c>
      <c r="AH33" s="116">
        <v>0</v>
      </c>
      <c r="AI33" s="116">
        <v>0</v>
      </c>
      <c r="AJ33" s="116">
        <v>0</v>
      </c>
      <c r="AK33" s="116">
        <v>0</v>
      </c>
      <c r="AL33" s="116">
        <v>0</v>
      </c>
      <c r="AM33" s="116">
        <v>0</v>
      </c>
      <c r="AN33" s="116">
        <v>0</v>
      </c>
      <c r="AO33" s="116">
        <v>0</v>
      </c>
      <c r="AP33" s="116">
        <v>0</v>
      </c>
      <c r="AQ33" s="116">
        <v>0</v>
      </c>
      <c r="AR33" s="116">
        <v>0</v>
      </c>
      <c r="AS33" s="116">
        <v>2</v>
      </c>
      <c r="AT33" s="116">
        <v>0</v>
      </c>
      <c r="AU33" s="116">
        <v>0</v>
      </c>
      <c r="AV33" s="116">
        <v>0</v>
      </c>
      <c r="AW33" s="116">
        <v>0</v>
      </c>
      <c r="AX33" s="116">
        <v>0</v>
      </c>
      <c r="AY33" s="116">
        <v>0</v>
      </c>
      <c r="AZ33" s="116">
        <v>0</v>
      </c>
      <c r="BA33" s="116">
        <v>0</v>
      </c>
      <c r="BB33" s="116">
        <v>0</v>
      </c>
      <c r="BC33" s="116">
        <v>0</v>
      </c>
      <c r="BD33" s="116">
        <v>0</v>
      </c>
      <c r="BE33" s="116">
        <v>0</v>
      </c>
      <c r="BF33" s="116">
        <v>0</v>
      </c>
      <c r="BG33" s="116">
        <v>0</v>
      </c>
      <c r="BH33" s="116">
        <v>0</v>
      </c>
      <c r="BI33" s="116">
        <v>0</v>
      </c>
      <c r="BJ33" s="116" t="s">
        <v>249</v>
      </c>
      <c r="BK33" s="116" t="s">
        <v>249</v>
      </c>
      <c r="BL33" s="211" t="s">
        <v>182</v>
      </c>
      <c r="BM33" s="27"/>
    </row>
    <row r="34" spans="1:65" ht="15" customHeight="1">
      <c r="A34" s="59" t="s">
        <v>271</v>
      </c>
      <c r="B34" s="229">
        <v>23</v>
      </c>
      <c r="C34" s="88" t="s">
        <v>302</v>
      </c>
      <c r="D34" s="116">
        <v>0</v>
      </c>
      <c r="E34" s="116">
        <v>0</v>
      </c>
      <c r="F34" s="116">
        <v>0</v>
      </c>
      <c r="G34" s="116">
        <v>0</v>
      </c>
      <c r="H34" s="116">
        <v>1</v>
      </c>
      <c r="I34" s="116">
        <v>0</v>
      </c>
      <c r="J34" s="116">
        <v>2</v>
      </c>
      <c r="K34" s="116">
        <v>0</v>
      </c>
      <c r="L34" s="116">
        <v>0</v>
      </c>
      <c r="M34" s="116">
        <v>0</v>
      </c>
      <c r="N34" s="116">
        <v>0</v>
      </c>
      <c r="O34" s="116">
        <v>0</v>
      </c>
      <c r="P34" s="116">
        <v>0</v>
      </c>
      <c r="Q34" s="116">
        <v>0</v>
      </c>
      <c r="R34" s="116">
        <v>0</v>
      </c>
      <c r="S34" s="116">
        <v>0</v>
      </c>
      <c r="T34" s="116">
        <v>0</v>
      </c>
      <c r="U34" s="116">
        <v>0</v>
      </c>
      <c r="V34" s="116">
        <v>0</v>
      </c>
      <c r="W34" s="116">
        <v>0</v>
      </c>
      <c r="X34" s="116">
        <v>0</v>
      </c>
      <c r="Y34" s="116">
        <v>0</v>
      </c>
      <c r="Z34" s="116">
        <v>0</v>
      </c>
      <c r="AA34" s="116">
        <v>0</v>
      </c>
      <c r="AB34" s="116">
        <v>1</v>
      </c>
      <c r="AC34" s="116">
        <v>0</v>
      </c>
      <c r="AD34" s="116">
        <v>0</v>
      </c>
      <c r="AE34" s="116">
        <v>0</v>
      </c>
      <c r="AF34" s="116">
        <v>0</v>
      </c>
      <c r="AG34" s="116">
        <v>0</v>
      </c>
      <c r="AH34" s="116">
        <v>0</v>
      </c>
      <c r="AI34" s="116">
        <v>0</v>
      </c>
      <c r="AJ34" s="116">
        <v>0</v>
      </c>
      <c r="AK34" s="116">
        <v>0</v>
      </c>
      <c r="AL34" s="116">
        <v>0</v>
      </c>
      <c r="AM34" s="116">
        <v>0</v>
      </c>
      <c r="AN34" s="116">
        <v>0</v>
      </c>
      <c r="AO34" s="116">
        <v>0</v>
      </c>
      <c r="AP34" s="116">
        <v>0</v>
      </c>
      <c r="AQ34" s="116">
        <v>1</v>
      </c>
      <c r="AR34" s="116">
        <v>0</v>
      </c>
      <c r="AS34" s="116">
        <v>0</v>
      </c>
      <c r="AT34" s="116">
        <v>0</v>
      </c>
      <c r="AU34" s="116">
        <v>0</v>
      </c>
      <c r="AV34" s="116">
        <v>0</v>
      </c>
      <c r="AW34" s="116">
        <v>0</v>
      </c>
      <c r="AX34" s="116">
        <v>0</v>
      </c>
      <c r="AY34" s="116">
        <v>0</v>
      </c>
      <c r="AZ34" s="116">
        <v>0</v>
      </c>
      <c r="BA34" s="116">
        <v>0</v>
      </c>
      <c r="BB34" s="116">
        <v>0</v>
      </c>
      <c r="BC34" s="116">
        <v>0</v>
      </c>
      <c r="BD34" s="116">
        <v>0</v>
      </c>
      <c r="BE34" s="116">
        <v>0</v>
      </c>
      <c r="BF34" s="116">
        <v>0</v>
      </c>
      <c r="BG34" s="116">
        <v>0</v>
      </c>
      <c r="BH34" s="116">
        <v>0</v>
      </c>
      <c r="BI34" s="116">
        <v>0</v>
      </c>
      <c r="BJ34" s="116" t="s">
        <v>249</v>
      </c>
      <c r="BK34" s="116" t="s">
        <v>249</v>
      </c>
      <c r="BL34" s="211" t="s">
        <v>182</v>
      </c>
      <c r="BM34" s="27"/>
    </row>
    <row r="35" spans="1:65" ht="15" customHeight="1">
      <c r="A35" s="59" t="s">
        <v>271</v>
      </c>
      <c r="B35" s="229">
        <v>24</v>
      </c>
      <c r="C35" s="88" t="s">
        <v>304</v>
      </c>
      <c r="D35" s="116">
        <v>0</v>
      </c>
      <c r="E35" s="116">
        <v>0</v>
      </c>
      <c r="F35" s="116">
        <v>1</v>
      </c>
      <c r="G35" s="116">
        <v>0</v>
      </c>
      <c r="H35" s="116">
        <v>0</v>
      </c>
      <c r="I35" s="116">
        <v>1</v>
      </c>
      <c r="J35" s="116">
        <v>0</v>
      </c>
      <c r="K35" s="116">
        <v>0</v>
      </c>
      <c r="L35" s="116">
        <v>1</v>
      </c>
      <c r="M35" s="116">
        <v>0</v>
      </c>
      <c r="N35" s="116">
        <v>0</v>
      </c>
      <c r="O35" s="116">
        <v>0</v>
      </c>
      <c r="P35" s="116">
        <v>0</v>
      </c>
      <c r="Q35" s="116">
        <v>0</v>
      </c>
      <c r="R35" s="116">
        <v>0</v>
      </c>
      <c r="S35" s="116">
        <v>0</v>
      </c>
      <c r="T35" s="116">
        <v>0</v>
      </c>
      <c r="U35" s="116">
        <v>0</v>
      </c>
      <c r="V35" s="116">
        <v>0</v>
      </c>
      <c r="W35" s="116">
        <v>0</v>
      </c>
      <c r="X35" s="116">
        <v>0</v>
      </c>
      <c r="Y35" s="116">
        <v>0</v>
      </c>
      <c r="Z35" s="116">
        <v>0</v>
      </c>
      <c r="AA35" s="116">
        <v>0</v>
      </c>
      <c r="AB35" s="116">
        <v>0</v>
      </c>
      <c r="AC35" s="116">
        <v>0</v>
      </c>
      <c r="AD35" s="116">
        <v>0</v>
      </c>
      <c r="AE35" s="116">
        <v>0</v>
      </c>
      <c r="AF35" s="116">
        <v>0</v>
      </c>
      <c r="AG35" s="116">
        <v>0</v>
      </c>
      <c r="AH35" s="116">
        <v>0</v>
      </c>
      <c r="AI35" s="116">
        <v>0</v>
      </c>
      <c r="AJ35" s="116">
        <v>0</v>
      </c>
      <c r="AK35" s="116">
        <v>0</v>
      </c>
      <c r="AL35" s="116">
        <v>0</v>
      </c>
      <c r="AM35" s="116">
        <v>0</v>
      </c>
      <c r="AN35" s="116">
        <v>1</v>
      </c>
      <c r="AO35" s="116">
        <v>0</v>
      </c>
      <c r="AP35" s="116">
        <v>0</v>
      </c>
      <c r="AQ35" s="116">
        <v>0</v>
      </c>
      <c r="AR35" s="116">
        <v>0</v>
      </c>
      <c r="AS35" s="116">
        <v>0</v>
      </c>
      <c r="AT35" s="116">
        <v>0</v>
      </c>
      <c r="AU35" s="116">
        <v>0</v>
      </c>
      <c r="AV35" s="116">
        <v>0</v>
      </c>
      <c r="AW35" s="116">
        <v>0</v>
      </c>
      <c r="AX35" s="116">
        <v>0</v>
      </c>
      <c r="AY35" s="116">
        <v>0</v>
      </c>
      <c r="AZ35" s="116">
        <v>0</v>
      </c>
      <c r="BA35" s="116">
        <v>0</v>
      </c>
      <c r="BB35" s="116">
        <v>0</v>
      </c>
      <c r="BC35" s="116">
        <v>0</v>
      </c>
      <c r="BD35" s="116">
        <v>0</v>
      </c>
      <c r="BE35" s="116">
        <v>0</v>
      </c>
      <c r="BF35" s="116">
        <v>0</v>
      </c>
      <c r="BG35" s="116">
        <v>0</v>
      </c>
      <c r="BH35" s="116">
        <v>0</v>
      </c>
      <c r="BI35" s="116">
        <v>0</v>
      </c>
      <c r="BJ35" s="116" t="s">
        <v>249</v>
      </c>
      <c r="BK35" s="116" t="s">
        <v>249</v>
      </c>
      <c r="BL35" s="211" t="s">
        <v>182</v>
      </c>
      <c r="BM35" s="27"/>
    </row>
    <row r="36" spans="1:65" ht="24.95" customHeight="1">
      <c r="A36" s="59" t="s">
        <v>271</v>
      </c>
      <c r="B36" s="229">
        <v>25</v>
      </c>
      <c r="C36" s="88" t="s">
        <v>306</v>
      </c>
      <c r="D36" s="116">
        <v>0</v>
      </c>
      <c r="E36" s="116">
        <v>0</v>
      </c>
      <c r="F36" s="116">
        <v>2</v>
      </c>
      <c r="G36" s="116">
        <v>1</v>
      </c>
      <c r="H36" s="116">
        <v>1</v>
      </c>
      <c r="I36" s="116">
        <v>1</v>
      </c>
      <c r="J36" s="116">
        <v>0</v>
      </c>
      <c r="K36" s="116">
        <v>0</v>
      </c>
      <c r="L36" s="116">
        <v>0</v>
      </c>
      <c r="M36" s="116">
        <v>1</v>
      </c>
      <c r="N36" s="116">
        <v>1</v>
      </c>
      <c r="O36" s="116">
        <v>2</v>
      </c>
      <c r="P36" s="116">
        <v>2</v>
      </c>
      <c r="Q36" s="116">
        <v>0</v>
      </c>
      <c r="R36" s="116">
        <v>0</v>
      </c>
      <c r="S36" s="116">
        <v>1</v>
      </c>
      <c r="T36" s="116">
        <v>1</v>
      </c>
      <c r="U36" s="116">
        <v>0</v>
      </c>
      <c r="V36" s="116">
        <v>0</v>
      </c>
      <c r="W36" s="116">
        <v>0</v>
      </c>
      <c r="X36" s="116">
        <v>0</v>
      </c>
      <c r="Y36" s="116">
        <v>0</v>
      </c>
      <c r="Z36" s="116">
        <v>0</v>
      </c>
      <c r="AA36" s="116">
        <v>0</v>
      </c>
      <c r="AB36" s="116">
        <v>0</v>
      </c>
      <c r="AC36" s="116">
        <v>0</v>
      </c>
      <c r="AD36" s="116">
        <v>0</v>
      </c>
      <c r="AE36" s="116">
        <v>0</v>
      </c>
      <c r="AF36" s="116">
        <v>0</v>
      </c>
      <c r="AG36" s="116">
        <v>1</v>
      </c>
      <c r="AH36" s="116">
        <v>0</v>
      </c>
      <c r="AI36" s="116">
        <v>0</v>
      </c>
      <c r="AJ36" s="116">
        <v>0</v>
      </c>
      <c r="AK36" s="116">
        <v>0</v>
      </c>
      <c r="AL36" s="116">
        <v>0</v>
      </c>
      <c r="AM36" s="116">
        <v>1</v>
      </c>
      <c r="AN36" s="116">
        <v>0</v>
      </c>
      <c r="AO36" s="116">
        <v>0</v>
      </c>
      <c r="AP36" s="116">
        <v>0</v>
      </c>
      <c r="AQ36" s="116">
        <v>0</v>
      </c>
      <c r="AR36" s="116">
        <v>0</v>
      </c>
      <c r="AS36" s="116">
        <v>0</v>
      </c>
      <c r="AT36" s="116">
        <v>0</v>
      </c>
      <c r="AU36" s="116">
        <v>0</v>
      </c>
      <c r="AV36" s="116">
        <v>0</v>
      </c>
      <c r="AW36" s="116">
        <v>0</v>
      </c>
      <c r="AX36" s="116">
        <v>0</v>
      </c>
      <c r="AY36" s="116">
        <v>0</v>
      </c>
      <c r="AZ36" s="116">
        <v>0</v>
      </c>
      <c r="BA36" s="116">
        <v>0</v>
      </c>
      <c r="BB36" s="116">
        <v>0</v>
      </c>
      <c r="BC36" s="116">
        <v>0</v>
      </c>
      <c r="BD36" s="116">
        <v>0</v>
      </c>
      <c r="BE36" s="116">
        <v>0</v>
      </c>
      <c r="BF36" s="116">
        <v>0</v>
      </c>
      <c r="BG36" s="116">
        <v>0</v>
      </c>
      <c r="BH36" s="116">
        <v>0</v>
      </c>
      <c r="BI36" s="116">
        <v>0</v>
      </c>
      <c r="BJ36" s="116" t="s">
        <v>249</v>
      </c>
      <c r="BK36" s="116" t="s">
        <v>249</v>
      </c>
      <c r="BL36" s="211" t="s">
        <v>182</v>
      </c>
      <c r="BM36" s="27"/>
    </row>
    <row r="37" spans="1:65" ht="15" customHeight="1">
      <c r="A37" s="59" t="s">
        <v>271</v>
      </c>
      <c r="B37" s="229">
        <v>26</v>
      </c>
      <c r="C37" s="88" t="s">
        <v>308</v>
      </c>
      <c r="D37" s="116">
        <v>0</v>
      </c>
      <c r="E37" s="116">
        <v>0</v>
      </c>
      <c r="F37" s="116">
        <v>0</v>
      </c>
      <c r="G37" s="116">
        <v>0</v>
      </c>
      <c r="H37" s="116">
        <v>0</v>
      </c>
      <c r="I37" s="116">
        <v>0</v>
      </c>
      <c r="J37" s="116">
        <v>0</v>
      </c>
      <c r="K37" s="116">
        <v>0</v>
      </c>
      <c r="L37" s="116">
        <v>0</v>
      </c>
      <c r="M37" s="116">
        <v>0</v>
      </c>
      <c r="N37" s="116">
        <v>0</v>
      </c>
      <c r="O37" s="116">
        <v>0</v>
      </c>
      <c r="P37" s="116">
        <v>0</v>
      </c>
      <c r="Q37" s="116">
        <v>0</v>
      </c>
      <c r="R37" s="116">
        <v>0</v>
      </c>
      <c r="S37" s="116">
        <v>0</v>
      </c>
      <c r="T37" s="116">
        <v>0</v>
      </c>
      <c r="U37" s="116">
        <v>0</v>
      </c>
      <c r="V37" s="116">
        <v>0</v>
      </c>
      <c r="W37" s="116">
        <v>0</v>
      </c>
      <c r="X37" s="116">
        <v>0</v>
      </c>
      <c r="Y37" s="116">
        <v>0</v>
      </c>
      <c r="Z37" s="116">
        <v>0</v>
      </c>
      <c r="AA37" s="116">
        <v>0</v>
      </c>
      <c r="AB37" s="116">
        <v>0</v>
      </c>
      <c r="AC37" s="116">
        <v>0</v>
      </c>
      <c r="AD37" s="116">
        <v>0</v>
      </c>
      <c r="AE37" s="116">
        <v>0</v>
      </c>
      <c r="AF37" s="116">
        <v>0</v>
      </c>
      <c r="AG37" s="116">
        <v>0</v>
      </c>
      <c r="AH37" s="116">
        <v>0</v>
      </c>
      <c r="AI37" s="116">
        <v>0</v>
      </c>
      <c r="AJ37" s="116">
        <v>0</v>
      </c>
      <c r="AK37" s="116">
        <v>0</v>
      </c>
      <c r="AL37" s="116">
        <v>0</v>
      </c>
      <c r="AM37" s="116">
        <v>0</v>
      </c>
      <c r="AN37" s="116">
        <v>0</v>
      </c>
      <c r="AO37" s="116">
        <v>0</v>
      </c>
      <c r="AP37" s="116">
        <v>0</v>
      </c>
      <c r="AQ37" s="116">
        <v>0</v>
      </c>
      <c r="AR37" s="116">
        <v>0</v>
      </c>
      <c r="AS37" s="116">
        <v>0</v>
      </c>
      <c r="AT37" s="116">
        <v>0</v>
      </c>
      <c r="AU37" s="116">
        <v>0</v>
      </c>
      <c r="AV37" s="116">
        <v>0</v>
      </c>
      <c r="AW37" s="116">
        <v>0</v>
      </c>
      <c r="AX37" s="116">
        <v>0</v>
      </c>
      <c r="AY37" s="116">
        <v>0</v>
      </c>
      <c r="AZ37" s="116">
        <v>0</v>
      </c>
      <c r="BA37" s="116">
        <v>0</v>
      </c>
      <c r="BB37" s="116">
        <v>0</v>
      </c>
      <c r="BC37" s="116">
        <v>0</v>
      </c>
      <c r="BD37" s="116">
        <v>0</v>
      </c>
      <c r="BE37" s="116">
        <v>1</v>
      </c>
      <c r="BF37" s="116">
        <v>0</v>
      </c>
      <c r="BG37" s="116">
        <v>0</v>
      </c>
      <c r="BH37" s="116">
        <v>0</v>
      </c>
      <c r="BI37" s="116">
        <v>0</v>
      </c>
      <c r="BJ37" s="116" t="s">
        <v>249</v>
      </c>
      <c r="BK37" s="116" t="s">
        <v>249</v>
      </c>
      <c r="BL37" s="211" t="s">
        <v>182</v>
      </c>
      <c r="BM37" s="27"/>
    </row>
    <row r="38" spans="1:65" ht="15" customHeight="1">
      <c r="A38" s="59" t="s">
        <v>271</v>
      </c>
      <c r="B38" s="229">
        <v>27</v>
      </c>
      <c r="C38" s="88" t="s">
        <v>310</v>
      </c>
      <c r="D38" s="116">
        <v>0</v>
      </c>
      <c r="E38" s="116">
        <v>0</v>
      </c>
      <c r="F38" s="116">
        <v>0</v>
      </c>
      <c r="G38" s="116">
        <v>0</v>
      </c>
      <c r="H38" s="116">
        <v>0</v>
      </c>
      <c r="I38" s="116">
        <v>0</v>
      </c>
      <c r="J38" s="116">
        <v>0</v>
      </c>
      <c r="K38" s="116">
        <v>0</v>
      </c>
      <c r="L38" s="116">
        <v>0</v>
      </c>
      <c r="M38" s="116">
        <v>0</v>
      </c>
      <c r="N38" s="116">
        <v>0</v>
      </c>
      <c r="O38" s="116">
        <v>0</v>
      </c>
      <c r="P38" s="116">
        <v>0</v>
      </c>
      <c r="Q38" s="116">
        <v>0</v>
      </c>
      <c r="R38" s="116">
        <v>0</v>
      </c>
      <c r="S38" s="116">
        <v>0</v>
      </c>
      <c r="T38" s="116">
        <v>0</v>
      </c>
      <c r="U38" s="116">
        <v>1</v>
      </c>
      <c r="V38" s="116">
        <v>0</v>
      </c>
      <c r="W38" s="116">
        <v>0</v>
      </c>
      <c r="X38" s="116">
        <v>0</v>
      </c>
      <c r="Y38" s="116">
        <v>0</v>
      </c>
      <c r="Z38" s="116">
        <v>0</v>
      </c>
      <c r="AA38" s="116">
        <v>0</v>
      </c>
      <c r="AB38" s="116">
        <v>0</v>
      </c>
      <c r="AC38" s="116">
        <v>0</v>
      </c>
      <c r="AD38" s="116">
        <v>0</v>
      </c>
      <c r="AE38" s="116">
        <v>0</v>
      </c>
      <c r="AF38" s="116">
        <v>0</v>
      </c>
      <c r="AG38" s="116">
        <v>0</v>
      </c>
      <c r="AH38" s="116">
        <v>0</v>
      </c>
      <c r="AI38" s="116">
        <v>0</v>
      </c>
      <c r="AJ38" s="116">
        <v>0</v>
      </c>
      <c r="AK38" s="116">
        <v>0</v>
      </c>
      <c r="AL38" s="116">
        <v>0</v>
      </c>
      <c r="AM38" s="116">
        <v>0</v>
      </c>
      <c r="AN38" s="116">
        <v>1</v>
      </c>
      <c r="AO38" s="116">
        <v>0</v>
      </c>
      <c r="AP38" s="116">
        <v>0</v>
      </c>
      <c r="AQ38" s="116">
        <v>0</v>
      </c>
      <c r="AR38" s="116">
        <v>0</v>
      </c>
      <c r="AS38" s="116">
        <v>0</v>
      </c>
      <c r="AT38" s="116">
        <v>0</v>
      </c>
      <c r="AU38" s="116">
        <v>0</v>
      </c>
      <c r="AV38" s="116">
        <v>0</v>
      </c>
      <c r="AW38" s="116">
        <v>0</v>
      </c>
      <c r="AX38" s="116">
        <v>0</v>
      </c>
      <c r="AY38" s="116">
        <v>0</v>
      </c>
      <c r="AZ38" s="116">
        <v>0</v>
      </c>
      <c r="BA38" s="116">
        <v>0</v>
      </c>
      <c r="BB38" s="116">
        <v>0</v>
      </c>
      <c r="BC38" s="116">
        <v>0</v>
      </c>
      <c r="BD38" s="116">
        <v>0</v>
      </c>
      <c r="BE38" s="116">
        <v>0</v>
      </c>
      <c r="BF38" s="116">
        <v>0</v>
      </c>
      <c r="BG38" s="116">
        <v>0</v>
      </c>
      <c r="BH38" s="116">
        <v>0</v>
      </c>
      <c r="BI38" s="116">
        <v>0</v>
      </c>
      <c r="BJ38" s="116" t="s">
        <v>249</v>
      </c>
      <c r="BK38" s="116" t="s">
        <v>249</v>
      </c>
      <c r="BL38" s="211" t="s">
        <v>182</v>
      </c>
      <c r="BM38" s="27"/>
    </row>
    <row r="39" spans="1:65" ht="15" customHeight="1">
      <c r="A39" s="59" t="s">
        <v>271</v>
      </c>
      <c r="B39" s="229">
        <v>28</v>
      </c>
      <c r="C39" s="88" t="s">
        <v>312</v>
      </c>
      <c r="D39" s="116">
        <v>0</v>
      </c>
      <c r="E39" s="116">
        <v>0</v>
      </c>
      <c r="F39" s="116">
        <v>0</v>
      </c>
      <c r="G39" s="116">
        <v>0</v>
      </c>
      <c r="H39" s="116">
        <v>0</v>
      </c>
      <c r="I39" s="116">
        <v>0</v>
      </c>
      <c r="J39" s="116">
        <v>0</v>
      </c>
      <c r="K39" s="116">
        <v>0</v>
      </c>
      <c r="L39" s="116">
        <v>0</v>
      </c>
      <c r="M39" s="116">
        <v>0</v>
      </c>
      <c r="N39" s="116">
        <v>0</v>
      </c>
      <c r="O39" s="116">
        <v>0</v>
      </c>
      <c r="P39" s="116">
        <v>0</v>
      </c>
      <c r="Q39" s="116">
        <v>0</v>
      </c>
      <c r="R39" s="116">
        <v>0</v>
      </c>
      <c r="S39" s="116">
        <v>0</v>
      </c>
      <c r="T39" s="116">
        <v>0</v>
      </c>
      <c r="U39" s="116">
        <v>0</v>
      </c>
      <c r="V39" s="116">
        <v>2</v>
      </c>
      <c r="W39" s="116">
        <v>0</v>
      </c>
      <c r="X39" s="116">
        <v>1</v>
      </c>
      <c r="Y39" s="116">
        <v>0</v>
      </c>
      <c r="Z39" s="116">
        <v>0</v>
      </c>
      <c r="AA39" s="116">
        <v>0</v>
      </c>
      <c r="AB39" s="116">
        <v>0</v>
      </c>
      <c r="AC39" s="116">
        <v>0</v>
      </c>
      <c r="AD39" s="116">
        <v>0</v>
      </c>
      <c r="AE39" s="116">
        <v>0</v>
      </c>
      <c r="AF39" s="116">
        <v>0</v>
      </c>
      <c r="AG39" s="116">
        <v>0</v>
      </c>
      <c r="AH39" s="116">
        <v>0</v>
      </c>
      <c r="AI39" s="116">
        <v>0</v>
      </c>
      <c r="AJ39" s="116">
        <v>0</v>
      </c>
      <c r="AK39" s="116">
        <v>0</v>
      </c>
      <c r="AL39" s="116">
        <v>0</v>
      </c>
      <c r="AM39" s="116">
        <v>0</v>
      </c>
      <c r="AN39" s="116">
        <v>0</v>
      </c>
      <c r="AO39" s="116">
        <v>0</v>
      </c>
      <c r="AP39" s="116">
        <v>0</v>
      </c>
      <c r="AQ39" s="116">
        <v>0</v>
      </c>
      <c r="AR39" s="116">
        <v>0</v>
      </c>
      <c r="AS39" s="116">
        <v>0</v>
      </c>
      <c r="AT39" s="116">
        <v>0</v>
      </c>
      <c r="AU39" s="116">
        <v>0</v>
      </c>
      <c r="AV39" s="116">
        <v>0</v>
      </c>
      <c r="AW39" s="116">
        <v>0</v>
      </c>
      <c r="AX39" s="116">
        <v>0</v>
      </c>
      <c r="AY39" s="116">
        <v>0</v>
      </c>
      <c r="AZ39" s="116">
        <v>0</v>
      </c>
      <c r="BA39" s="116">
        <v>0</v>
      </c>
      <c r="BB39" s="116">
        <v>0</v>
      </c>
      <c r="BC39" s="116">
        <v>0</v>
      </c>
      <c r="BD39" s="116">
        <v>0</v>
      </c>
      <c r="BE39" s="116">
        <v>0</v>
      </c>
      <c r="BF39" s="116">
        <v>0</v>
      </c>
      <c r="BG39" s="116">
        <v>0</v>
      </c>
      <c r="BH39" s="116">
        <v>0</v>
      </c>
      <c r="BI39" s="116">
        <v>0</v>
      </c>
      <c r="BJ39" s="116" t="s">
        <v>249</v>
      </c>
      <c r="BK39" s="116" t="s">
        <v>249</v>
      </c>
      <c r="BL39" s="211" t="s">
        <v>182</v>
      </c>
      <c r="BM39" s="27"/>
    </row>
    <row r="40" spans="1:65" ht="15" customHeight="1">
      <c r="A40" s="59" t="s">
        <v>271</v>
      </c>
      <c r="B40" s="229">
        <v>29</v>
      </c>
      <c r="C40" s="88" t="s">
        <v>314</v>
      </c>
      <c r="D40" s="116">
        <v>1</v>
      </c>
      <c r="E40" s="116">
        <v>0</v>
      </c>
      <c r="F40" s="116">
        <v>0</v>
      </c>
      <c r="G40" s="116">
        <v>0</v>
      </c>
      <c r="H40" s="116">
        <v>0</v>
      </c>
      <c r="I40" s="116">
        <v>1</v>
      </c>
      <c r="J40" s="116">
        <v>0</v>
      </c>
      <c r="K40" s="116">
        <v>1</v>
      </c>
      <c r="L40" s="116">
        <v>0</v>
      </c>
      <c r="M40" s="116">
        <v>0</v>
      </c>
      <c r="N40" s="116">
        <v>0</v>
      </c>
      <c r="O40" s="116">
        <v>0</v>
      </c>
      <c r="P40" s="116">
        <v>0</v>
      </c>
      <c r="Q40" s="116">
        <v>0</v>
      </c>
      <c r="R40" s="116">
        <v>0</v>
      </c>
      <c r="S40" s="116">
        <v>1</v>
      </c>
      <c r="T40" s="116">
        <v>0</v>
      </c>
      <c r="U40" s="116">
        <v>0</v>
      </c>
      <c r="V40" s="116">
        <v>0</v>
      </c>
      <c r="W40" s="116">
        <v>0</v>
      </c>
      <c r="X40" s="116">
        <v>0</v>
      </c>
      <c r="Y40" s="116">
        <v>0</v>
      </c>
      <c r="Z40" s="116">
        <v>0</v>
      </c>
      <c r="AA40" s="116">
        <v>0</v>
      </c>
      <c r="AB40" s="116">
        <v>0</v>
      </c>
      <c r="AC40" s="116">
        <v>0</v>
      </c>
      <c r="AD40" s="116">
        <v>0</v>
      </c>
      <c r="AE40" s="116">
        <v>0</v>
      </c>
      <c r="AF40" s="116">
        <v>0</v>
      </c>
      <c r="AG40" s="116">
        <v>0</v>
      </c>
      <c r="AH40" s="116">
        <v>0</v>
      </c>
      <c r="AI40" s="116">
        <v>0</v>
      </c>
      <c r="AJ40" s="116">
        <v>0</v>
      </c>
      <c r="AK40" s="116">
        <v>0</v>
      </c>
      <c r="AL40" s="116">
        <v>0</v>
      </c>
      <c r="AM40" s="116">
        <v>0</v>
      </c>
      <c r="AN40" s="116">
        <v>0</v>
      </c>
      <c r="AO40" s="116">
        <v>0</v>
      </c>
      <c r="AP40" s="116">
        <v>0</v>
      </c>
      <c r="AQ40" s="116">
        <v>0</v>
      </c>
      <c r="AR40" s="116">
        <v>0</v>
      </c>
      <c r="AS40" s="116">
        <v>0</v>
      </c>
      <c r="AT40" s="116">
        <v>0</v>
      </c>
      <c r="AU40" s="116">
        <v>0</v>
      </c>
      <c r="AV40" s="116">
        <v>0</v>
      </c>
      <c r="AW40" s="116">
        <v>0</v>
      </c>
      <c r="AX40" s="116">
        <v>0</v>
      </c>
      <c r="AY40" s="116">
        <v>0</v>
      </c>
      <c r="AZ40" s="116">
        <v>0</v>
      </c>
      <c r="BA40" s="116">
        <v>0</v>
      </c>
      <c r="BB40" s="116">
        <v>0</v>
      </c>
      <c r="BC40" s="116">
        <v>0</v>
      </c>
      <c r="BD40" s="116">
        <v>0</v>
      </c>
      <c r="BE40" s="116">
        <v>0</v>
      </c>
      <c r="BF40" s="116">
        <v>0</v>
      </c>
      <c r="BG40" s="116">
        <v>0</v>
      </c>
      <c r="BH40" s="116">
        <v>1</v>
      </c>
      <c r="BI40" s="116">
        <v>0</v>
      </c>
      <c r="BJ40" s="116" t="s">
        <v>249</v>
      </c>
      <c r="BK40" s="116" t="s">
        <v>249</v>
      </c>
      <c r="BL40" s="211" t="s">
        <v>182</v>
      </c>
      <c r="BM40" s="27"/>
    </row>
    <row r="41" spans="1:65" ht="15" customHeight="1">
      <c r="A41" s="59" t="s">
        <v>271</v>
      </c>
      <c r="B41" s="229">
        <v>30</v>
      </c>
      <c r="C41" s="88" t="s">
        <v>316</v>
      </c>
      <c r="D41" s="116">
        <v>0</v>
      </c>
      <c r="E41" s="116">
        <v>0</v>
      </c>
      <c r="F41" s="116">
        <v>0</v>
      </c>
      <c r="G41" s="116">
        <v>0</v>
      </c>
      <c r="H41" s="116">
        <v>0</v>
      </c>
      <c r="I41" s="116">
        <v>0</v>
      </c>
      <c r="J41" s="116">
        <v>0</v>
      </c>
      <c r="K41" s="116">
        <v>0</v>
      </c>
      <c r="L41" s="116">
        <v>1</v>
      </c>
      <c r="M41" s="116">
        <v>0</v>
      </c>
      <c r="N41" s="116">
        <v>0</v>
      </c>
      <c r="O41" s="116">
        <v>0</v>
      </c>
      <c r="P41" s="116">
        <v>0</v>
      </c>
      <c r="Q41" s="116">
        <v>0</v>
      </c>
      <c r="R41" s="116">
        <v>0</v>
      </c>
      <c r="S41" s="116">
        <v>0</v>
      </c>
      <c r="T41" s="116">
        <v>0</v>
      </c>
      <c r="U41" s="116">
        <v>0</v>
      </c>
      <c r="V41" s="116">
        <v>0</v>
      </c>
      <c r="W41" s="116">
        <v>0</v>
      </c>
      <c r="X41" s="116">
        <v>1</v>
      </c>
      <c r="Y41" s="116">
        <v>0</v>
      </c>
      <c r="Z41" s="116">
        <v>0</v>
      </c>
      <c r="AA41" s="116">
        <v>0</v>
      </c>
      <c r="AB41" s="116">
        <v>0</v>
      </c>
      <c r="AC41" s="116">
        <v>0</v>
      </c>
      <c r="AD41" s="116">
        <v>0</v>
      </c>
      <c r="AE41" s="116">
        <v>0</v>
      </c>
      <c r="AF41" s="116">
        <v>0</v>
      </c>
      <c r="AG41" s="116">
        <v>0</v>
      </c>
      <c r="AH41" s="116">
        <v>0</v>
      </c>
      <c r="AI41" s="116">
        <v>0</v>
      </c>
      <c r="AJ41" s="116">
        <v>0</v>
      </c>
      <c r="AK41" s="116">
        <v>0</v>
      </c>
      <c r="AL41" s="116">
        <v>0</v>
      </c>
      <c r="AM41" s="116">
        <v>0</v>
      </c>
      <c r="AN41" s="116">
        <v>0</v>
      </c>
      <c r="AO41" s="116">
        <v>0</v>
      </c>
      <c r="AP41" s="116">
        <v>0</v>
      </c>
      <c r="AQ41" s="116">
        <v>0</v>
      </c>
      <c r="AR41" s="116">
        <v>1</v>
      </c>
      <c r="AS41" s="116">
        <v>0</v>
      </c>
      <c r="AT41" s="116">
        <v>0</v>
      </c>
      <c r="AU41" s="116">
        <v>0</v>
      </c>
      <c r="AV41" s="116">
        <v>0</v>
      </c>
      <c r="AW41" s="116">
        <v>0</v>
      </c>
      <c r="AX41" s="116">
        <v>0</v>
      </c>
      <c r="AY41" s="116">
        <v>0</v>
      </c>
      <c r="AZ41" s="116">
        <v>0</v>
      </c>
      <c r="BA41" s="116">
        <v>0</v>
      </c>
      <c r="BB41" s="116">
        <v>0</v>
      </c>
      <c r="BC41" s="116">
        <v>0</v>
      </c>
      <c r="BD41" s="116">
        <v>0</v>
      </c>
      <c r="BE41" s="116">
        <v>0</v>
      </c>
      <c r="BF41" s="116">
        <v>0</v>
      </c>
      <c r="BG41" s="116">
        <v>0</v>
      </c>
      <c r="BH41" s="116">
        <v>0</v>
      </c>
      <c r="BI41" s="116">
        <v>0</v>
      </c>
      <c r="BJ41" s="116" t="s">
        <v>249</v>
      </c>
      <c r="BK41" s="116" t="s">
        <v>249</v>
      </c>
      <c r="BL41" s="211" t="s">
        <v>182</v>
      </c>
      <c r="BM41" s="27"/>
    </row>
    <row r="42" spans="1:65" ht="15" customHeight="1">
      <c r="A42" s="59" t="s">
        <v>271</v>
      </c>
      <c r="B42" s="229">
        <v>31</v>
      </c>
      <c r="C42" s="88" t="s">
        <v>318</v>
      </c>
      <c r="D42" s="116">
        <v>0</v>
      </c>
      <c r="E42" s="116">
        <v>0</v>
      </c>
      <c r="F42" s="116">
        <v>1</v>
      </c>
      <c r="G42" s="116">
        <v>1</v>
      </c>
      <c r="H42" s="116">
        <v>0</v>
      </c>
      <c r="I42" s="116">
        <v>0</v>
      </c>
      <c r="J42" s="116">
        <v>0</v>
      </c>
      <c r="K42" s="116">
        <v>0</v>
      </c>
      <c r="L42" s="116">
        <v>0</v>
      </c>
      <c r="M42" s="116">
        <v>0</v>
      </c>
      <c r="N42" s="116">
        <v>1</v>
      </c>
      <c r="O42" s="116">
        <v>1</v>
      </c>
      <c r="P42" s="116">
        <v>0</v>
      </c>
      <c r="Q42" s="116">
        <v>0</v>
      </c>
      <c r="R42" s="116">
        <v>0</v>
      </c>
      <c r="S42" s="116">
        <v>0</v>
      </c>
      <c r="T42" s="116">
        <v>0</v>
      </c>
      <c r="U42" s="116">
        <v>0</v>
      </c>
      <c r="V42" s="116">
        <v>0</v>
      </c>
      <c r="W42" s="116">
        <v>0</v>
      </c>
      <c r="X42" s="116">
        <v>0</v>
      </c>
      <c r="Y42" s="116">
        <v>2</v>
      </c>
      <c r="Z42" s="116">
        <v>0</v>
      </c>
      <c r="AA42" s="116">
        <v>0</v>
      </c>
      <c r="AB42" s="116">
        <v>0</v>
      </c>
      <c r="AC42" s="116">
        <v>0</v>
      </c>
      <c r="AD42" s="116">
        <v>0</v>
      </c>
      <c r="AE42" s="116">
        <v>0</v>
      </c>
      <c r="AF42" s="116">
        <v>0</v>
      </c>
      <c r="AG42" s="116">
        <v>0</v>
      </c>
      <c r="AH42" s="116">
        <v>0</v>
      </c>
      <c r="AI42" s="116">
        <v>0</v>
      </c>
      <c r="AJ42" s="116">
        <v>0</v>
      </c>
      <c r="AK42" s="116">
        <v>0</v>
      </c>
      <c r="AL42" s="116">
        <v>1</v>
      </c>
      <c r="AM42" s="116">
        <v>0</v>
      </c>
      <c r="AN42" s="116">
        <v>0</v>
      </c>
      <c r="AO42" s="116">
        <v>0</v>
      </c>
      <c r="AP42" s="116">
        <v>1</v>
      </c>
      <c r="AQ42" s="116">
        <v>0</v>
      </c>
      <c r="AR42" s="116">
        <v>0</v>
      </c>
      <c r="AS42" s="116">
        <v>0</v>
      </c>
      <c r="AT42" s="116">
        <v>1</v>
      </c>
      <c r="AU42" s="116">
        <v>0</v>
      </c>
      <c r="AV42" s="116">
        <v>0</v>
      </c>
      <c r="AW42" s="116">
        <v>0</v>
      </c>
      <c r="AX42" s="116">
        <v>0</v>
      </c>
      <c r="AY42" s="116">
        <v>0</v>
      </c>
      <c r="AZ42" s="116">
        <v>1</v>
      </c>
      <c r="BA42" s="116">
        <v>0</v>
      </c>
      <c r="BB42" s="116">
        <v>0</v>
      </c>
      <c r="BC42" s="116">
        <v>0</v>
      </c>
      <c r="BD42" s="116">
        <v>0</v>
      </c>
      <c r="BE42" s="116">
        <v>0</v>
      </c>
      <c r="BF42" s="116">
        <v>0</v>
      </c>
      <c r="BG42" s="116">
        <v>0</v>
      </c>
      <c r="BH42" s="116">
        <v>0</v>
      </c>
      <c r="BI42" s="116">
        <v>0</v>
      </c>
      <c r="BJ42" s="116" t="s">
        <v>249</v>
      </c>
      <c r="BK42" s="116" t="s">
        <v>249</v>
      </c>
      <c r="BL42" s="211" t="s">
        <v>182</v>
      </c>
      <c r="BM42" s="27"/>
    </row>
    <row r="43" spans="1:65" ht="15" customHeight="1">
      <c r="A43" s="59" t="s">
        <v>271</v>
      </c>
      <c r="B43" s="229">
        <v>32</v>
      </c>
      <c r="C43" s="88" t="s">
        <v>320</v>
      </c>
      <c r="D43" s="116">
        <v>0</v>
      </c>
      <c r="E43" s="116">
        <v>1</v>
      </c>
      <c r="F43" s="116">
        <v>1</v>
      </c>
      <c r="G43" s="116">
        <v>0</v>
      </c>
      <c r="H43" s="116">
        <v>0</v>
      </c>
      <c r="I43" s="116">
        <v>1</v>
      </c>
      <c r="J43" s="116">
        <v>2</v>
      </c>
      <c r="K43" s="116">
        <v>1</v>
      </c>
      <c r="L43" s="116">
        <v>1</v>
      </c>
      <c r="M43" s="116">
        <v>0</v>
      </c>
      <c r="N43" s="116">
        <v>0</v>
      </c>
      <c r="O43" s="116">
        <v>3</v>
      </c>
      <c r="P43" s="116">
        <v>1</v>
      </c>
      <c r="Q43" s="116">
        <v>0</v>
      </c>
      <c r="R43" s="116">
        <v>1</v>
      </c>
      <c r="S43" s="116">
        <v>0</v>
      </c>
      <c r="T43" s="116">
        <v>0</v>
      </c>
      <c r="U43" s="116">
        <v>0</v>
      </c>
      <c r="V43" s="116">
        <v>0</v>
      </c>
      <c r="W43" s="116">
        <v>0</v>
      </c>
      <c r="X43" s="116">
        <v>1</v>
      </c>
      <c r="Y43" s="116">
        <v>0</v>
      </c>
      <c r="Z43" s="116">
        <v>0</v>
      </c>
      <c r="AA43" s="116">
        <v>0</v>
      </c>
      <c r="AB43" s="116">
        <v>0</v>
      </c>
      <c r="AC43" s="116">
        <v>0</v>
      </c>
      <c r="AD43" s="116">
        <v>0</v>
      </c>
      <c r="AE43" s="116">
        <v>0</v>
      </c>
      <c r="AF43" s="116">
        <v>0</v>
      </c>
      <c r="AG43" s="116">
        <v>0</v>
      </c>
      <c r="AH43" s="116">
        <v>0</v>
      </c>
      <c r="AI43" s="116">
        <v>0</v>
      </c>
      <c r="AJ43" s="116">
        <v>0</v>
      </c>
      <c r="AK43" s="116">
        <v>0</v>
      </c>
      <c r="AL43" s="116">
        <v>0</v>
      </c>
      <c r="AM43" s="116">
        <v>0</v>
      </c>
      <c r="AN43" s="116">
        <v>0</v>
      </c>
      <c r="AO43" s="116">
        <v>0</v>
      </c>
      <c r="AP43" s="116">
        <v>0</v>
      </c>
      <c r="AQ43" s="116">
        <v>0</v>
      </c>
      <c r="AR43" s="116">
        <v>0</v>
      </c>
      <c r="AS43" s="116">
        <v>1</v>
      </c>
      <c r="AT43" s="116">
        <v>0</v>
      </c>
      <c r="AU43" s="116">
        <v>1</v>
      </c>
      <c r="AV43" s="116">
        <v>1</v>
      </c>
      <c r="AW43" s="116">
        <v>0</v>
      </c>
      <c r="AX43" s="116">
        <v>0</v>
      </c>
      <c r="AY43" s="116">
        <v>0</v>
      </c>
      <c r="AZ43" s="116">
        <v>0</v>
      </c>
      <c r="BA43" s="116">
        <v>0</v>
      </c>
      <c r="BB43" s="116">
        <v>0</v>
      </c>
      <c r="BC43" s="116">
        <v>0</v>
      </c>
      <c r="BD43" s="116">
        <v>0</v>
      </c>
      <c r="BE43" s="116">
        <v>0</v>
      </c>
      <c r="BF43" s="116">
        <v>0</v>
      </c>
      <c r="BG43" s="116">
        <v>0</v>
      </c>
      <c r="BH43" s="116">
        <v>0</v>
      </c>
      <c r="BI43" s="116">
        <v>0</v>
      </c>
      <c r="BJ43" s="116" t="s">
        <v>249</v>
      </c>
      <c r="BK43" s="116" t="s">
        <v>249</v>
      </c>
      <c r="BL43" s="211" t="s">
        <v>182</v>
      </c>
      <c r="BM43" s="27"/>
    </row>
    <row r="44" spans="1:65" ht="15" customHeight="1">
      <c r="A44" s="59" t="s">
        <v>271</v>
      </c>
      <c r="B44" s="229">
        <v>33</v>
      </c>
      <c r="C44" s="88" t="s">
        <v>323</v>
      </c>
      <c r="D44" s="116">
        <v>0</v>
      </c>
      <c r="E44" s="116">
        <v>0</v>
      </c>
      <c r="F44" s="116">
        <v>0</v>
      </c>
      <c r="G44" s="116">
        <v>0</v>
      </c>
      <c r="H44" s="116">
        <v>1</v>
      </c>
      <c r="I44" s="116">
        <v>0</v>
      </c>
      <c r="J44" s="116">
        <v>0</v>
      </c>
      <c r="K44" s="116">
        <v>0</v>
      </c>
      <c r="L44" s="116">
        <v>0</v>
      </c>
      <c r="M44" s="116">
        <v>0</v>
      </c>
      <c r="N44" s="116">
        <v>0</v>
      </c>
      <c r="O44" s="116">
        <v>0</v>
      </c>
      <c r="P44" s="116">
        <v>0</v>
      </c>
      <c r="Q44" s="116">
        <v>0</v>
      </c>
      <c r="R44" s="116">
        <v>0</v>
      </c>
      <c r="S44" s="116">
        <v>0</v>
      </c>
      <c r="T44" s="116">
        <v>0</v>
      </c>
      <c r="U44" s="116">
        <v>0</v>
      </c>
      <c r="V44" s="116">
        <v>0</v>
      </c>
      <c r="W44" s="116">
        <v>0</v>
      </c>
      <c r="X44" s="116">
        <v>0</v>
      </c>
      <c r="Y44" s="116">
        <v>0</v>
      </c>
      <c r="Z44" s="116">
        <v>0</v>
      </c>
      <c r="AA44" s="116">
        <v>0</v>
      </c>
      <c r="AB44" s="116">
        <v>0</v>
      </c>
      <c r="AC44" s="116">
        <v>0</v>
      </c>
      <c r="AD44" s="116">
        <v>0</v>
      </c>
      <c r="AE44" s="116">
        <v>0</v>
      </c>
      <c r="AF44" s="116">
        <v>0</v>
      </c>
      <c r="AG44" s="116">
        <v>0</v>
      </c>
      <c r="AH44" s="116">
        <v>0</v>
      </c>
      <c r="AI44" s="116">
        <v>0</v>
      </c>
      <c r="AJ44" s="116">
        <v>0</v>
      </c>
      <c r="AK44" s="116">
        <v>0</v>
      </c>
      <c r="AL44" s="116">
        <v>0</v>
      </c>
      <c r="AM44" s="116">
        <v>0</v>
      </c>
      <c r="AN44" s="116">
        <v>0</v>
      </c>
      <c r="AO44" s="116">
        <v>0</v>
      </c>
      <c r="AP44" s="116">
        <v>0</v>
      </c>
      <c r="AQ44" s="116">
        <v>0</v>
      </c>
      <c r="AR44" s="116">
        <v>0</v>
      </c>
      <c r="AS44" s="116">
        <v>0</v>
      </c>
      <c r="AT44" s="116">
        <v>0</v>
      </c>
      <c r="AU44" s="116">
        <v>0</v>
      </c>
      <c r="AV44" s="116">
        <v>0</v>
      </c>
      <c r="AW44" s="116">
        <v>0</v>
      </c>
      <c r="AX44" s="116">
        <v>0</v>
      </c>
      <c r="AY44" s="116">
        <v>0</v>
      </c>
      <c r="AZ44" s="116">
        <v>0</v>
      </c>
      <c r="BA44" s="116">
        <v>0</v>
      </c>
      <c r="BB44" s="116">
        <v>0</v>
      </c>
      <c r="BC44" s="116">
        <v>0</v>
      </c>
      <c r="BD44" s="116">
        <v>0</v>
      </c>
      <c r="BE44" s="116">
        <v>0</v>
      </c>
      <c r="BF44" s="116">
        <v>0</v>
      </c>
      <c r="BG44" s="116">
        <v>0</v>
      </c>
      <c r="BH44" s="116">
        <v>0</v>
      </c>
      <c r="BI44" s="116">
        <v>0</v>
      </c>
      <c r="BJ44" s="116" t="s">
        <v>249</v>
      </c>
      <c r="BK44" s="116" t="s">
        <v>249</v>
      </c>
      <c r="BL44" s="211" t="s">
        <v>182</v>
      </c>
      <c r="BM44" s="27"/>
    </row>
    <row r="45" spans="1:65" s="216" customFormat="1" ht="24.95" customHeight="1">
      <c r="A45" s="32" t="s">
        <v>324</v>
      </c>
      <c r="B45" s="230"/>
      <c r="C45" s="113" t="s">
        <v>325</v>
      </c>
      <c r="D45" s="114">
        <v>2</v>
      </c>
      <c r="E45" s="114">
        <v>6</v>
      </c>
      <c r="F45" s="114">
        <v>5</v>
      </c>
      <c r="G45" s="114">
        <v>2</v>
      </c>
      <c r="H45" s="114">
        <v>3</v>
      </c>
      <c r="I45" s="114">
        <v>0</v>
      </c>
      <c r="J45" s="114">
        <v>1</v>
      </c>
      <c r="K45" s="114">
        <v>2</v>
      </c>
      <c r="L45" s="114">
        <v>2</v>
      </c>
      <c r="M45" s="114">
        <v>0</v>
      </c>
      <c r="N45" s="114">
        <v>5</v>
      </c>
      <c r="O45" s="114">
        <v>3</v>
      </c>
      <c r="P45" s="114">
        <v>2</v>
      </c>
      <c r="Q45" s="114">
        <v>3</v>
      </c>
      <c r="R45" s="114">
        <v>6</v>
      </c>
      <c r="S45" s="114">
        <v>1</v>
      </c>
      <c r="T45" s="114">
        <v>1</v>
      </c>
      <c r="U45" s="114">
        <v>0</v>
      </c>
      <c r="V45" s="114">
        <v>1</v>
      </c>
      <c r="W45" s="114">
        <v>2</v>
      </c>
      <c r="X45" s="114">
        <v>2</v>
      </c>
      <c r="Y45" s="114">
        <v>4</v>
      </c>
      <c r="Z45" s="114">
        <v>1</v>
      </c>
      <c r="AA45" s="114">
        <v>4</v>
      </c>
      <c r="AB45" s="114">
        <v>1</v>
      </c>
      <c r="AC45" s="114">
        <v>1</v>
      </c>
      <c r="AD45" s="114">
        <v>2</v>
      </c>
      <c r="AE45" s="114">
        <v>1</v>
      </c>
      <c r="AF45" s="114">
        <v>0</v>
      </c>
      <c r="AG45" s="114">
        <v>1</v>
      </c>
      <c r="AH45" s="114">
        <v>1</v>
      </c>
      <c r="AI45" s="114">
        <v>3</v>
      </c>
      <c r="AJ45" s="114">
        <v>2</v>
      </c>
      <c r="AK45" s="114">
        <v>1</v>
      </c>
      <c r="AL45" s="114">
        <v>1</v>
      </c>
      <c r="AM45" s="114">
        <v>1</v>
      </c>
      <c r="AN45" s="114">
        <v>2</v>
      </c>
      <c r="AO45" s="114">
        <v>2</v>
      </c>
      <c r="AP45" s="114">
        <v>2</v>
      </c>
      <c r="AQ45" s="114">
        <v>1</v>
      </c>
      <c r="AR45" s="114">
        <v>1</v>
      </c>
      <c r="AS45" s="114">
        <v>2</v>
      </c>
      <c r="AT45" s="114">
        <v>2</v>
      </c>
      <c r="AU45" s="114">
        <v>1</v>
      </c>
      <c r="AV45" s="114">
        <v>1</v>
      </c>
      <c r="AW45" s="114">
        <v>1</v>
      </c>
      <c r="AX45" s="114">
        <v>2</v>
      </c>
      <c r="AY45" s="114">
        <v>1</v>
      </c>
      <c r="AZ45" s="114">
        <v>1</v>
      </c>
      <c r="BA45" s="114">
        <v>3</v>
      </c>
      <c r="BB45" s="114">
        <v>2</v>
      </c>
      <c r="BC45" s="114">
        <v>0</v>
      </c>
      <c r="BD45" s="114">
        <v>2</v>
      </c>
      <c r="BE45" s="114">
        <v>5</v>
      </c>
      <c r="BF45" s="114">
        <v>1</v>
      </c>
      <c r="BG45" s="114">
        <v>3</v>
      </c>
      <c r="BH45" s="114">
        <v>3</v>
      </c>
      <c r="BI45" s="114">
        <v>4</v>
      </c>
      <c r="BJ45" s="114" t="s">
        <v>249</v>
      </c>
      <c r="BK45" s="114" t="s">
        <v>249</v>
      </c>
      <c r="BL45" s="211" t="s">
        <v>182</v>
      </c>
    </row>
    <row r="46" spans="1:65" ht="15" customHeight="1">
      <c r="A46" s="59" t="s">
        <v>324</v>
      </c>
      <c r="B46" s="229">
        <v>35</v>
      </c>
      <c r="C46" s="88" t="s">
        <v>327</v>
      </c>
      <c r="D46" s="116">
        <v>2</v>
      </c>
      <c r="E46" s="116">
        <v>6</v>
      </c>
      <c r="F46" s="116">
        <v>5</v>
      </c>
      <c r="G46" s="116">
        <v>2</v>
      </c>
      <c r="H46" s="116">
        <v>3</v>
      </c>
      <c r="I46" s="116">
        <v>0</v>
      </c>
      <c r="J46" s="116">
        <v>1</v>
      </c>
      <c r="K46" s="116">
        <v>2</v>
      </c>
      <c r="L46" s="116">
        <v>2</v>
      </c>
      <c r="M46" s="116">
        <v>0</v>
      </c>
      <c r="N46" s="116">
        <v>5</v>
      </c>
      <c r="O46" s="116">
        <v>3</v>
      </c>
      <c r="P46" s="116">
        <v>2</v>
      </c>
      <c r="Q46" s="116">
        <v>3</v>
      </c>
      <c r="R46" s="116">
        <v>6</v>
      </c>
      <c r="S46" s="116">
        <v>1</v>
      </c>
      <c r="T46" s="116">
        <v>1</v>
      </c>
      <c r="U46" s="116">
        <v>0</v>
      </c>
      <c r="V46" s="116">
        <v>1</v>
      </c>
      <c r="W46" s="116">
        <v>2</v>
      </c>
      <c r="X46" s="116">
        <v>2</v>
      </c>
      <c r="Y46" s="116">
        <v>4</v>
      </c>
      <c r="Z46" s="116">
        <v>1</v>
      </c>
      <c r="AA46" s="116">
        <v>4</v>
      </c>
      <c r="AB46" s="116">
        <v>1</v>
      </c>
      <c r="AC46" s="116">
        <v>1</v>
      </c>
      <c r="AD46" s="116">
        <v>2</v>
      </c>
      <c r="AE46" s="116">
        <v>1</v>
      </c>
      <c r="AF46" s="116">
        <v>0</v>
      </c>
      <c r="AG46" s="116">
        <v>1</v>
      </c>
      <c r="AH46" s="116">
        <v>1</v>
      </c>
      <c r="AI46" s="116">
        <v>3</v>
      </c>
      <c r="AJ46" s="116">
        <v>2</v>
      </c>
      <c r="AK46" s="116">
        <v>1</v>
      </c>
      <c r="AL46" s="116">
        <v>1</v>
      </c>
      <c r="AM46" s="116">
        <v>1</v>
      </c>
      <c r="AN46" s="116">
        <v>2</v>
      </c>
      <c r="AO46" s="116">
        <v>2</v>
      </c>
      <c r="AP46" s="116">
        <v>2</v>
      </c>
      <c r="AQ46" s="116">
        <v>1</v>
      </c>
      <c r="AR46" s="116">
        <v>1</v>
      </c>
      <c r="AS46" s="116">
        <v>2</v>
      </c>
      <c r="AT46" s="116">
        <v>2</v>
      </c>
      <c r="AU46" s="116">
        <v>1</v>
      </c>
      <c r="AV46" s="116">
        <v>1</v>
      </c>
      <c r="AW46" s="116">
        <v>1</v>
      </c>
      <c r="AX46" s="116">
        <v>2</v>
      </c>
      <c r="AY46" s="116">
        <v>1</v>
      </c>
      <c r="AZ46" s="116">
        <v>1</v>
      </c>
      <c r="BA46" s="116">
        <v>3</v>
      </c>
      <c r="BB46" s="116">
        <v>2</v>
      </c>
      <c r="BC46" s="116">
        <v>0</v>
      </c>
      <c r="BD46" s="116">
        <v>2</v>
      </c>
      <c r="BE46" s="116">
        <v>5</v>
      </c>
      <c r="BF46" s="116">
        <v>1</v>
      </c>
      <c r="BG46" s="116">
        <v>3</v>
      </c>
      <c r="BH46" s="116">
        <v>3</v>
      </c>
      <c r="BI46" s="116">
        <v>4</v>
      </c>
      <c r="BJ46" s="116" t="s">
        <v>249</v>
      </c>
      <c r="BK46" s="116" t="s">
        <v>249</v>
      </c>
      <c r="BL46" s="211" t="s">
        <v>182</v>
      </c>
      <c r="BM46" s="27"/>
    </row>
    <row r="47" spans="1:65" s="216" customFormat="1" ht="36" customHeight="1">
      <c r="A47" s="32" t="s">
        <v>328</v>
      </c>
      <c r="B47" s="230"/>
      <c r="C47" s="113" t="s">
        <v>329</v>
      </c>
      <c r="D47" s="114">
        <v>1</v>
      </c>
      <c r="E47" s="114">
        <v>2</v>
      </c>
      <c r="F47" s="114">
        <v>2</v>
      </c>
      <c r="G47" s="114">
        <v>2</v>
      </c>
      <c r="H47" s="114">
        <v>0</v>
      </c>
      <c r="I47" s="114">
        <v>1</v>
      </c>
      <c r="J47" s="114">
        <v>3</v>
      </c>
      <c r="K47" s="114">
        <v>2</v>
      </c>
      <c r="L47" s="114">
        <v>2</v>
      </c>
      <c r="M47" s="114">
        <v>1</v>
      </c>
      <c r="N47" s="114">
        <v>2</v>
      </c>
      <c r="O47" s="114">
        <v>2</v>
      </c>
      <c r="P47" s="114">
        <v>0</v>
      </c>
      <c r="Q47" s="114">
        <v>4</v>
      </c>
      <c r="R47" s="114">
        <v>0</v>
      </c>
      <c r="S47" s="114">
        <v>1</v>
      </c>
      <c r="T47" s="114">
        <v>0</v>
      </c>
      <c r="U47" s="114">
        <v>1</v>
      </c>
      <c r="V47" s="114">
        <v>0</v>
      </c>
      <c r="W47" s="114">
        <v>0</v>
      </c>
      <c r="X47" s="114">
        <v>1</v>
      </c>
      <c r="Y47" s="114">
        <v>0</v>
      </c>
      <c r="Z47" s="114">
        <v>4</v>
      </c>
      <c r="AA47" s="114">
        <v>0</v>
      </c>
      <c r="AB47" s="114">
        <v>0</v>
      </c>
      <c r="AC47" s="114">
        <v>0</v>
      </c>
      <c r="AD47" s="114">
        <v>0</v>
      </c>
      <c r="AE47" s="114">
        <v>0</v>
      </c>
      <c r="AF47" s="114">
        <v>3</v>
      </c>
      <c r="AG47" s="114">
        <v>0</v>
      </c>
      <c r="AH47" s="114">
        <v>1</v>
      </c>
      <c r="AI47" s="114">
        <v>0</v>
      </c>
      <c r="AJ47" s="114">
        <v>1</v>
      </c>
      <c r="AK47" s="114">
        <v>1</v>
      </c>
      <c r="AL47" s="114">
        <v>1</v>
      </c>
      <c r="AM47" s="114">
        <v>0</v>
      </c>
      <c r="AN47" s="114">
        <v>0</v>
      </c>
      <c r="AO47" s="114">
        <v>1</v>
      </c>
      <c r="AP47" s="114">
        <v>0</v>
      </c>
      <c r="AQ47" s="114">
        <v>0</v>
      </c>
      <c r="AR47" s="114">
        <v>1</v>
      </c>
      <c r="AS47" s="114">
        <v>0</v>
      </c>
      <c r="AT47" s="114">
        <v>0</v>
      </c>
      <c r="AU47" s="114">
        <v>0</v>
      </c>
      <c r="AV47" s="114">
        <v>0</v>
      </c>
      <c r="AW47" s="114">
        <v>1</v>
      </c>
      <c r="AX47" s="114">
        <v>2</v>
      </c>
      <c r="AY47" s="114">
        <v>0</v>
      </c>
      <c r="AZ47" s="114">
        <v>1</v>
      </c>
      <c r="BA47" s="114">
        <v>0</v>
      </c>
      <c r="BB47" s="114">
        <v>0</v>
      </c>
      <c r="BC47" s="114">
        <v>2</v>
      </c>
      <c r="BD47" s="114">
        <v>0</v>
      </c>
      <c r="BE47" s="114">
        <v>0</v>
      </c>
      <c r="BF47" s="114">
        <v>1</v>
      </c>
      <c r="BG47" s="114">
        <v>0</v>
      </c>
      <c r="BH47" s="114">
        <v>1</v>
      </c>
      <c r="BI47" s="114">
        <v>1</v>
      </c>
      <c r="BJ47" s="114" t="s">
        <v>249</v>
      </c>
      <c r="BK47" s="114" t="s">
        <v>249</v>
      </c>
      <c r="BL47" s="211" t="s">
        <v>182</v>
      </c>
    </row>
    <row r="48" spans="1:65" ht="15" customHeight="1">
      <c r="A48" s="59" t="s">
        <v>328</v>
      </c>
      <c r="B48" s="229">
        <v>36</v>
      </c>
      <c r="C48" s="88" t="s">
        <v>331</v>
      </c>
      <c r="D48" s="116">
        <v>0</v>
      </c>
      <c r="E48" s="116">
        <v>0</v>
      </c>
      <c r="F48" s="116">
        <v>1</v>
      </c>
      <c r="G48" s="116">
        <v>1</v>
      </c>
      <c r="H48" s="116">
        <v>0</v>
      </c>
      <c r="I48" s="116">
        <v>0</v>
      </c>
      <c r="J48" s="116">
        <v>0</v>
      </c>
      <c r="K48" s="116">
        <v>0</v>
      </c>
      <c r="L48" s="116">
        <v>0</v>
      </c>
      <c r="M48" s="116">
        <v>0</v>
      </c>
      <c r="N48" s="116">
        <v>1</v>
      </c>
      <c r="O48" s="116">
        <v>1</v>
      </c>
      <c r="P48" s="116">
        <v>0</v>
      </c>
      <c r="Q48" s="116">
        <v>1</v>
      </c>
      <c r="R48" s="116">
        <v>0</v>
      </c>
      <c r="S48" s="116">
        <v>0</v>
      </c>
      <c r="T48" s="116">
        <v>0</v>
      </c>
      <c r="U48" s="116">
        <v>0</v>
      </c>
      <c r="V48" s="116">
        <v>0</v>
      </c>
      <c r="W48" s="116">
        <v>0</v>
      </c>
      <c r="X48" s="116">
        <v>0</v>
      </c>
      <c r="Y48" s="116">
        <v>0</v>
      </c>
      <c r="Z48" s="116">
        <v>0</v>
      </c>
      <c r="AA48" s="116">
        <v>0</v>
      </c>
      <c r="AB48" s="116">
        <v>0</v>
      </c>
      <c r="AC48" s="116">
        <v>0</v>
      </c>
      <c r="AD48" s="116">
        <v>0</v>
      </c>
      <c r="AE48" s="116">
        <v>0</v>
      </c>
      <c r="AF48" s="116">
        <v>1</v>
      </c>
      <c r="AG48" s="116">
        <v>0</v>
      </c>
      <c r="AH48" s="116">
        <v>0</v>
      </c>
      <c r="AI48" s="116">
        <v>0</v>
      </c>
      <c r="AJ48" s="116">
        <v>0</v>
      </c>
      <c r="AK48" s="116">
        <v>1</v>
      </c>
      <c r="AL48" s="116">
        <v>1</v>
      </c>
      <c r="AM48" s="116">
        <v>0</v>
      </c>
      <c r="AN48" s="116">
        <v>0</v>
      </c>
      <c r="AO48" s="116">
        <v>0</v>
      </c>
      <c r="AP48" s="116">
        <v>0</v>
      </c>
      <c r="AQ48" s="116">
        <v>0</v>
      </c>
      <c r="AR48" s="116">
        <v>0</v>
      </c>
      <c r="AS48" s="116">
        <v>0</v>
      </c>
      <c r="AT48" s="116">
        <v>0</v>
      </c>
      <c r="AU48" s="116">
        <v>0</v>
      </c>
      <c r="AV48" s="116">
        <v>0</v>
      </c>
      <c r="AW48" s="116">
        <v>0</v>
      </c>
      <c r="AX48" s="116">
        <v>1</v>
      </c>
      <c r="AY48" s="116">
        <v>0</v>
      </c>
      <c r="AZ48" s="116">
        <v>0</v>
      </c>
      <c r="BA48" s="116">
        <v>0</v>
      </c>
      <c r="BB48" s="116">
        <v>0</v>
      </c>
      <c r="BC48" s="116">
        <v>0</v>
      </c>
      <c r="BD48" s="116">
        <v>0</v>
      </c>
      <c r="BE48" s="116">
        <v>0</v>
      </c>
      <c r="BF48" s="116">
        <v>1</v>
      </c>
      <c r="BG48" s="116">
        <v>0</v>
      </c>
      <c r="BH48" s="116">
        <v>0</v>
      </c>
      <c r="BI48" s="116">
        <v>0</v>
      </c>
      <c r="BJ48" s="116" t="s">
        <v>249</v>
      </c>
      <c r="BK48" s="116" t="s">
        <v>249</v>
      </c>
      <c r="BL48" s="211" t="s">
        <v>182</v>
      </c>
      <c r="BM48" s="27"/>
    </row>
    <row r="49" spans="1:65" ht="15" customHeight="1">
      <c r="A49" s="59" t="s">
        <v>328</v>
      </c>
      <c r="B49" s="229">
        <v>37</v>
      </c>
      <c r="C49" s="88" t="s">
        <v>333</v>
      </c>
      <c r="D49" s="116">
        <v>0</v>
      </c>
      <c r="E49" s="116">
        <v>0</v>
      </c>
      <c r="F49" s="116">
        <v>0</v>
      </c>
      <c r="G49" s="116">
        <v>0</v>
      </c>
      <c r="H49" s="116">
        <v>0</v>
      </c>
      <c r="I49" s="116">
        <v>0</v>
      </c>
      <c r="J49" s="116">
        <v>0</v>
      </c>
      <c r="K49" s="116">
        <v>0</v>
      </c>
      <c r="L49" s="116">
        <v>0</v>
      </c>
      <c r="M49" s="116">
        <v>0</v>
      </c>
      <c r="N49" s="116">
        <v>0</v>
      </c>
      <c r="O49" s="116">
        <v>0</v>
      </c>
      <c r="P49" s="116">
        <v>0</v>
      </c>
      <c r="Q49" s="116">
        <v>0</v>
      </c>
      <c r="R49" s="116">
        <v>0</v>
      </c>
      <c r="S49" s="116">
        <v>0</v>
      </c>
      <c r="T49" s="116">
        <v>0</v>
      </c>
      <c r="U49" s="116">
        <v>0</v>
      </c>
      <c r="V49" s="116">
        <v>0</v>
      </c>
      <c r="W49" s="116">
        <v>0</v>
      </c>
      <c r="X49" s="116">
        <v>0</v>
      </c>
      <c r="Y49" s="116">
        <v>0</v>
      </c>
      <c r="Z49" s="116">
        <v>0</v>
      </c>
      <c r="AA49" s="116">
        <v>0</v>
      </c>
      <c r="AB49" s="116">
        <v>0</v>
      </c>
      <c r="AC49" s="116">
        <v>0</v>
      </c>
      <c r="AD49" s="116">
        <v>0</v>
      </c>
      <c r="AE49" s="116">
        <v>0</v>
      </c>
      <c r="AF49" s="116">
        <v>0</v>
      </c>
      <c r="AG49" s="116">
        <v>0</v>
      </c>
      <c r="AH49" s="116">
        <v>0</v>
      </c>
      <c r="AI49" s="116">
        <v>0</v>
      </c>
      <c r="AJ49" s="116">
        <v>0</v>
      </c>
      <c r="AK49" s="116">
        <v>0</v>
      </c>
      <c r="AL49" s="116">
        <v>0</v>
      </c>
      <c r="AM49" s="116">
        <v>0</v>
      </c>
      <c r="AN49" s="116">
        <v>0</v>
      </c>
      <c r="AO49" s="116">
        <v>0</v>
      </c>
      <c r="AP49" s="116">
        <v>0</v>
      </c>
      <c r="AQ49" s="116">
        <v>0</v>
      </c>
      <c r="AR49" s="116">
        <v>0</v>
      </c>
      <c r="AS49" s="116">
        <v>0</v>
      </c>
      <c r="AT49" s="116">
        <v>0</v>
      </c>
      <c r="AU49" s="116">
        <v>0</v>
      </c>
      <c r="AV49" s="116">
        <v>0</v>
      </c>
      <c r="AW49" s="116">
        <v>0</v>
      </c>
      <c r="AX49" s="116">
        <v>0</v>
      </c>
      <c r="AY49" s="116">
        <v>0</v>
      </c>
      <c r="AZ49" s="116">
        <v>0</v>
      </c>
      <c r="BA49" s="116">
        <v>0</v>
      </c>
      <c r="BB49" s="116">
        <v>0</v>
      </c>
      <c r="BC49" s="116">
        <v>0</v>
      </c>
      <c r="BD49" s="116">
        <v>0</v>
      </c>
      <c r="BE49" s="116">
        <v>0</v>
      </c>
      <c r="BF49" s="116">
        <v>0</v>
      </c>
      <c r="BG49" s="116">
        <v>0</v>
      </c>
      <c r="BH49" s="116">
        <v>0</v>
      </c>
      <c r="BI49" s="116">
        <v>0</v>
      </c>
      <c r="BJ49" s="116" t="s">
        <v>249</v>
      </c>
      <c r="BK49" s="116" t="s">
        <v>249</v>
      </c>
      <c r="BL49" s="211" t="s">
        <v>182</v>
      </c>
      <c r="BM49" s="27"/>
    </row>
    <row r="50" spans="1:65" ht="15" customHeight="1">
      <c r="A50" s="59" t="s">
        <v>328</v>
      </c>
      <c r="B50" s="229">
        <v>38</v>
      </c>
      <c r="C50" s="88" t="s">
        <v>335</v>
      </c>
      <c r="D50" s="116">
        <v>1</v>
      </c>
      <c r="E50" s="116">
        <v>2</v>
      </c>
      <c r="F50" s="116">
        <v>1</v>
      </c>
      <c r="G50" s="116">
        <v>1</v>
      </c>
      <c r="H50" s="116">
        <v>0</v>
      </c>
      <c r="I50" s="116">
        <v>1</v>
      </c>
      <c r="J50" s="116">
        <v>3</v>
      </c>
      <c r="K50" s="116">
        <v>2</v>
      </c>
      <c r="L50" s="116">
        <v>2</v>
      </c>
      <c r="M50" s="116">
        <v>1</v>
      </c>
      <c r="N50" s="116">
        <v>1</v>
      </c>
      <c r="O50" s="116">
        <v>1</v>
      </c>
      <c r="P50" s="116">
        <v>0</v>
      </c>
      <c r="Q50" s="116">
        <v>3</v>
      </c>
      <c r="R50" s="116">
        <v>0</v>
      </c>
      <c r="S50" s="116">
        <v>1</v>
      </c>
      <c r="T50" s="116">
        <v>0</v>
      </c>
      <c r="U50" s="116">
        <v>1</v>
      </c>
      <c r="V50" s="116">
        <v>0</v>
      </c>
      <c r="W50" s="116">
        <v>0</v>
      </c>
      <c r="X50" s="116">
        <v>1</v>
      </c>
      <c r="Y50" s="116">
        <v>0</v>
      </c>
      <c r="Z50" s="116">
        <v>4</v>
      </c>
      <c r="AA50" s="116">
        <v>0</v>
      </c>
      <c r="AB50" s="116">
        <v>0</v>
      </c>
      <c r="AC50" s="116">
        <v>0</v>
      </c>
      <c r="AD50" s="116">
        <v>0</v>
      </c>
      <c r="AE50" s="116">
        <v>0</v>
      </c>
      <c r="AF50" s="116">
        <v>2</v>
      </c>
      <c r="AG50" s="116">
        <v>0</v>
      </c>
      <c r="AH50" s="116">
        <v>1</v>
      </c>
      <c r="AI50" s="116">
        <v>0</v>
      </c>
      <c r="AJ50" s="116">
        <v>1</v>
      </c>
      <c r="AK50" s="116">
        <v>0</v>
      </c>
      <c r="AL50" s="116">
        <v>0</v>
      </c>
      <c r="AM50" s="116">
        <v>0</v>
      </c>
      <c r="AN50" s="116">
        <v>0</v>
      </c>
      <c r="AO50" s="116">
        <v>1</v>
      </c>
      <c r="AP50" s="116">
        <v>0</v>
      </c>
      <c r="AQ50" s="116">
        <v>0</v>
      </c>
      <c r="AR50" s="116">
        <v>1</v>
      </c>
      <c r="AS50" s="116">
        <v>0</v>
      </c>
      <c r="AT50" s="116">
        <v>0</v>
      </c>
      <c r="AU50" s="116">
        <v>0</v>
      </c>
      <c r="AV50" s="116">
        <v>0</v>
      </c>
      <c r="AW50" s="116">
        <v>1</v>
      </c>
      <c r="AX50" s="116">
        <v>1</v>
      </c>
      <c r="AY50" s="116">
        <v>0</v>
      </c>
      <c r="AZ50" s="116">
        <v>1</v>
      </c>
      <c r="BA50" s="116">
        <v>0</v>
      </c>
      <c r="BB50" s="116">
        <v>0</v>
      </c>
      <c r="BC50" s="116">
        <v>2</v>
      </c>
      <c r="BD50" s="116">
        <v>0</v>
      </c>
      <c r="BE50" s="116">
        <v>0</v>
      </c>
      <c r="BF50" s="116">
        <v>0</v>
      </c>
      <c r="BG50" s="116">
        <v>0</v>
      </c>
      <c r="BH50" s="116">
        <v>1</v>
      </c>
      <c r="BI50" s="116">
        <v>1</v>
      </c>
      <c r="BJ50" s="116" t="s">
        <v>249</v>
      </c>
      <c r="BK50" s="116" t="s">
        <v>249</v>
      </c>
      <c r="BL50" s="211" t="s">
        <v>182</v>
      </c>
      <c r="BM50" s="27"/>
    </row>
    <row r="51" spans="1:65" ht="15" customHeight="1">
      <c r="A51" s="59" t="s">
        <v>328</v>
      </c>
      <c r="B51" s="229">
        <v>39</v>
      </c>
      <c r="C51" s="88" t="s">
        <v>337</v>
      </c>
      <c r="D51" s="116">
        <v>0</v>
      </c>
      <c r="E51" s="116">
        <v>0</v>
      </c>
      <c r="F51" s="116">
        <v>0</v>
      </c>
      <c r="G51" s="116">
        <v>0</v>
      </c>
      <c r="H51" s="116">
        <v>0</v>
      </c>
      <c r="I51" s="116">
        <v>0</v>
      </c>
      <c r="J51" s="116">
        <v>0</v>
      </c>
      <c r="K51" s="116">
        <v>0</v>
      </c>
      <c r="L51" s="116">
        <v>0</v>
      </c>
      <c r="M51" s="116">
        <v>0</v>
      </c>
      <c r="N51" s="116">
        <v>0</v>
      </c>
      <c r="O51" s="116">
        <v>0</v>
      </c>
      <c r="P51" s="116">
        <v>0</v>
      </c>
      <c r="Q51" s="116">
        <v>0</v>
      </c>
      <c r="R51" s="116">
        <v>0</v>
      </c>
      <c r="S51" s="116">
        <v>0</v>
      </c>
      <c r="T51" s="116">
        <v>0</v>
      </c>
      <c r="U51" s="116">
        <v>0</v>
      </c>
      <c r="V51" s="116">
        <v>0</v>
      </c>
      <c r="W51" s="116">
        <v>0</v>
      </c>
      <c r="X51" s="116">
        <v>0</v>
      </c>
      <c r="Y51" s="116">
        <v>0</v>
      </c>
      <c r="Z51" s="116">
        <v>0</v>
      </c>
      <c r="AA51" s="116">
        <v>0</v>
      </c>
      <c r="AB51" s="116">
        <v>0</v>
      </c>
      <c r="AC51" s="116">
        <v>0</v>
      </c>
      <c r="AD51" s="116">
        <v>0</v>
      </c>
      <c r="AE51" s="116">
        <v>0</v>
      </c>
      <c r="AF51" s="116">
        <v>0</v>
      </c>
      <c r="AG51" s="116">
        <v>0</v>
      </c>
      <c r="AH51" s="116">
        <v>0</v>
      </c>
      <c r="AI51" s="116">
        <v>0</v>
      </c>
      <c r="AJ51" s="116">
        <v>0</v>
      </c>
      <c r="AK51" s="116">
        <v>0</v>
      </c>
      <c r="AL51" s="116">
        <v>0</v>
      </c>
      <c r="AM51" s="116">
        <v>0</v>
      </c>
      <c r="AN51" s="116">
        <v>0</v>
      </c>
      <c r="AO51" s="116">
        <v>0</v>
      </c>
      <c r="AP51" s="116">
        <v>0</v>
      </c>
      <c r="AQ51" s="116">
        <v>0</v>
      </c>
      <c r="AR51" s="116">
        <v>0</v>
      </c>
      <c r="AS51" s="116">
        <v>0</v>
      </c>
      <c r="AT51" s="116">
        <v>0</v>
      </c>
      <c r="AU51" s="116">
        <v>0</v>
      </c>
      <c r="AV51" s="116">
        <v>0</v>
      </c>
      <c r="AW51" s="116">
        <v>0</v>
      </c>
      <c r="AX51" s="116">
        <v>0</v>
      </c>
      <c r="AY51" s="116">
        <v>0</v>
      </c>
      <c r="AZ51" s="116">
        <v>0</v>
      </c>
      <c r="BA51" s="116">
        <v>0</v>
      </c>
      <c r="BB51" s="116">
        <v>0</v>
      </c>
      <c r="BC51" s="116">
        <v>0</v>
      </c>
      <c r="BD51" s="116">
        <v>0</v>
      </c>
      <c r="BE51" s="116">
        <v>0</v>
      </c>
      <c r="BF51" s="116">
        <v>0</v>
      </c>
      <c r="BG51" s="116">
        <v>0</v>
      </c>
      <c r="BH51" s="116">
        <v>0</v>
      </c>
      <c r="BI51" s="116">
        <v>0</v>
      </c>
      <c r="BJ51" s="116" t="s">
        <v>249</v>
      </c>
      <c r="BK51" s="116" t="s">
        <v>249</v>
      </c>
      <c r="BL51" s="211" t="s">
        <v>182</v>
      </c>
      <c r="BM51" s="27"/>
    </row>
    <row r="52" spans="1:65" s="216" customFormat="1" ht="24.95" customHeight="1">
      <c r="A52" s="32" t="s">
        <v>338</v>
      </c>
      <c r="B52" s="230"/>
      <c r="C52" s="113" t="s">
        <v>339</v>
      </c>
      <c r="D52" s="114">
        <v>89</v>
      </c>
      <c r="E52" s="114">
        <v>72</v>
      </c>
      <c r="F52" s="114">
        <v>65</v>
      </c>
      <c r="G52" s="114">
        <v>90</v>
      </c>
      <c r="H52" s="114">
        <v>67</v>
      </c>
      <c r="I52" s="114">
        <v>68</v>
      </c>
      <c r="J52" s="114">
        <v>65</v>
      </c>
      <c r="K52" s="114">
        <v>74</v>
      </c>
      <c r="L52" s="114">
        <v>68</v>
      </c>
      <c r="M52" s="114">
        <v>76</v>
      </c>
      <c r="N52" s="114">
        <v>53</v>
      </c>
      <c r="O52" s="114">
        <v>49</v>
      </c>
      <c r="P52" s="114">
        <v>70</v>
      </c>
      <c r="Q52" s="114">
        <v>77</v>
      </c>
      <c r="R52" s="114">
        <v>84</v>
      </c>
      <c r="S52" s="114">
        <v>37</v>
      </c>
      <c r="T52" s="114">
        <v>24</v>
      </c>
      <c r="U52" s="114">
        <v>31</v>
      </c>
      <c r="V52" s="114">
        <v>41</v>
      </c>
      <c r="W52" s="114">
        <v>25</v>
      </c>
      <c r="X52" s="114">
        <v>66</v>
      </c>
      <c r="Y52" s="114">
        <v>41</v>
      </c>
      <c r="Z52" s="114">
        <v>42</v>
      </c>
      <c r="AA52" s="114">
        <v>45</v>
      </c>
      <c r="AB52" s="114">
        <v>30</v>
      </c>
      <c r="AC52" s="114">
        <v>43</v>
      </c>
      <c r="AD52" s="114">
        <v>44</v>
      </c>
      <c r="AE52" s="114">
        <v>37</v>
      </c>
      <c r="AF52" s="114">
        <v>39</v>
      </c>
      <c r="AG52" s="114">
        <v>29</v>
      </c>
      <c r="AH52" s="114">
        <v>23</v>
      </c>
      <c r="AI52" s="114">
        <v>24</v>
      </c>
      <c r="AJ52" s="114">
        <v>26</v>
      </c>
      <c r="AK52" s="114">
        <v>31</v>
      </c>
      <c r="AL52" s="114">
        <v>41</v>
      </c>
      <c r="AM52" s="114">
        <v>26</v>
      </c>
      <c r="AN52" s="114">
        <v>29</v>
      </c>
      <c r="AO52" s="114">
        <v>37</v>
      </c>
      <c r="AP52" s="114">
        <v>42</v>
      </c>
      <c r="AQ52" s="114">
        <v>25</v>
      </c>
      <c r="AR52" s="114">
        <v>26</v>
      </c>
      <c r="AS52" s="114">
        <v>29</v>
      </c>
      <c r="AT52" s="114">
        <v>29</v>
      </c>
      <c r="AU52" s="114">
        <v>24</v>
      </c>
      <c r="AV52" s="114">
        <v>28</v>
      </c>
      <c r="AW52" s="114">
        <v>31</v>
      </c>
      <c r="AX52" s="114">
        <v>26</v>
      </c>
      <c r="AY52" s="114">
        <v>27</v>
      </c>
      <c r="AZ52" s="114">
        <v>35</v>
      </c>
      <c r="BA52" s="114">
        <v>34</v>
      </c>
      <c r="BB52" s="114">
        <v>34</v>
      </c>
      <c r="BC52" s="114">
        <v>23</v>
      </c>
      <c r="BD52" s="114">
        <v>29</v>
      </c>
      <c r="BE52" s="114">
        <v>21</v>
      </c>
      <c r="BF52" s="114">
        <v>28</v>
      </c>
      <c r="BG52" s="114">
        <v>36</v>
      </c>
      <c r="BH52" s="114">
        <v>22</v>
      </c>
      <c r="BI52" s="114">
        <v>32</v>
      </c>
      <c r="BJ52" s="114" t="s">
        <v>249</v>
      </c>
      <c r="BK52" s="114" t="s">
        <v>249</v>
      </c>
      <c r="BL52" s="207" t="s">
        <v>772</v>
      </c>
    </row>
    <row r="53" spans="1:65" ht="15" customHeight="1">
      <c r="A53" s="59" t="s">
        <v>338</v>
      </c>
      <c r="B53" s="229">
        <v>41</v>
      </c>
      <c r="C53" s="88" t="s">
        <v>342</v>
      </c>
      <c r="D53" s="116">
        <v>20</v>
      </c>
      <c r="E53" s="116">
        <v>10</v>
      </c>
      <c r="F53" s="116">
        <v>8</v>
      </c>
      <c r="G53" s="116">
        <v>16</v>
      </c>
      <c r="H53" s="116">
        <v>10</v>
      </c>
      <c r="I53" s="116">
        <v>12</v>
      </c>
      <c r="J53" s="116">
        <v>6</v>
      </c>
      <c r="K53" s="116">
        <v>6</v>
      </c>
      <c r="L53" s="116">
        <v>11</v>
      </c>
      <c r="M53" s="116">
        <v>11</v>
      </c>
      <c r="N53" s="116">
        <v>10</v>
      </c>
      <c r="O53" s="116">
        <v>7</v>
      </c>
      <c r="P53" s="116">
        <v>13</v>
      </c>
      <c r="Q53" s="116">
        <v>11</v>
      </c>
      <c r="R53" s="116">
        <v>9</v>
      </c>
      <c r="S53" s="116">
        <v>4</v>
      </c>
      <c r="T53" s="116">
        <v>3</v>
      </c>
      <c r="U53" s="116">
        <v>5</v>
      </c>
      <c r="V53" s="116">
        <v>7</v>
      </c>
      <c r="W53" s="116">
        <v>5</v>
      </c>
      <c r="X53" s="116">
        <v>11</v>
      </c>
      <c r="Y53" s="116">
        <v>12</v>
      </c>
      <c r="Z53" s="116">
        <v>2</v>
      </c>
      <c r="AA53" s="116">
        <v>5</v>
      </c>
      <c r="AB53" s="116">
        <v>5</v>
      </c>
      <c r="AC53" s="116">
        <v>8</v>
      </c>
      <c r="AD53" s="116">
        <v>13</v>
      </c>
      <c r="AE53" s="116">
        <v>3</v>
      </c>
      <c r="AF53" s="116">
        <v>7</v>
      </c>
      <c r="AG53" s="116">
        <v>9</v>
      </c>
      <c r="AH53" s="116">
        <v>5</v>
      </c>
      <c r="AI53" s="116">
        <v>6</v>
      </c>
      <c r="AJ53" s="116">
        <v>6</v>
      </c>
      <c r="AK53" s="116">
        <v>7</v>
      </c>
      <c r="AL53" s="116">
        <v>6</v>
      </c>
      <c r="AM53" s="116">
        <v>6</v>
      </c>
      <c r="AN53" s="116">
        <v>6</v>
      </c>
      <c r="AO53" s="116">
        <v>2</v>
      </c>
      <c r="AP53" s="116">
        <v>5</v>
      </c>
      <c r="AQ53" s="116">
        <v>3</v>
      </c>
      <c r="AR53" s="116">
        <v>3</v>
      </c>
      <c r="AS53" s="116">
        <v>5</v>
      </c>
      <c r="AT53" s="116">
        <v>5</v>
      </c>
      <c r="AU53" s="116">
        <v>3</v>
      </c>
      <c r="AV53" s="116">
        <v>3</v>
      </c>
      <c r="AW53" s="116">
        <v>6</v>
      </c>
      <c r="AX53" s="116">
        <v>3</v>
      </c>
      <c r="AY53" s="116">
        <v>3</v>
      </c>
      <c r="AZ53" s="116">
        <v>7</v>
      </c>
      <c r="BA53" s="116">
        <v>7</v>
      </c>
      <c r="BB53" s="116">
        <v>5</v>
      </c>
      <c r="BC53" s="116">
        <v>1</v>
      </c>
      <c r="BD53" s="116">
        <v>6</v>
      </c>
      <c r="BE53" s="116">
        <v>4</v>
      </c>
      <c r="BF53" s="116">
        <v>2</v>
      </c>
      <c r="BG53" s="116">
        <v>5</v>
      </c>
      <c r="BH53" s="116">
        <v>2</v>
      </c>
      <c r="BI53" s="116">
        <v>4</v>
      </c>
      <c r="BJ53" s="116" t="s">
        <v>249</v>
      </c>
      <c r="BK53" s="116" t="s">
        <v>249</v>
      </c>
      <c r="BL53" s="211" t="s">
        <v>182</v>
      </c>
      <c r="BM53" s="27"/>
    </row>
    <row r="54" spans="1:65" ht="15" customHeight="1">
      <c r="A54" s="59" t="s">
        <v>338</v>
      </c>
      <c r="B54" s="229">
        <v>42</v>
      </c>
      <c r="C54" s="88" t="s">
        <v>345</v>
      </c>
      <c r="D54" s="116">
        <v>0</v>
      </c>
      <c r="E54" s="116">
        <v>0</v>
      </c>
      <c r="F54" s="116">
        <v>0</v>
      </c>
      <c r="G54" s="116">
        <v>0</v>
      </c>
      <c r="H54" s="116">
        <v>0</v>
      </c>
      <c r="I54" s="116">
        <v>0</v>
      </c>
      <c r="J54" s="116">
        <v>0</v>
      </c>
      <c r="K54" s="116">
        <v>0</v>
      </c>
      <c r="L54" s="116">
        <v>0</v>
      </c>
      <c r="M54" s="116">
        <v>0</v>
      </c>
      <c r="N54" s="116">
        <v>0</v>
      </c>
      <c r="O54" s="116">
        <v>0</v>
      </c>
      <c r="P54" s="116">
        <v>0</v>
      </c>
      <c r="Q54" s="116">
        <v>0</v>
      </c>
      <c r="R54" s="116">
        <v>0</v>
      </c>
      <c r="S54" s="116">
        <v>0</v>
      </c>
      <c r="T54" s="116">
        <v>0</v>
      </c>
      <c r="U54" s="116">
        <v>0</v>
      </c>
      <c r="V54" s="116">
        <v>0</v>
      </c>
      <c r="W54" s="116">
        <v>0</v>
      </c>
      <c r="X54" s="116">
        <v>0</v>
      </c>
      <c r="Y54" s="116">
        <v>0</v>
      </c>
      <c r="Z54" s="116">
        <v>0</v>
      </c>
      <c r="AA54" s="116">
        <v>0</v>
      </c>
      <c r="AB54" s="116">
        <v>0</v>
      </c>
      <c r="AC54" s="116">
        <v>0</v>
      </c>
      <c r="AD54" s="116">
        <v>0</v>
      </c>
      <c r="AE54" s="116">
        <v>0</v>
      </c>
      <c r="AF54" s="116">
        <v>0</v>
      </c>
      <c r="AG54" s="116">
        <v>0</v>
      </c>
      <c r="AH54" s="116">
        <v>0</v>
      </c>
      <c r="AI54" s="116">
        <v>0</v>
      </c>
      <c r="AJ54" s="116">
        <v>0</v>
      </c>
      <c r="AK54" s="116">
        <v>0</v>
      </c>
      <c r="AL54" s="116">
        <v>0</v>
      </c>
      <c r="AM54" s="116">
        <v>0</v>
      </c>
      <c r="AN54" s="116">
        <v>0</v>
      </c>
      <c r="AO54" s="116">
        <v>0</v>
      </c>
      <c r="AP54" s="116">
        <v>0</v>
      </c>
      <c r="AQ54" s="116">
        <v>0</v>
      </c>
      <c r="AR54" s="116">
        <v>0</v>
      </c>
      <c r="AS54" s="116">
        <v>0</v>
      </c>
      <c r="AT54" s="116">
        <v>0</v>
      </c>
      <c r="AU54" s="116">
        <v>0</v>
      </c>
      <c r="AV54" s="116">
        <v>0</v>
      </c>
      <c r="AW54" s="116">
        <v>0</v>
      </c>
      <c r="AX54" s="116">
        <v>0</v>
      </c>
      <c r="AY54" s="116">
        <v>0</v>
      </c>
      <c r="AZ54" s="116">
        <v>0</v>
      </c>
      <c r="BA54" s="116">
        <v>0</v>
      </c>
      <c r="BB54" s="116">
        <v>0</v>
      </c>
      <c r="BC54" s="116">
        <v>0</v>
      </c>
      <c r="BD54" s="116">
        <v>0</v>
      </c>
      <c r="BE54" s="116">
        <v>0</v>
      </c>
      <c r="BF54" s="116">
        <v>0</v>
      </c>
      <c r="BG54" s="116">
        <v>0</v>
      </c>
      <c r="BH54" s="116">
        <v>0</v>
      </c>
      <c r="BI54" s="116">
        <v>0</v>
      </c>
      <c r="BJ54" s="116" t="s">
        <v>249</v>
      </c>
      <c r="BK54" s="116" t="s">
        <v>249</v>
      </c>
      <c r="BL54" s="211" t="s">
        <v>182</v>
      </c>
      <c r="BM54" s="27"/>
    </row>
    <row r="55" spans="1:65" ht="15" customHeight="1">
      <c r="A55" s="59" t="s">
        <v>338</v>
      </c>
      <c r="B55" s="229">
        <v>43</v>
      </c>
      <c r="C55" s="88" t="s">
        <v>347</v>
      </c>
      <c r="D55" s="116">
        <v>69</v>
      </c>
      <c r="E55" s="116">
        <v>62</v>
      </c>
      <c r="F55" s="116">
        <v>57</v>
      </c>
      <c r="G55" s="116">
        <v>74</v>
      </c>
      <c r="H55" s="116">
        <v>57</v>
      </c>
      <c r="I55" s="116">
        <v>56</v>
      </c>
      <c r="J55" s="116">
        <v>59</v>
      </c>
      <c r="K55" s="116">
        <v>68</v>
      </c>
      <c r="L55" s="116">
        <v>57</v>
      </c>
      <c r="M55" s="116">
        <v>65</v>
      </c>
      <c r="N55" s="116">
        <v>43</v>
      </c>
      <c r="O55" s="116">
        <v>42</v>
      </c>
      <c r="P55" s="116">
        <v>57</v>
      </c>
      <c r="Q55" s="116">
        <v>66</v>
      </c>
      <c r="R55" s="116">
        <v>75</v>
      </c>
      <c r="S55" s="116">
        <v>33</v>
      </c>
      <c r="T55" s="116">
        <v>21</v>
      </c>
      <c r="U55" s="116">
        <v>26</v>
      </c>
      <c r="V55" s="116">
        <v>34</v>
      </c>
      <c r="W55" s="116">
        <v>20</v>
      </c>
      <c r="X55" s="116">
        <v>55</v>
      </c>
      <c r="Y55" s="116">
        <v>29</v>
      </c>
      <c r="Z55" s="116">
        <v>40</v>
      </c>
      <c r="AA55" s="116">
        <v>40</v>
      </c>
      <c r="AB55" s="116">
        <v>25</v>
      </c>
      <c r="AC55" s="116">
        <v>35</v>
      </c>
      <c r="AD55" s="116">
        <v>31</v>
      </c>
      <c r="AE55" s="116">
        <v>34</v>
      </c>
      <c r="AF55" s="116">
        <v>32</v>
      </c>
      <c r="AG55" s="116">
        <v>20</v>
      </c>
      <c r="AH55" s="116">
        <v>18</v>
      </c>
      <c r="AI55" s="116">
        <v>18</v>
      </c>
      <c r="AJ55" s="116">
        <v>20</v>
      </c>
      <c r="AK55" s="116">
        <v>24</v>
      </c>
      <c r="AL55" s="116">
        <v>35</v>
      </c>
      <c r="AM55" s="116">
        <v>20</v>
      </c>
      <c r="AN55" s="116">
        <v>23</v>
      </c>
      <c r="AO55" s="116">
        <v>35</v>
      </c>
      <c r="AP55" s="116">
        <v>37</v>
      </c>
      <c r="AQ55" s="116">
        <v>22</v>
      </c>
      <c r="AR55" s="116">
        <v>23</v>
      </c>
      <c r="AS55" s="116">
        <v>24</v>
      </c>
      <c r="AT55" s="116">
        <v>24</v>
      </c>
      <c r="AU55" s="116">
        <v>21</v>
      </c>
      <c r="AV55" s="116">
        <v>25</v>
      </c>
      <c r="AW55" s="116">
        <v>25</v>
      </c>
      <c r="AX55" s="116">
        <v>23</v>
      </c>
      <c r="AY55" s="116">
        <v>24</v>
      </c>
      <c r="AZ55" s="116">
        <v>28</v>
      </c>
      <c r="BA55" s="116">
        <v>27</v>
      </c>
      <c r="BB55" s="116">
        <v>29</v>
      </c>
      <c r="BC55" s="116">
        <v>22</v>
      </c>
      <c r="BD55" s="116">
        <v>23</v>
      </c>
      <c r="BE55" s="116">
        <v>17</v>
      </c>
      <c r="BF55" s="116">
        <v>26</v>
      </c>
      <c r="BG55" s="116">
        <v>31</v>
      </c>
      <c r="BH55" s="116">
        <v>20</v>
      </c>
      <c r="BI55" s="116">
        <v>28</v>
      </c>
      <c r="BJ55" s="116" t="s">
        <v>249</v>
      </c>
      <c r="BK55" s="116" t="s">
        <v>249</v>
      </c>
      <c r="BL55" s="211" t="s">
        <v>772</v>
      </c>
      <c r="BM55" s="27"/>
    </row>
    <row r="56" spans="1:65" s="216" customFormat="1" ht="38.1" customHeight="1">
      <c r="A56" s="32" t="s">
        <v>349</v>
      </c>
      <c r="B56" s="230"/>
      <c r="C56" s="113" t="s">
        <v>350</v>
      </c>
      <c r="D56" s="114">
        <v>38</v>
      </c>
      <c r="E56" s="114">
        <v>29</v>
      </c>
      <c r="F56" s="114">
        <v>32</v>
      </c>
      <c r="G56" s="114">
        <v>32</v>
      </c>
      <c r="H56" s="114">
        <v>34</v>
      </c>
      <c r="I56" s="114">
        <v>33</v>
      </c>
      <c r="J56" s="114">
        <v>36</v>
      </c>
      <c r="K56" s="114">
        <v>39</v>
      </c>
      <c r="L56" s="114">
        <v>24</v>
      </c>
      <c r="M56" s="114">
        <v>27</v>
      </c>
      <c r="N56" s="114">
        <v>32</v>
      </c>
      <c r="O56" s="114">
        <v>17</v>
      </c>
      <c r="P56" s="114">
        <v>36</v>
      </c>
      <c r="Q56" s="114">
        <v>43</v>
      </c>
      <c r="R56" s="114">
        <v>30</v>
      </c>
      <c r="S56" s="114">
        <v>14</v>
      </c>
      <c r="T56" s="114">
        <v>6</v>
      </c>
      <c r="U56" s="114">
        <v>10</v>
      </c>
      <c r="V56" s="114">
        <v>10</v>
      </c>
      <c r="W56" s="114">
        <v>13</v>
      </c>
      <c r="X56" s="114">
        <v>22</v>
      </c>
      <c r="Y56" s="114">
        <v>12</v>
      </c>
      <c r="Z56" s="114">
        <v>12</v>
      </c>
      <c r="AA56" s="114">
        <v>19</v>
      </c>
      <c r="AB56" s="114">
        <v>14</v>
      </c>
      <c r="AC56" s="114">
        <v>10</v>
      </c>
      <c r="AD56" s="114">
        <v>10</v>
      </c>
      <c r="AE56" s="114">
        <v>10</v>
      </c>
      <c r="AF56" s="114">
        <v>7</v>
      </c>
      <c r="AG56" s="114">
        <v>8</v>
      </c>
      <c r="AH56" s="114">
        <v>6</v>
      </c>
      <c r="AI56" s="114">
        <v>8</v>
      </c>
      <c r="AJ56" s="114">
        <v>12</v>
      </c>
      <c r="AK56" s="114">
        <v>7</v>
      </c>
      <c r="AL56" s="114">
        <v>14</v>
      </c>
      <c r="AM56" s="114">
        <v>11</v>
      </c>
      <c r="AN56" s="114">
        <v>7</v>
      </c>
      <c r="AO56" s="114">
        <v>12</v>
      </c>
      <c r="AP56" s="114">
        <v>10</v>
      </c>
      <c r="AQ56" s="114">
        <v>12</v>
      </c>
      <c r="AR56" s="114">
        <v>10</v>
      </c>
      <c r="AS56" s="114">
        <v>8</v>
      </c>
      <c r="AT56" s="114">
        <v>5</v>
      </c>
      <c r="AU56" s="114">
        <v>9</v>
      </c>
      <c r="AV56" s="114">
        <v>8</v>
      </c>
      <c r="AW56" s="114">
        <v>8</v>
      </c>
      <c r="AX56" s="114">
        <v>12</v>
      </c>
      <c r="AY56" s="114">
        <v>8</v>
      </c>
      <c r="AZ56" s="114">
        <v>7</v>
      </c>
      <c r="BA56" s="114">
        <v>17</v>
      </c>
      <c r="BB56" s="114">
        <v>25</v>
      </c>
      <c r="BC56" s="114">
        <v>12</v>
      </c>
      <c r="BD56" s="114">
        <v>14</v>
      </c>
      <c r="BE56" s="114">
        <v>13</v>
      </c>
      <c r="BF56" s="114">
        <v>7</v>
      </c>
      <c r="BG56" s="114">
        <v>11</v>
      </c>
      <c r="BH56" s="114">
        <v>9</v>
      </c>
      <c r="BI56" s="114">
        <v>11</v>
      </c>
      <c r="BJ56" s="114" t="s">
        <v>249</v>
      </c>
      <c r="BK56" s="114" t="s">
        <v>249</v>
      </c>
      <c r="BL56" s="207" t="s">
        <v>773</v>
      </c>
    </row>
    <row r="57" spans="1:65" ht="15" customHeight="1">
      <c r="A57" s="59" t="s">
        <v>349</v>
      </c>
      <c r="B57" s="229">
        <v>45</v>
      </c>
      <c r="C57" s="88" t="s">
        <v>353</v>
      </c>
      <c r="D57" s="116">
        <v>8</v>
      </c>
      <c r="E57" s="116">
        <v>5</v>
      </c>
      <c r="F57" s="116">
        <v>6</v>
      </c>
      <c r="G57" s="116">
        <v>8</v>
      </c>
      <c r="H57" s="116">
        <v>5</v>
      </c>
      <c r="I57" s="116">
        <v>6</v>
      </c>
      <c r="J57" s="116">
        <v>5</v>
      </c>
      <c r="K57" s="116">
        <v>7</v>
      </c>
      <c r="L57" s="116">
        <v>9</v>
      </c>
      <c r="M57" s="116">
        <v>8</v>
      </c>
      <c r="N57" s="116">
        <v>9</v>
      </c>
      <c r="O57" s="116">
        <v>2</v>
      </c>
      <c r="P57" s="116">
        <v>9</v>
      </c>
      <c r="Q57" s="116">
        <v>10</v>
      </c>
      <c r="R57" s="116">
        <v>6</v>
      </c>
      <c r="S57" s="116">
        <v>3</v>
      </c>
      <c r="T57" s="116">
        <v>1</v>
      </c>
      <c r="U57" s="116">
        <v>1</v>
      </c>
      <c r="V57" s="116">
        <v>4</v>
      </c>
      <c r="W57" s="116">
        <v>3</v>
      </c>
      <c r="X57" s="116">
        <v>5</v>
      </c>
      <c r="Y57" s="116">
        <v>3</v>
      </c>
      <c r="Z57" s="116">
        <v>1</v>
      </c>
      <c r="AA57" s="116">
        <v>4</v>
      </c>
      <c r="AB57" s="116">
        <v>5</v>
      </c>
      <c r="AC57" s="116">
        <v>3</v>
      </c>
      <c r="AD57" s="116">
        <v>7</v>
      </c>
      <c r="AE57" s="116">
        <v>2</v>
      </c>
      <c r="AF57" s="116">
        <v>2</v>
      </c>
      <c r="AG57" s="116">
        <v>5</v>
      </c>
      <c r="AH57" s="116">
        <v>2</v>
      </c>
      <c r="AI57" s="116">
        <v>3</v>
      </c>
      <c r="AJ57" s="116">
        <v>1</v>
      </c>
      <c r="AK57" s="116">
        <v>1</v>
      </c>
      <c r="AL57" s="116">
        <v>5</v>
      </c>
      <c r="AM57" s="116">
        <v>2</v>
      </c>
      <c r="AN57" s="116">
        <v>2</v>
      </c>
      <c r="AO57" s="116">
        <v>4</v>
      </c>
      <c r="AP57" s="116">
        <v>1</v>
      </c>
      <c r="AQ57" s="116">
        <v>5</v>
      </c>
      <c r="AR57" s="116">
        <v>2</v>
      </c>
      <c r="AS57" s="116">
        <v>0</v>
      </c>
      <c r="AT57" s="116">
        <v>1</v>
      </c>
      <c r="AU57" s="116">
        <v>1</v>
      </c>
      <c r="AV57" s="116">
        <v>3</v>
      </c>
      <c r="AW57" s="116">
        <v>2</v>
      </c>
      <c r="AX57" s="116">
        <v>3</v>
      </c>
      <c r="AY57" s="116">
        <v>3</v>
      </c>
      <c r="AZ57" s="116">
        <v>2</v>
      </c>
      <c r="BA57" s="116">
        <v>4</v>
      </c>
      <c r="BB57" s="116">
        <v>4</v>
      </c>
      <c r="BC57" s="116">
        <v>0</v>
      </c>
      <c r="BD57" s="116">
        <v>9</v>
      </c>
      <c r="BE57" s="116">
        <v>4</v>
      </c>
      <c r="BF57" s="116">
        <v>3</v>
      </c>
      <c r="BG57" s="116">
        <v>2</v>
      </c>
      <c r="BH57" s="116">
        <v>1</v>
      </c>
      <c r="BI57" s="116">
        <v>0</v>
      </c>
      <c r="BJ57" s="116" t="s">
        <v>249</v>
      </c>
      <c r="BK57" s="116" t="s">
        <v>249</v>
      </c>
      <c r="BL57" s="211" t="s">
        <v>351</v>
      </c>
      <c r="BM57" s="27"/>
    </row>
    <row r="58" spans="1:65" ht="15" customHeight="1">
      <c r="A58" s="59" t="s">
        <v>349</v>
      </c>
      <c r="B58" s="229">
        <v>46</v>
      </c>
      <c r="C58" s="88" t="s">
        <v>355</v>
      </c>
      <c r="D58" s="116">
        <v>10</v>
      </c>
      <c r="E58" s="116">
        <v>4</v>
      </c>
      <c r="F58" s="116">
        <v>6</v>
      </c>
      <c r="G58" s="116">
        <v>1</v>
      </c>
      <c r="H58" s="116">
        <v>10</v>
      </c>
      <c r="I58" s="116">
        <v>6</v>
      </c>
      <c r="J58" s="116">
        <v>5</v>
      </c>
      <c r="K58" s="116">
        <v>5</v>
      </c>
      <c r="L58" s="116">
        <v>1</v>
      </c>
      <c r="M58" s="116">
        <v>6</v>
      </c>
      <c r="N58" s="116">
        <v>5</v>
      </c>
      <c r="O58" s="116">
        <v>1</v>
      </c>
      <c r="P58" s="116">
        <v>7</v>
      </c>
      <c r="Q58" s="116">
        <v>6</v>
      </c>
      <c r="R58" s="116">
        <v>5</v>
      </c>
      <c r="S58" s="116">
        <v>4</v>
      </c>
      <c r="T58" s="116">
        <v>1</v>
      </c>
      <c r="U58" s="116">
        <v>1</v>
      </c>
      <c r="V58" s="116">
        <v>4</v>
      </c>
      <c r="W58" s="116">
        <v>2</v>
      </c>
      <c r="X58" s="116">
        <v>5</v>
      </c>
      <c r="Y58" s="116">
        <v>5</v>
      </c>
      <c r="Z58" s="116">
        <v>1</v>
      </c>
      <c r="AA58" s="116">
        <v>3</v>
      </c>
      <c r="AB58" s="116">
        <v>4</v>
      </c>
      <c r="AC58" s="116">
        <v>1</v>
      </c>
      <c r="AD58" s="116">
        <v>0</v>
      </c>
      <c r="AE58" s="116">
        <v>0</v>
      </c>
      <c r="AF58" s="116">
        <v>3</v>
      </c>
      <c r="AG58" s="116">
        <v>1</v>
      </c>
      <c r="AH58" s="116">
        <v>0</v>
      </c>
      <c r="AI58" s="116">
        <v>2</v>
      </c>
      <c r="AJ58" s="116">
        <v>4</v>
      </c>
      <c r="AK58" s="116">
        <v>2</v>
      </c>
      <c r="AL58" s="116">
        <v>3</v>
      </c>
      <c r="AM58" s="116">
        <v>1</v>
      </c>
      <c r="AN58" s="116">
        <v>0</v>
      </c>
      <c r="AO58" s="116">
        <v>2</v>
      </c>
      <c r="AP58" s="116">
        <v>3</v>
      </c>
      <c r="AQ58" s="116">
        <v>1</v>
      </c>
      <c r="AR58" s="116">
        <v>2</v>
      </c>
      <c r="AS58" s="116">
        <v>3</v>
      </c>
      <c r="AT58" s="116">
        <v>2</v>
      </c>
      <c r="AU58" s="116">
        <v>2</v>
      </c>
      <c r="AV58" s="116">
        <v>0</v>
      </c>
      <c r="AW58" s="116">
        <v>1</v>
      </c>
      <c r="AX58" s="116">
        <v>1</v>
      </c>
      <c r="AY58" s="116">
        <v>1</v>
      </c>
      <c r="AZ58" s="116">
        <v>2</v>
      </c>
      <c r="BA58" s="116">
        <v>4</v>
      </c>
      <c r="BB58" s="116">
        <v>4</v>
      </c>
      <c r="BC58" s="116">
        <v>4</v>
      </c>
      <c r="BD58" s="116">
        <v>1</v>
      </c>
      <c r="BE58" s="116">
        <v>2</v>
      </c>
      <c r="BF58" s="116">
        <v>2</v>
      </c>
      <c r="BG58" s="116">
        <v>1</v>
      </c>
      <c r="BH58" s="116">
        <v>2</v>
      </c>
      <c r="BI58" s="116">
        <v>1</v>
      </c>
      <c r="BJ58" s="116" t="s">
        <v>249</v>
      </c>
      <c r="BK58" s="116" t="s">
        <v>249</v>
      </c>
      <c r="BL58" s="209" t="s">
        <v>182</v>
      </c>
      <c r="BM58" s="27"/>
    </row>
    <row r="59" spans="1:65" ht="15" customHeight="1">
      <c r="A59" s="59" t="s">
        <v>349</v>
      </c>
      <c r="B59" s="229">
        <v>47</v>
      </c>
      <c r="C59" s="88" t="s">
        <v>357</v>
      </c>
      <c r="D59" s="116">
        <v>20</v>
      </c>
      <c r="E59" s="116">
        <v>20</v>
      </c>
      <c r="F59" s="116">
        <v>20</v>
      </c>
      <c r="G59" s="116">
        <v>23</v>
      </c>
      <c r="H59" s="116">
        <v>19</v>
      </c>
      <c r="I59" s="116">
        <v>21</v>
      </c>
      <c r="J59" s="116">
        <v>26</v>
      </c>
      <c r="K59" s="116">
        <v>27</v>
      </c>
      <c r="L59" s="116">
        <v>14</v>
      </c>
      <c r="M59" s="116">
        <v>13</v>
      </c>
      <c r="N59" s="116">
        <v>18</v>
      </c>
      <c r="O59" s="116">
        <v>14</v>
      </c>
      <c r="P59" s="116">
        <v>20</v>
      </c>
      <c r="Q59" s="116">
        <v>27</v>
      </c>
      <c r="R59" s="116">
        <v>19</v>
      </c>
      <c r="S59" s="116">
        <v>7</v>
      </c>
      <c r="T59" s="116">
        <v>4</v>
      </c>
      <c r="U59" s="116">
        <v>8</v>
      </c>
      <c r="V59" s="116">
        <v>2</v>
      </c>
      <c r="W59" s="116">
        <v>8</v>
      </c>
      <c r="X59" s="116">
        <v>12</v>
      </c>
      <c r="Y59" s="116">
        <v>4</v>
      </c>
      <c r="Z59" s="116">
        <v>10</v>
      </c>
      <c r="AA59" s="116">
        <v>12</v>
      </c>
      <c r="AB59" s="116">
        <v>5</v>
      </c>
      <c r="AC59" s="116">
        <v>6</v>
      </c>
      <c r="AD59" s="116">
        <v>3</v>
      </c>
      <c r="AE59" s="116">
        <v>8</v>
      </c>
      <c r="AF59" s="116">
        <v>2</v>
      </c>
      <c r="AG59" s="116">
        <v>2</v>
      </c>
      <c r="AH59" s="116">
        <v>4</v>
      </c>
      <c r="AI59" s="116">
        <v>3</v>
      </c>
      <c r="AJ59" s="116">
        <v>7</v>
      </c>
      <c r="AK59" s="116">
        <v>4</v>
      </c>
      <c r="AL59" s="116">
        <v>6</v>
      </c>
      <c r="AM59" s="116">
        <v>8</v>
      </c>
      <c r="AN59" s="116">
        <v>5</v>
      </c>
      <c r="AO59" s="116">
        <v>6</v>
      </c>
      <c r="AP59" s="116">
        <v>6</v>
      </c>
      <c r="AQ59" s="116">
        <v>6</v>
      </c>
      <c r="AR59" s="116">
        <v>6</v>
      </c>
      <c r="AS59" s="116">
        <v>5</v>
      </c>
      <c r="AT59" s="116">
        <v>2</v>
      </c>
      <c r="AU59" s="116">
        <v>6</v>
      </c>
      <c r="AV59" s="116">
        <v>5</v>
      </c>
      <c r="AW59" s="116">
        <v>5</v>
      </c>
      <c r="AX59" s="116">
        <v>8</v>
      </c>
      <c r="AY59" s="116">
        <v>4</v>
      </c>
      <c r="AZ59" s="116">
        <v>3</v>
      </c>
      <c r="BA59" s="116">
        <v>9</v>
      </c>
      <c r="BB59" s="116">
        <v>17</v>
      </c>
      <c r="BC59" s="116">
        <v>8</v>
      </c>
      <c r="BD59" s="116">
        <v>4</v>
      </c>
      <c r="BE59" s="116">
        <v>7</v>
      </c>
      <c r="BF59" s="116">
        <v>2</v>
      </c>
      <c r="BG59" s="116">
        <v>8</v>
      </c>
      <c r="BH59" s="116">
        <v>6</v>
      </c>
      <c r="BI59" s="116">
        <v>10</v>
      </c>
      <c r="BJ59" s="116" t="s">
        <v>249</v>
      </c>
      <c r="BK59" s="116" t="s">
        <v>249</v>
      </c>
      <c r="BL59" s="211" t="s">
        <v>773</v>
      </c>
      <c r="BM59" s="27"/>
    </row>
    <row r="60" spans="1:65" s="216" customFormat="1" ht="24.95" customHeight="1">
      <c r="A60" s="32" t="s">
        <v>358</v>
      </c>
      <c r="B60" s="230"/>
      <c r="C60" s="113" t="s">
        <v>359</v>
      </c>
      <c r="D60" s="114">
        <v>40</v>
      </c>
      <c r="E60" s="114">
        <v>25</v>
      </c>
      <c r="F60" s="114">
        <v>31</v>
      </c>
      <c r="G60" s="114">
        <v>30</v>
      </c>
      <c r="H60" s="114">
        <v>32</v>
      </c>
      <c r="I60" s="114">
        <v>21</v>
      </c>
      <c r="J60" s="114">
        <v>35</v>
      </c>
      <c r="K60" s="114">
        <v>23</v>
      </c>
      <c r="L60" s="114">
        <v>24</v>
      </c>
      <c r="M60" s="114">
        <v>20</v>
      </c>
      <c r="N60" s="114">
        <v>23</v>
      </c>
      <c r="O60" s="114">
        <v>14</v>
      </c>
      <c r="P60" s="114">
        <v>22</v>
      </c>
      <c r="Q60" s="114">
        <v>22</v>
      </c>
      <c r="R60" s="114">
        <v>29</v>
      </c>
      <c r="S60" s="114">
        <v>10</v>
      </c>
      <c r="T60" s="114">
        <v>9</v>
      </c>
      <c r="U60" s="114">
        <v>15</v>
      </c>
      <c r="V60" s="114">
        <v>13</v>
      </c>
      <c r="W60" s="114">
        <v>17</v>
      </c>
      <c r="X60" s="114">
        <v>21</v>
      </c>
      <c r="Y60" s="114">
        <v>28</v>
      </c>
      <c r="Z60" s="114">
        <v>16</v>
      </c>
      <c r="AA60" s="114">
        <v>19</v>
      </c>
      <c r="AB60" s="114">
        <v>12</v>
      </c>
      <c r="AC60" s="114">
        <v>15</v>
      </c>
      <c r="AD60" s="114">
        <v>26</v>
      </c>
      <c r="AE60" s="114">
        <v>11</v>
      </c>
      <c r="AF60" s="114">
        <v>21</v>
      </c>
      <c r="AG60" s="114">
        <v>8</v>
      </c>
      <c r="AH60" s="114">
        <v>12</v>
      </c>
      <c r="AI60" s="114">
        <v>12</v>
      </c>
      <c r="AJ60" s="114">
        <v>11</v>
      </c>
      <c r="AK60" s="114">
        <v>13</v>
      </c>
      <c r="AL60" s="114">
        <v>13</v>
      </c>
      <c r="AM60" s="114">
        <v>13</v>
      </c>
      <c r="AN60" s="114">
        <v>7</v>
      </c>
      <c r="AO60" s="114">
        <v>8</v>
      </c>
      <c r="AP60" s="114">
        <v>14</v>
      </c>
      <c r="AQ60" s="114">
        <v>14</v>
      </c>
      <c r="AR60" s="114">
        <v>12</v>
      </c>
      <c r="AS60" s="114">
        <v>6</v>
      </c>
      <c r="AT60" s="114">
        <v>12</v>
      </c>
      <c r="AU60" s="114">
        <v>7</v>
      </c>
      <c r="AV60" s="114">
        <v>11</v>
      </c>
      <c r="AW60" s="114">
        <v>10</v>
      </c>
      <c r="AX60" s="114">
        <v>11</v>
      </c>
      <c r="AY60" s="114">
        <v>8</v>
      </c>
      <c r="AZ60" s="114">
        <v>6</v>
      </c>
      <c r="BA60" s="114">
        <v>14</v>
      </c>
      <c r="BB60" s="114">
        <v>14</v>
      </c>
      <c r="BC60" s="114">
        <v>7</v>
      </c>
      <c r="BD60" s="114">
        <v>11</v>
      </c>
      <c r="BE60" s="114">
        <v>14</v>
      </c>
      <c r="BF60" s="114">
        <v>6</v>
      </c>
      <c r="BG60" s="114">
        <v>12</v>
      </c>
      <c r="BH60" s="114">
        <v>15</v>
      </c>
      <c r="BI60" s="114">
        <v>13</v>
      </c>
      <c r="BJ60" s="114" t="s">
        <v>249</v>
      </c>
      <c r="BK60" s="114" t="s">
        <v>249</v>
      </c>
      <c r="BL60" s="207" t="s">
        <v>389</v>
      </c>
    </row>
    <row r="61" spans="1:65" ht="15" customHeight="1">
      <c r="A61" s="59" t="s">
        <v>358</v>
      </c>
      <c r="B61" s="229">
        <v>49</v>
      </c>
      <c r="C61" s="88" t="s">
        <v>361</v>
      </c>
      <c r="D61" s="116">
        <v>28</v>
      </c>
      <c r="E61" s="116">
        <v>21</v>
      </c>
      <c r="F61" s="116">
        <v>18</v>
      </c>
      <c r="G61" s="116">
        <v>17</v>
      </c>
      <c r="H61" s="116">
        <v>18</v>
      </c>
      <c r="I61" s="116">
        <v>13</v>
      </c>
      <c r="J61" s="116">
        <v>21</v>
      </c>
      <c r="K61" s="116">
        <v>13</v>
      </c>
      <c r="L61" s="116">
        <v>17</v>
      </c>
      <c r="M61" s="116">
        <v>15</v>
      </c>
      <c r="N61" s="116">
        <v>14</v>
      </c>
      <c r="O61" s="116">
        <v>9</v>
      </c>
      <c r="P61" s="116">
        <v>11</v>
      </c>
      <c r="Q61" s="116">
        <v>16</v>
      </c>
      <c r="R61" s="116">
        <v>16</v>
      </c>
      <c r="S61" s="116">
        <v>5</v>
      </c>
      <c r="T61" s="116">
        <v>5</v>
      </c>
      <c r="U61" s="116">
        <v>8</v>
      </c>
      <c r="V61" s="116">
        <v>10</v>
      </c>
      <c r="W61" s="116">
        <v>6</v>
      </c>
      <c r="X61" s="116">
        <v>13</v>
      </c>
      <c r="Y61" s="116">
        <v>13</v>
      </c>
      <c r="Z61" s="116">
        <v>6</v>
      </c>
      <c r="AA61" s="116">
        <v>11</v>
      </c>
      <c r="AB61" s="116">
        <v>11</v>
      </c>
      <c r="AC61" s="116">
        <v>7</v>
      </c>
      <c r="AD61" s="116">
        <v>14</v>
      </c>
      <c r="AE61" s="116">
        <v>8</v>
      </c>
      <c r="AF61" s="116">
        <v>13</v>
      </c>
      <c r="AG61" s="116">
        <v>4</v>
      </c>
      <c r="AH61" s="116">
        <v>8</v>
      </c>
      <c r="AI61" s="116">
        <v>6</v>
      </c>
      <c r="AJ61" s="116">
        <v>6</v>
      </c>
      <c r="AK61" s="116">
        <v>7</v>
      </c>
      <c r="AL61" s="116">
        <v>8</v>
      </c>
      <c r="AM61" s="116">
        <v>7</v>
      </c>
      <c r="AN61" s="116">
        <v>5</v>
      </c>
      <c r="AO61" s="116">
        <v>3</v>
      </c>
      <c r="AP61" s="116">
        <v>7</v>
      </c>
      <c r="AQ61" s="116">
        <v>4</v>
      </c>
      <c r="AR61" s="116">
        <v>8</v>
      </c>
      <c r="AS61" s="116">
        <v>2</v>
      </c>
      <c r="AT61" s="116">
        <v>8</v>
      </c>
      <c r="AU61" s="116">
        <v>1</v>
      </c>
      <c r="AV61" s="116">
        <v>7</v>
      </c>
      <c r="AW61" s="116">
        <v>4</v>
      </c>
      <c r="AX61" s="116">
        <v>6</v>
      </c>
      <c r="AY61" s="116">
        <v>4</v>
      </c>
      <c r="AZ61" s="116">
        <v>1</v>
      </c>
      <c r="BA61" s="116">
        <v>9</v>
      </c>
      <c r="BB61" s="116">
        <v>7</v>
      </c>
      <c r="BC61" s="116">
        <v>4</v>
      </c>
      <c r="BD61" s="116">
        <v>6</v>
      </c>
      <c r="BE61" s="116">
        <v>7</v>
      </c>
      <c r="BF61" s="116">
        <v>5</v>
      </c>
      <c r="BG61" s="116">
        <v>8</v>
      </c>
      <c r="BH61" s="116">
        <v>10</v>
      </c>
      <c r="BI61" s="116">
        <v>5</v>
      </c>
      <c r="BJ61" s="116" t="s">
        <v>249</v>
      </c>
      <c r="BK61" s="116" t="s">
        <v>249</v>
      </c>
      <c r="BL61" s="209" t="s">
        <v>182</v>
      </c>
      <c r="BM61" s="27"/>
    </row>
    <row r="62" spans="1:65" ht="15" customHeight="1">
      <c r="A62" s="59" t="s">
        <v>358</v>
      </c>
      <c r="B62" s="229">
        <v>50</v>
      </c>
      <c r="C62" s="88" t="s">
        <v>363</v>
      </c>
      <c r="D62" s="116">
        <v>0</v>
      </c>
      <c r="E62" s="116">
        <v>0</v>
      </c>
      <c r="F62" s="116">
        <v>0</v>
      </c>
      <c r="G62" s="116">
        <v>0</v>
      </c>
      <c r="H62" s="116">
        <v>0</v>
      </c>
      <c r="I62" s="116">
        <v>0</v>
      </c>
      <c r="J62" s="116">
        <v>0</v>
      </c>
      <c r="K62" s="116">
        <v>1</v>
      </c>
      <c r="L62" s="116">
        <v>0</v>
      </c>
      <c r="M62" s="116">
        <v>0</v>
      </c>
      <c r="N62" s="116">
        <v>0</v>
      </c>
      <c r="O62" s="116">
        <v>0</v>
      </c>
      <c r="P62" s="116">
        <v>0</v>
      </c>
      <c r="Q62" s="116">
        <v>0</v>
      </c>
      <c r="R62" s="116">
        <v>0</v>
      </c>
      <c r="S62" s="116">
        <v>0</v>
      </c>
      <c r="T62" s="116">
        <v>0</v>
      </c>
      <c r="U62" s="116">
        <v>0</v>
      </c>
      <c r="V62" s="116">
        <v>0</v>
      </c>
      <c r="W62" s="116">
        <v>0</v>
      </c>
      <c r="X62" s="116">
        <v>1</v>
      </c>
      <c r="Y62" s="116">
        <v>0</v>
      </c>
      <c r="Z62" s="116">
        <v>0</v>
      </c>
      <c r="AA62" s="116">
        <v>0</v>
      </c>
      <c r="AB62" s="116">
        <v>0</v>
      </c>
      <c r="AC62" s="116">
        <v>0</v>
      </c>
      <c r="AD62" s="116">
        <v>0</v>
      </c>
      <c r="AE62" s="116">
        <v>0</v>
      </c>
      <c r="AF62" s="116">
        <v>0</v>
      </c>
      <c r="AG62" s="116">
        <v>0</v>
      </c>
      <c r="AH62" s="116">
        <v>0</v>
      </c>
      <c r="AI62" s="116">
        <v>0</v>
      </c>
      <c r="AJ62" s="116">
        <v>0</v>
      </c>
      <c r="AK62" s="116">
        <v>1</v>
      </c>
      <c r="AL62" s="116">
        <v>0</v>
      </c>
      <c r="AM62" s="116">
        <v>0</v>
      </c>
      <c r="AN62" s="116">
        <v>0</v>
      </c>
      <c r="AO62" s="116">
        <v>0</v>
      </c>
      <c r="AP62" s="116">
        <v>0</v>
      </c>
      <c r="AQ62" s="116">
        <v>0</v>
      </c>
      <c r="AR62" s="116">
        <v>0</v>
      </c>
      <c r="AS62" s="116">
        <v>0</v>
      </c>
      <c r="AT62" s="116">
        <v>0</v>
      </c>
      <c r="AU62" s="116">
        <v>0</v>
      </c>
      <c r="AV62" s="116">
        <v>0</v>
      </c>
      <c r="AW62" s="116">
        <v>0</v>
      </c>
      <c r="AX62" s="116">
        <v>0</v>
      </c>
      <c r="AY62" s="116">
        <v>0</v>
      </c>
      <c r="AZ62" s="116">
        <v>0</v>
      </c>
      <c r="BA62" s="116">
        <v>0</v>
      </c>
      <c r="BB62" s="116">
        <v>0</v>
      </c>
      <c r="BC62" s="116">
        <v>0</v>
      </c>
      <c r="BD62" s="116">
        <v>0</v>
      </c>
      <c r="BE62" s="116">
        <v>0</v>
      </c>
      <c r="BF62" s="116">
        <v>0</v>
      </c>
      <c r="BG62" s="116">
        <v>0</v>
      </c>
      <c r="BH62" s="116">
        <v>0</v>
      </c>
      <c r="BI62" s="116">
        <v>0</v>
      </c>
      <c r="BJ62" s="116" t="s">
        <v>249</v>
      </c>
      <c r="BK62" s="116" t="s">
        <v>249</v>
      </c>
      <c r="BL62" s="209" t="s">
        <v>182</v>
      </c>
      <c r="BM62" s="27"/>
    </row>
    <row r="63" spans="1:65" ht="15" customHeight="1">
      <c r="A63" s="59" t="s">
        <v>358</v>
      </c>
      <c r="B63" s="229">
        <v>51</v>
      </c>
      <c r="C63" s="88" t="s">
        <v>365</v>
      </c>
      <c r="D63" s="116">
        <v>0</v>
      </c>
      <c r="E63" s="116">
        <v>0</v>
      </c>
      <c r="F63" s="116">
        <v>0</v>
      </c>
      <c r="G63" s="116">
        <v>0</v>
      </c>
      <c r="H63" s="116">
        <v>1</v>
      </c>
      <c r="I63" s="116">
        <v>0</v>
      </c>
      <c r="J63" s="116">
        <v>0</v>
      </c>
      <c r="K63" s="116">
        <v>0</v>
      </c>
      <c r="L63" s="116">
        <v>1</v>
      </c>
      <c r="M63" s="116">
        <v>0</v>
      </c>
      <c r="N63" s="116">
        <v>0</v>
      </c>
      <c r="O63" s="116">
        <v>0</v>
      </c>
      <c r="P63" s="116">
        <v>0</v>
      </c>
      <c r="Q63" s="116">
        <v>1</v>
      </c>
      <c r="R63" s="116">
        <v>0</v>
      </c>
      <c r="S63" s="116">
        <v>0</v>
      </c>
      <c r="T63" s="116">
        <v>0</v>
      </c>
      <c r="U63" s="116">
        <v>0</v>
      </c>
      <c r="V63" s="116">
        <v>0</v>
      </c>
      <c r="W63" s="116">
        <v>0</v>
      </c>
      <c r="X63" s="116">
        <v>0</v>
      </c>
      <c r="Y63" s="116">
        <v>0</v>
      </c>
      <c r="Z63" s="116">
        <v>0</v>
      </c>
      <c r="AA63" s="116">
        <v>0</v>
      </c>
      <c r="AB63" s="116">
        <v>0</v>
      </c>
      <c r="AC63" s="116">
        <v>0</v>
      </c>
      <c r="AD63" s="116">
        <v>0</v>
      </c>
      <c r="AE63" s="116">
        <v>0</v>
      </c>
      <c r="AF63" s="116">
        <v>0</v>
      </c>
      <c r="AG63" s="116">
        <v>0</v>
      </c>
      <c r="AH63" s="116">
        <v>0</v>
      </c>
      <c r="AI63" s="116">
        <v>0</v>
      </c>
      <c r="AJ63" s="116">
        <v>0</v>
      </c>
      <c r="AK63" s="116">
        <v>0</v>
      </c>
      <c r="AL63" s="116">
        <v>0</v>
      </c>
      <c r="AM63" s="116">
        <v>0</v>
      </c>
      <c r="AN63" s="116">
        <v>0</v>
      </c>
      <c r="AO63" s="116">
        <v>0</v>
      </c>
      <c r="AP63" s="116">
        <v>0</v>
      </c>
      <c r="AQ63" s="116">
        <v>0</v>
      </c>
      <c r="AR63" s="116">
        <v>0</v>
      </c>
      <c r="AS63" s="116">
        <v>0</v>
      </c>
      <c r="AT63" s="116">
        <v>0</v>
      </c>
      <c r="AU63" s="116">
        <v>0</v>
      </c>
      <c r="AV63" s="116">
        <v>0</v>
      </c>
      <c r="AW63" s="116">
        <v>0</v>
      </c>
      <c r="AX63" s="116">
        <v>0</v>
      </c>
      <c r="AY63" s="116">
        <v>0</v>
      </c>
      <c r="AZ63" s="116">
        <v>0</v>
      </c>
      <c r="BA63" s="116">
        <v>0</v>
      </c>
      <c r="BB63" s="116">
        <v>0</v>
      </c>
      <c r="BC63" s="116">
        <v>0</v>
      </c>
      <c r="BD63" s="116">
        <v>0</v>
      </c>
      <c r="BE63" s="116">
        <v>0</v>
      </c>
      <c r="BF63" s="116">
        <v>0</v>
      </c>
      <c r="BG63" s="116">
        <v>0</v>
      </c>
      <c r="BH63" s="116">
        <v>0</v>
      </c>
      <c r="BI63" s="116">
        <v>0</v>
      </c>
      <c r="BJ63" s="116" t="s">
        <v>249</v>
      </c>
      <c r="BK63" s="116" t="s">
        <v>249</v>
      </c>
      <c r="BL63" s="209" t="s">
        <v>182</v>
      </c>
      <c r="BM63" s="27"/>
    </row>
    <row r="64" spans="1:65" ht="15" customHeight="1">
      <c r="A64" s="59" t="s">
        <v>358</v>
      </c>
      <c r="B64" s="229">
        <v>52</v>
      </c>
      <c r="C64" s="88" t="s">
        <v>367</v>
      </c>
      <c r="D64" s="116">
        <v>9</v>
      </c>
      <c r="E64" s="116">
        <v>4</v>
      </c>
      <c r="F64" s="116">
        <v>10</v>
      </c>
      <c r="G64" s="116">
        <v>4</v>
      </c>
      <c r="H64" s="116">
        <v>8</v>
      </c>
      <c r="I64" s="116">
        <v>5</v>
      </c>
      <c r="J64" s="116">
        <v>10</v>
      </c>
      <c r="K64" s="116">
        <v>7</v>
      </c>
      <c r="L64" s="116">
        <v>3</v>
      </c>
      <c r="M64" s="116">
        <v>4</v>
      </c>
      <c r="N64" s="116">
        <v>7</v>
      </c>
      <c r="O64" s="116">
        <v>4</v>
      </c>
      <c r="P64" s="116">
        <v>8</v>
      </c>
      <c r="Q64" s="116">
        <v>2</v>
      </c>
      <c r="R64" s="116">
        <v>8</v>
      </c>
      <c r="S64" s="116">
        <v>3</v>
      </c>
      <c r="T64" s="116">
        <v>4</v>
      </c>
      <c r="U64" s="116">
        <v>4</v>
      </c>
      <c r="V64" s="116">
        <v>2</v>
      </c>
      <c r="W64" s="116">
        <v>7</v>
      </c>
      <c r="X64" s="116">
        <v>3</v>
      </c>
      <c r="Y64" s="116">
        <v>8</v>
      </c>
      <c r="Z64" s="116">
        <v>6</v>
      </c>
      <c r="AA64" s="116">
        <v>4</v>
      </c>
      <c r="AB64" s="116">
        <v>1</v>
      </c>
      <c r="AC64" s="116">
        <v>4</v>
      </c>
      <c r="AD64" s="116">
        <v>6</v>
      </c>
      <c r="AE64" s="116">
        <v>1</v>
      </c>
      <c r="AF64" s="116">
        <v>5</v>
      </c>
      <c r="AG64" s="116">
        <v>2</v>
      </c>
      <c r="AH64" s="116">
        <v>3</v>
      </c>
      <c r="AI64" s="116">
        <v>3</v>
      </c>
      <c r="AJ64" s="116">
        <v>4</v>
      </c>
      <c r="AK64" s="116">
        <v>5</v>
      </c>
      <c r="AL64" s="116">
        <v>2</v>
      </c>
      <c r="AM64" s="116">
        <v>5</v>
      </c>
      <c r="AN64" s="116">
        <v>2</v>
      </c>
      <c r="AO64" s="116">
        <v>3</v>
      </c>
      <c r="AP64" s="116">
        <v>4</v>
      </c>
      <c r="AQ64" s="116">
        <v>7</v>
      </c>
      <c r="AR64" s="116">
        <v>2</v>
      </c>
      <c r="AS64" s="116">
        <v>3</v>
      </c>
      <c r="AT64" s="116">
        <v>2</v>
      </c>
      <c r="AU64" s="116">
        <v>5</v>
      </c>
      <c r="AV64" s="116">
        <v>2</v>
      </c>
      <c r="AW64" s="116">
        <v>5</v>
      </c>
      <c r="AX64" s="116">
        <v>3</v>
      </c>
      <c r="AY64" s="116">
        <v>2</v>
      </c>
      <c r="AZ64" s="116">
        <v>3</v>
      </c>
      <c r="BA64" s="116">
        <v>3</v>
      </c>
      <c r="BB64" s="116">
        <v>3</v>
      </c>
      <c r="BC64" s="116">
        <v>0</v>
      </c>
      <c r="BD64" s="116">
        <v>5</v>
      </c>
      <c r="BE64" s="116">
        <v>6</v>
      </c>
      <c r="BF64" s="116">
        <v>1</v>
      </c>
      <c r="BG64" s="116">
        <v>1</v>
      </c>
      <c r="BH64" s="116">
        <v>3</v>
      </c>
      <c r="BI64" s="116">
        <v>5</v>
      </c>
      <c r="BJ64" s="116" t="s">
        <v>249</v>
      </c>
      <c r="BK64" s="116" t="s">
        <v>249</v>
      </c>
      <c r="BL64" s="211" t="s">
        <v>389</v>
      </c>
      <c r="BM64" s="27"/>
    </row>
    <row r="65" spans="1:65" ht="15" customHeight="1">
      <c r="A65" s="59" t="s">
        <v>358</v>
      </c>
      <c r="B65" s="229">
        <v>53</v>
      </c>
      <c r="C65" s="88" t="s">
        <v>369</v>
      </c>
      <c r="D65" s="116">
        <v>3</v>
      </c>
      <c r="E65" s="116">
        <v>0</v>
      </c>
      <c r="F65" s="116">
        <v>3</v>
      </c>
      <c r="G65" s="116">
        <v>9</v>
      </c>
      <c r="H65" s="116">
        <v>5</v>
      </c>
      <c r="I65" s="116">
        <v>3</v>
      </c>
      <c r="J65" s="116">
        <v>4</v>
      </c>
      <c r="K65" s="116">
        <v>2</v>
      </c>
      <c r="L65" s="116">
        <v>3</v>
      </c>
      <c r="M65" s="116">
        <v>1</v>
      </c>
      <c r="N65" s="116">
        <v>2</v>
      </c>
      <c r="O65" s="116">
        <v>1</v>
      </c>
      <c r="P65" s="116">
        <v>3</v>
      </c>
      <c r="Q65" s="116">
        <v>3</v>
      </c>
      <c r="R65" s="116">
        <v>5</v>
      </c>
      <c r="S65" s="116">
        <v>2</v>
      </c>
      <c r="T65" s="116">
        <v>0</v>
      </c>
      <c r="U65" s="116">
        <v>3</v>
      </c>
      <c r="V65" s="116">
        <v>1</v>
      </c>
      <c r="W65" s="116">
        <v>4</v>
      </c>
      <c r="X65" s="116">
        <v>4</v>
      </c>
      <c r="Y65" s="116">
        <v>7</v>
      </c>
      <c r="Z65" s="116">
        <v>4</v>
      </c>
      <c r="AA65" s="116">
        <v>4</v>
      </c>
      <c r="AB65" s="116">
        <v>0</v>
      </c>
      <c r="AC65" s="116">
        <v>4</v>
      </c>
      <c r="AD65" s="116">
        <v>6</v>
      </c>
      <c r="AE65" s="116">
        <v>2</v>
      </c>
      <c r="AF65" s="116">
        <v>3</v>
      </c>
      <c r="AG65" s="116">
        <v>2</v>
      </c>
      <c r="AH65" s="116">
        <v>1</v>
      </c>
      <c r="AI65" s="116">
        <v>3</v>
      </c>
      <c r="AJ65" s="116">
        <v>1</v>
      </c>
      <c r="AK65" s="116">
        <v>0</v>
      </c>
      <c r="AL65" s="116">
        <v>3</v>
      </c>
      <c r="AM65" s="116">
        <v>1</v>
      </c>
      <c r="AN65" s="116">
        <v>0</v>
      </c>
      <c r="AO65" s="116">
        <v>2</v>
      </c>
      <c r="AP65" s="116">
        <v>3</v>
      </c>
      <c r="AQ65" s="116">
        <v>3</v>
      </c>
      <c r="AR65" s="116">
        <v>2</v>
      </c>
      <c r="AS65" s="116">
        <v>1</v>
      </c>
      <c r="AT65" s="116">
        <v>2</v>
      </c>
      <c r="AU65" s="116">
        <v>1</v>
      </c>
      <c r="AV65" s="116">
        <v>2</v>
      </c>
      <c r="AW65" s="116">
        <v>1</v>
      </c>
      <c r="AX65" s="116">
        <v>2</v>
      </c>
      <c r="AY65" s="116">
        <v>2</v>
      </c>
      <c r="AZ65" s="116">
        <v>2</v>
      </c>
      <c r="BA65" s="116">
        <v>2</v>
      </c>
      <c r="BB65" s="116">
        <v>4</v>
      </c>
      <c r="BC65" s="116">
        <v>3</v>
      </c>
      <c r="BD65" s="116">
        <v>0</v>
      </c>
      <c r="BE65" s="116">
        <v>1</v>
      </c>
      <c r="BF65" s="116">
        <v>0</v>
      </c>
      <c r="BG65" s="116">
        <v>3</v>
      </c>
      <c r="BH65" s="116">
        <v>2</v>
      </c>
      <c r="BI65" s="116">
        <v>3</v>
      </c>
      <c r="BJ65" s="116" t="s">
        <v>249</v>
      </c>
      <c r="BK65" s="116" t="s">
        <v>249</v>
      </c>
      <c r="BL65" s="209" t="s">
        <v>182</v>
      </c>
      <c r="BM65" s="27"/>
    </row>
    <row r="66" spans="1:65" s="216" customFormat="1" ht="24.95" customHeight="1">
      <c r="A66" s="32" t="s">
        <v>370</v>
      </c>
      <c r="B66" s="230"/>
      <c r="C66" s="113" t="s">
        <v>371</v>
      </c>
      <c r="D66" s="114">
        <v>36</v>
      </c>
      <c r="E66" s="114">
        <v>31</v>
      </c>
      <c r="F66" s="114">
        <v>33</v>
      </c>
      <c r="G66" s="114">
        <v>38</v>
      </c>
      <c r="H66" s="114">
        <v>23</v>
      </c>
      <c r="I66" s="114">
        <v>37</v>
      </c>
      <c r="J66" s="114">
        <v>43</v>
      </c>
      <c r="K66" s="114">
        <v>36</v>
      </c>
      <c r="L66" s="114">
        <v>28</v>
      </c>
      <c r="M66" s="114">
        <v>27</v>
      </c>
      <c r="N66" s="114">
        <v>19</v>
      </c>
      <c r="O66" s="114">
        <v>20</v>
      </c>
      <c r="P66" s="114">
        <v>28</v>
      </c>
      <c r="Q66" s="114">
        <v>26</v>
      </c>
      <c r="R66" s="114">
        <v>33</v>
      </c>
      <c r="S66" s="114">
        <v>16</v>
      </c>
      <c r="T66" s="114">
        <v>4</v>
      </c>
      <c r="U66" s="114">
        <v>10</v>
      </c>
      <c r="V66" s="114">
        <v>7</v>
      </c>
      <c r="W66" s="114">
        <v>8</v>
      </c>
      <c r="X66" s="114">
        <v>9</v>
      </c>
      <c r="Y66" s="114">
        <v>18</v>
      </c>
      <c r="Z66" s="114">
        <v>8</v>
      </c>
      <c r="AA66" s="114">
        <v>8</v>
      </c>
      <c r="AB66" s="114">
        <v>6</v>
      </c>
      <c r="AC66" s="114">
        <v>12</v>
      </c>
      <c r="AD66" s="114">
        <v>9</v>
      </c>
      <c r="AE66" s="114">
        <v>7</v>
      </c>
      <c r="AF66" s="114">
        <v>7</v>
      </c>
      <c r="AG66" s="114">
        <v>9</v>
      </c>
      <c r="AH66" s="114">
        <v>8</v>
      </c>
      <c r="AI66" s="114">
        <v>3</v>
      </c>
      <c r="AJ66" s="114">
        <v>5</v>
      </c>
      <c r="AK66" s="114">
        <v>9</v>
      </c>
      <c r="AL66" s="114">
        <v>7</v>
      </c>
      <c r="AM66" s="114">
        <v>5</v>
      </c>
      <c r="AN66" s="114">
        <v>5</v>
      </c>
      <c r="AO66" s="114">
        <v>5</v>
      </c>
      <c r="AP66" s="114">
        <v>12</v>
      </c>
      <c r="AQ66" s="114">
        <v>8</v>
      </c>
      <c r="AR66" s="114">
        <v>8</v>
      </c>
      <c r="AS66" s="114">
        <v>6</v>
      </c>
      <c r="AT66" s="114">
        <v>7</v>
      </c>
      <c r="AU66" s="114">
        <v>14</v>
      </c>
      <c r="AV66" s="114">
        <v>10</v>
      </c>
      <c r="AW66" s="114">
        <v>9</v>
      </c>
      <c r="AX66" s="114">
        <v>11</v>
      </c>
      <c r="AY66" s="114">
        <v>5</v>
      </c>
      <c r="AZ66" s="114">
        <v>11</v>
      </c>
      <c r="BA66" s="114">
        <v>10</v>
      </c>
      <c r="BB66" s="114">
        <v>19</v>
      </c>
      <c r="BC66" s="114">
        <v>10</v>
      </c>
      <c r="BD66" s="114">
        <v>8</v>
      </c>
      <c r="BE66" s="114">
        <v>13</v>
      </c>
      <c r="BF66" s="114">
        <v>7</v>
      </c>
      <c r="BG66" s="114">
        <v>9</v>
      </c>
      <c r="BH66" s="114">
        <v>13</v>
      </c>
      <c r="BI66" s="114">
        <v>7</v>
      </c>
      <c r="BJ66" s="114" t="s">
        <v>249</v>
      </c>
      <c r="BK66" s="114" t="s">
        <v>249</v>
      </c>
      <c r="BL66" s="215" t="s">
        <v>182</v>
      </c>
    </row>
    <row r="67" spans="1:65" ht="15" customHeight="1">
      <c r="A67" s="59" t="s">
        <v>370</v>
      </c>
      <c r="B67" s="229">
        <v>55</v>
      </c>
      <c r="C67" s="88" t="s">
        <v>373</v>
      </c>
      <c r="D67" s="116">
        <v>2</v>
      </c>
      <c r="E67" s="116">
        <v>1</v>
      </c>
      <c r="F67" s="116">
        <v>0</v>
      </c>
      <c r="G67" s="116">
        <v>0</v>
      </c>
      <c r="H67" s="116">
        <v>1</v>
      </c>
      <c r="I67" s="116">
        <v>1</v>
      </c>
      <c r="J67" s="116">
        <v>4</v>
      </c>
      <c r="K67" s="116">
        <v>1</v>
      </c>
      <c r="L67" s="116">
        <v>0</v>
      </c>
      <c r="M67" s="116">
        <v>1</v>
      </c>
      <c r="N67" s="116">
        <v>0</v>
      </c>
      <c r="O67" s="116">
        <v>1</v>
      </c>
      <c r="P67" s="116">
        <v>4</v>
      </c>
      <c r="Q67" s="116">
        <v>2</v>
      </c>
      <c r="R67" s="116">
        <v>1</v>
      </c>
      <c r="S67" s="116">
        <v>1</v>
      </c>
      <c r="T67" s="116">
        <v>0</v>
      </c>
      <c r="U67" s="116">
        <v>0</v>
      </c>
      <c r="V67" s="116">
        <v>2</v>
      </c>
      <c r="W67" s="116">
        <v>1</v>
      </c>
      <c r="X67" s="116">
        <v>0</v>
      </c>
      <c r="Y67" s="116">
        <v>0</v>
      </c>
      <c r="Z67" s="116">
        <v>0</v>
      </c>
      <c r="AA67" s="116">
        <v>0</v>
      </c>
      <c r="AB67" s="116">
        <v>0</v>
      </c>
      <c r="AC67" s="116">
        <v>2</v>
      </c>
      <c r="AD67" s="116">
        <v>0</v>
      </c>
      <c r="AE67" s="116">
        <v>0</v>
      </c>
      <c r="AF67" s="116">
        <v>0</v>
      </c>
      <c r="AG67" s="116">
        <v>1</v>
      </c>
      <c r="AH67" s="116">
        <v>1</v>
      </c>
      <c r="AI67" s="116">
        <v>0</v>
      </c>
      <c r="AJ67" s="116">
        <v>0</v>
      </c>
      <c r="AK67" s="116">
        <v>0</v>
      </c>
      <c r="AL67" s="116">
        <v>0</v>
      </c>
      <c r="AM67" s="116">
        <v>0</v>
      </c>
      <c r="AN67" s="116">
        <v>0</v>
      </c>
      <c r="AO67" s="116">
        <v>0</v>
      </c>
      <c r="AP67" s="116">
        <v>0</v>
      </c>
      <c r="AQ67" s="116">
        <v>0</v>
      </c>
      <c r="AR67" s="116">
        <v>0</v>
      </c>
      <c r="AS67" s="116">
        <v>0</v>
      </c>
      <c r="AT67" s="116">
        <v>1</v>
      </c>
      <c r="AU67" s="116">
        <v>0</v>
      </c>
      <c r="AV67" s="116">
        <v>0</v>
      </c>
      <c r="AW67" s="116">
        <v>0</v>
      </c>
      <c r="AX67" s="116">
        <v>0</v>
      </c>
      <c r="AY67" s="116">
        <v>0</v>
      </c>
      <c r="AZ67" s="116">
        <v>2</v>
      </c>
      <c r="BA67" s="116">
        <v>1</v>
      </c>
      <c r="BB67" s="116">
        <v>3</v>
      </c>
      <c r="BC67" s="116">
        <v>1</v>
      </c>
      <c r="BD67" s="116">
        <v>0</v>
      </c>
      <c r="BE67" s="116">
        <v>1</v>
      </c>
      <c r="BF67" s="116">
        <v>0</v>
      </c>
      <c r="BG67" s="116">
        <v>0</v>
      </c>
      <c r="BH67" s="116">
        <v>1</v>
      </c>
      <c r="BI67" s="116">
        <v>0</v>
      </c>
      <c r="BJ67" s="116" t="s">
        <v>249</v>
      </c>
      <c r="BK67" s="116" t="s">
        <v>249</v>
      </c>
      <c r="BL67" s="209" t="s">
        <v>182</v>
      </c>
      <c r="BM67" s="27"/>
    </row>
    <row r="68" spans="1:65" ht="15" customHeight="1">
      <c r="A68" s="59" t="s">
        <v>370</v>
      </c>
      <c r="B68" s="229">
        <v>56</v>
      </c>
      <c r="C68" s="88" t="s">
        <v>375</v>
      </c>
      <c r="D68" s="116">
        <v>34</v>
      </c>
      <c r="E68" s="116">
        <v>30</v>
      </c>
      <c r="F68" s="116">
        <v>33</v>
      </c>
      <c r="G68" s="116">
        <v>38</v>
      </c>
      <c r="H68" s="116">
        <v>22</v>
      </c>
      <c r="I68" s="116">
        <v>36</v>
      </c>
      <c r="J68" s="116">
        <v>39</v>
      </c>
      <c r="K68" s="116">
        <v>35</v>
      </c>
      <c r="L68" s="116">
        <v>28</v>
      </c>
      <c r="M68" s="116">
        <v>26</v>
      </c>
      <c r="N68" s="116">
        <v>19</v>
      </c>
      <c r="O68" s="116">
        <v>19</v>
      </c>
      <c r="P68" s="116">
        <v>24</v>
      </c>
      <c r="Q68" s="116">
        <v>24</v>
      </c>
      <c r="R68" s="116">
        <v>32</v>
      </c>
      <c r="S68" s="116">
        <v>15</v>
      </c>
      <c r="T68" s="116">
        <v>4</v>
      </c>
      <c r="U68" s="116">
        <v>10</v>
      </c>
      <c r="V68" s="116">
        <v>5</v>
      </c>
      <c r="W68" s="116">
        <v>7</v>
      </c>
      <c r="X68" s="116">
        <v>9</v>
      </c>
      <c r="Y68" s="116">
        <v>18</v>
      </c>
      <c r="Z68" s="116">
        <v>8</v>
      </c>
      <c r="AA68" s="116">
        <v>8</v>
      </c>
      <c r="AB68" s="116">
        <v>6</v>
      </c>
      <c r="AC68" s="116">
        <v>10</v>
      </c>
      <c r="AD68" s="116">
        <v>9</v>
      </c>
      <c r="AE68" s="116">
        <v>7</v>
      </c>
      <c r="AF68" s="116">
        <v>7</v>
      </c>
      <c r="AG68" s="116">
        <v>8</v>
      </c>
      <c r="AH68" s="116">
        <v>7</v>
      </c>
      <c r="AI68" s="116">
        <v>3</v>
      </c>
      <c r="AJ68" s="116">
        <v>5</v>
      </c>
      <c r="AK68" s="116">
        <v>9</v>
      </c>
      <c r="AL68" s="116">
        <v>7</v>
      </c>
      <c r="AM68" s="116">
        <v>5</v>
      </c>
      <c r="AN68" s="116">
        <v>5</v>
      </c>
      <c r="AO68" s="116">
        <v>5</v>
      </c>
      <c r="AP68" s="116">
        <v>12</v>
      </c>
      <c r="AQ68" s="116">
        <v>8</v>
      </c>
      <c r="AR68" s="116">
        <v>8</v>
      </c>
      <c r="AS68" s="116">
        <v>6</v>
      </c>
      <c r="AT68" s="116">
        <v>6</v>
      </c>
      <c r="AU68" s="116">
        <v>14</v>
      </c>
      <c r="AV68" s="116">
        <v>10</v>
      </c>
      <c r="AW68" s="116">
        <v>9</v>
      </c>
      <c r="AX68" s="116">
        <v>11</v>
      </c>
      <c r="AY68" s="116">
        <v>5</v>
      </c>
      <c r="AZ68" s="116">
        <v>9</v>
      </c>
      <c r="BA68" s="116">
        <v>9</v>
      </c>
      <c r="BB68" s="116">
        <v>16</v>
      </c>
      <c r="BC68" s="116">
        <v>9</v>
      </c>
      <c r="BD68" s="116">
        <v>8</v>
      </c>
      <c r="BE68" s="116">
        <v>12</v>
      </c>
      <c r="BF68" s="116">
        <v>7</v>
      </c>
      <c r="BG68" s="116">
        <v>9</v>
      </c>
      <c r="BH68" s="116">
        <v>12</v>
      </c>
      <c r="BI68" s="116">
        <v>7</v>
      </c>
      <c r="BJ68" s="116" t="s">
        <v>249</v>
      </c>
      <c r="BK68" s="116" t="s">
        <v>249</v>
      </c>
      <c r="BL68" s="209" t="s">
        <v>182</v>
      </c>
      <c r="BM68" s="27"/>
    </row>
    <row r="69" spans="1:65" s="216" customFormat="1" ht="24.95" customHeight="1">
      <c r="A69" s="32" t="s">
        <v>376</v>
      </c>
      <c r="B69" s="230"/>
      <c r="C69" s="113" t="s">
        <v>377</v>
      </c>
      <c r="D69" s="114">
        <v>5</v>
      </c>
      <c r="E69" s="114">
        <v>7</v>
      </c>
      <c r="F69" s="114">
        <v>6</v>
      </c>
      <c r="G69" s="114">
        <v>4</v>
      </c>
      <c r="H69" s="114">
        <v>8</v>
      </c>
      <c r="I69" s="114">
        <v>6</v>
      </c>
      <c r="J69" s="114">
        <v>3</v>
      </c>
      <c r="K69" s="114">
        <v>4</v>
      </c>
      <c r="L69" s="114">
        <v>9</v>
      </c>
      <c r="M69" s="114">
        <v>5</v>
      </c>
      <c r="N69" s="114">
        <v>1</v>
      </c>
      <c r="O69" s="114">
        <v>4</v>
      </c>
      <c r="P69" s="114">
        <v>6</v>
      </c>
      <c r="Q69" s="114">
        <v>7</v>
      </c>
      <c r="R69" s="114">
        <v>2</v>
      </c>
      <c r="S69" s="114">
        <v>1</v>
      </c>
      <c r="T69" s="114">
        <v>1</v>
      </c>
      <c r="U69" s="114">
        <v>2</v>
      </c>
      <c r="V69" s="114">
        <v>1</v>
      </c>
      <c r="W69" s="114">
        <v>1</v>
      </c>
      <c r="X69" s="114">
        <v>2</v>
      </c>
      <c r="Y69" s="114">
        <v>1</v>
      </c>
      <c r="Z69" s="114">
        <v>4</v>
      </c>
      <c r="AA69" s="114">
        <v>4</v>
      </c>
      <c r="AB69" s="114">
        <v>5</v>
      </c>
      <c r="AC69" s="114">
        <v>2</v>
      </c>
      <c r="AD69" s="114">
        <v>2</v>
      </c>
      <c r="AE69" s="114">
        <v>2</v>
      </c>
      <c r="AF69" s="114">
        <v>2</v>
      </c>
      <c r="AG69" s="114">
        <v>1</v>
      </c>
      <c r="AH69" s="114">
        <v>0</v>
      </c>
      <c r="AI69" s="114">
        <v>3</v>
      </c>
      <c r="AJ69" s="114">
        <v>1</v>
      </c>
      <c r="AK69" s="114">
        <v>1</v>
      </c>
      <c r="AL69" s="114">
        <v>0</v>
      </c>
      <c r="AM69" s="114">
        <v>0</v>
      </c>
      <c r="AN69" s="114">
        <v>0</v>
      </c>
      <c r="AO69" s="114">
        <v>0</v>
      </c>
      <c r="AP69" s="114">
        <v>0</v>
      </c>
      <c r="AQ69" s="114">
        <v>1</v>
      </c>
      <c r="AR69" s="114">
        <v>0</v>
      </c>
      <c r="AS69" s="114">
        <v>0</v>
      </c>
      <c r="AT69" s="114">
        <v>2</v>
      </c>
      <c r="AU69" s="114">
        <v>0</v>
      </c>
      <c r="AV69" s="114">
        <v>0</v>
      </c>
      <c r="AW69" s="114">
        <v>0</v>
      </c>
      <c r="AX69" s="114">
        <v>0</v>
      </c>
      <c r="AY69" s="114">
        <v>2</v>
      </c>
      <c r="AZ69" s="114">
        <v>2</v>
      </c>
      <c r="BA69" s="114">
        <v>2</v>
      </c>
      <c r="BB69" s="114">
        <v>1</v>
      </c>
      <c r="BC69" s="114">
        <v>0</v>
      </c>
      <c r="BD69" s="114">
        <v>1</v>
      </c>
      <c r="BE69" s="114">
        <v>2</v>
      </c>
      <c r="BF69" s="114">
        <v>3</v>
      </c>
      <c r="BG69" s="114">
        <v>2</v>
      </c>
      <c r="BH69" s="114">
        <v>1</v>
      </c>
      <c r="BI69" s="114">
        <v>2</v>
      </c>
      <c r="BJ69" s="114" t="s">
        <v>249</v>
      </c>
      <c r="BK69" s="114" t="s">
        <v>249</v>
      </c>
      <c r="BL69" s="215" t="s">
        <v>182</v>
      </c>
    </row>
    <row r="70" spans="1:65" ht="15" customHeight="1">
      <c r="A70" s="59" t="s">
        <v>376</v>
      </c>
      <c r="B70" s="229">
        <v>58</v>
      </c>
      <c r="C70" s="88" t="s">
        <v>380</v>
      </c>
      <c r="D70" s="116">
        <v>0</v>
      </c>
      <c r="E70" s="116">
        <v>0</v>
      </c>
      <c r="F70" s="116">
        <v>0</v>
      </c>
      <c r="G70" s="116">
        <v>0</v>
      </c>
      <c r="H70" s="116">
        <v>0</v>
      </c>
      <c r="I70" s="116">
        <v>0</v>
      </c>
      <c r="J70" s="116">
        <v>0</v>
      </c>
      <c r="K70" s="116">
        <v>0</v>
      </c>
      <c r="L70" s="116">
        <v>0</v>
      </c>
      <c r="M70" s="116">
        <v>0</v>
      </c>
      <c r="N70" s="116">
        <v>0</v>
      </c>
      <c r="O70" s="116">
        <v>0</v>
      </c>
      <c r="P70" s="116">
        <v>0</v>
      </c>
      <c r="Q70" s="116">
        <v>0</v>
      </c>
      <c r="R70" s="116">
        <v>0</v>
      </c>
      <c r="S70" s="116">
        <v>0</v>
      </c>
      <c r="T70" s="116">
        <v>0</v>
      </c>
      <c r="U70" s="116">
        <v>0</v>
      </c>
      <c r="V70" s="116">
        <v>0</v>
      </c>
      <c r="W70" s="116">
        <v>0</v>
      </c>
      <c r="X70" s="116">
        <v>0</v>
      </c>
      <c r="Y70" s="116">
        <v>0</v>
      </c>
      <c r="Z70" s="116">
        <v>0</v>
      </c>
      <c r="AA70" s="116">
        <v>0</v>
      </c>
      <c r="AB70" s="116">
        <v>0</v>
      </c>
      <c r="AC70" s="116">
        <v>1</v>
      </c>
      <c r="AD70" s="116">
        <v>0</v>
      </c>
      <c r="AE70" s="116">
        <v>0</v>
      </c>
      <c r="AF70" s="116">
        <v>0</v>
      </c>
      <c r="AG70" s="116">
        <v>0</v>
      </c>
      <c r="AH70" s="116">
        <v>0</v>
      </c>
      <c r="AI70" s="116">
        <v>0</v>
      </c>
      <c r="AJ70" s="116">
        <v>0</v>
      </c>
      <c r="AK70" s="116">
        <v>0</v>
      </c>
      <c r="AL70" s="116">
        <v>0</v>
      </c>
      <c r="AM70" s="116">
        <v>0</v>
      </c>
      <c r="AN70" s="116">
        <v>0</v>
      </c>
      <c r="AO70" s="116">
        <v>0</v>
      </c>
      <c r="AP70" s="116">
        <v>0</v>
      </c>
      <c r="AQ70" s="116">
        <v>0</v>
      </c>
      <c r="AR70" s="116">
        <v>0</v>
      </c>
      <c r="AS70" s="116">
        <v>0</v>
      </c>
      <c r="AT70" s="116">
        <v>0</v>
      </c>
      <c r="AU70" s="116">
        <v>0</v>
      </c>
      <c r="AV70" s="116">
        <v>0</v>
      </c>
      <c r="AW70" s="116">
        <v>0</v>
      </c>
      <c r="AX70" s="116">
        <v>0</v>
      </c>
      <c r="AY70" s="116">
        <v>0</v>
      </c>
      <c r="AZ70" s="116">
        <v>0</v>
      </c>
      <c r="BA70" s="116">
        <v>0</v>
      </c>
      <c r="BB70" s="116">
        <v>0</v>
      </c>
      <c r="BC70" s="116">
        <v>0</v>
      </c>
      <c r="BD70" s="116">
        <v>0</v>
      </c>
      <c r="BE70" s="116">
        <v>0</v>
      </c>
      <c r="BF70" s="116">
        <v>0</v>
      </c>
      <c r="BG70" s="116">
        <v>0</v>
      </c>
      <c r="BH70" s="116">
        <v>0</v>
      </c>
      <c r="BI70" s="116">
        <v>0</v>
      </c>
      <c r="BJ70" s="116" t="s">
        <v>249</v>
      </c>
      <c r="BK70" s="116" t="s">
        <v>249</v>
      </c>
      <c r="BL70" s="209" t="s">
        <v>182</v>
      </c>
      <c r="BM70" s="27"/>
    </row>
    <row r="71" spans="1:65" ht="24.95" customHeight="1">
      <c r="A71" s="59" t="s">
        <v>376</v>
      </c>
      <c r="B71" s="229">
        <v>59</v>
      </c>
      <c r="C71" s="88" t="s">
        <v>382</v>
      </c>
      <c r="D71" s="116">
        <v>3</v>
      </c>
      <c r="E71" s="116">
        <v>3</v>
      </c>
      <c r="F71" s="116">
        <v>2</v>
      </c>
      <c r="G71" s="116">
        <v>1</v>
      </c>
      <c r="H71" s="116">
        <v>4</v>
      </c>
      <c r="I71" s="116">
        <v>2</v>
      </c>
      <c r="J71" s="116">
        <v>2</v>
      </c>
      <c r="K71" s="116">
        <v>0</v>
      </c>
      <c r="L71" s="116">
        <v>2</v>
      </c>
      <c r="M71" s="116">
        <v>2</v>
      </c>
      <c r="N71" s="116">
        <v>0</v>
      </c>
      <c r="O71" s="116">
        <v>1</v>
      </c>
      <c r="P71" s="116">
        <v>2</v>
      </c>
      <c r="Q71" s="116">
        <v>4</v>
      </c>
      <c r="R71" s="116">
        <v>0</v>
      </c>
      <c r="S71" s="116">
        <v>0</v>
      </c>
      <c r="T71" s="116">
        <v>0</v>
      </c>
      <c r="U71" s="116">
        <v>1</v>
      </c>
      <c r="V71" s="116">
        <v>0</v>
      </c>
      <c r="W71" s="116">
        <v>0</v>
      </c>
      <c r="X71" s="116">
        <v>1</v>
      </c>
      <c r="Y71" s="116">
        <v>1</v>
      </c>
      <c r="Z71" s="116">
        <v>1</v>
      </c>
      <c r="AA71" s="116">
        <v>2</v>
      </c>
      <c r="AB71" s="116">
        <v>1</v>
      </c>
      <c r="AC71" s="116">
        <v>1</v>
      </c>
      <c r="AD71" s="116">
        <v>1</v>
      </c>
      <c r="AE71" s="116">
        <v>0</v>
      </c>
      <c r="AF71" s="116">
        <v>1</v>
      </c>
      <c r="AG71" s="116">
        <v>0</v>
      </c>
      <c r="AH71" s="116">
        <v>0</v>
      </c>
      <c r="AI71" s="116">
        <v>1</v>
      </c>
      <c r="AJ71" s="116">
        <v>0</v>
      </c>
      <c r="AK71" s="116">
        <v>0</v>
      </c>
      <c r="AL71" s="116">
        <v>0</v>
      </c>
      <c r="AM71" s="116">
        <v>0</v>
      </c>
      <c r="AN71" s="116">
        <v>0</v>
      </c>
      <c r="AO71" s="116">
        <v>0</v>
      </c>
      <c r="AP71" s="116">
        <v>0</v>
      </c>
      <c r="AQ71" s="116">
        <v>0</v>
      </c>
      <c r="AR71" s="116">
        <v>0</v>
      </c>
      <c r="AS71" s="116">
        <v>0</v>
      </c>
      <c r="AT71" s="116">
        <v>1</v>
      </c>
      <c r="AU71" s="116">
        <v>0</v>
      </c>
      <c r="AV71" s="116">
        <v>0</v>
      </c>
      <c r="AW71" s="116">
        <v>0</v>
      </c>
      <c r="AX71" s="116">
        <v>0</v>
      </c>
      <c r="AY71" s="116">
        <v>1</v>
      </c>
      <c r="AZ71" s="116">
        <v>0</v>
      </c>
      <c r="BA71" s="116">
        <v>0</v>
      </c>
      <c r="BB71" s="116">
        <v>1</v>
      </c>
      <c r="BC71" s="116">
        <v>0</v>
      </c>
      <c r="BD71" s="116">
        <v>0</v>
      </c>
      <c r="BE71" s="116">
        <v>1</v>
      </c>
      <c r="BF71" s="116">
        <v>0</v>
      </c>
      <c r="BG71" s="116">
        <v>1</v>
      </c>
      <c r="BH71" s="116">
        <v>1</v>
      </c>
      <c r="BI71" s="116">
        <v>0</v>
      </c>
      <c r="BJ71" s="116" t="s">
        <v>249</v>
      </c>
      <c r="BK71" s="116" t="s">
        <v>249</v>
      </c>
      <c r="BL71" s="209" t="s">
        <v>182</v>
      </c>
      <c r="BM71" s="27"/>
    </row>
    <row r="72" spans="1:65" ht="15" customHeight="1">
      <c r="A72" s="59" t="s">
        <v>376</v>
      </c>
      <c r="B72" s="229">
        <v>60</v>
      </c>
      <c r="C72" s="88" t="s">
        <v>384</v>
      </c>
      <c r="D72" s="116">
        <v>0</v>
      </c>
      <c r="E72" s="116">
        <v>0</v>
      </c>
      <c r="F72" s="116">
        <v>0</v>
      </c>
      <c r="G72" s="116">
        <v>0</v>
      </c>
      <c r="H72" s="116">
        <v>0</v>
      </c>
      <c r="I72" s="116">
        <v>0</v>
      </c>
      <c r="J72" s="116">
        <v>0</v>
      </c>
      <c r="K72" s="116">
        <v>0</v>
      </c>
      <c r="L72" s="116">
        <v>0</v>
      </c>
      <c r="M72" s="116">
        <v>0</v>
      </c>
      <c r="N72" s="116">
        <v>0</v>
      </c>
      <c r="O72" s="116">
        <v>0</v>
      </c>
      <c r="P72" s="116">
        <v>0</v>
      </c>
      <c r="Q72" s="116">
        <v>0</v>
      </c>
      <c r="R72" s="116">
        <v>0</v>
      </c>
      <c r="S72" s="116">
        <v>0</v>
      </c>
      <c r="T72" s="116">
        <v>0</v>
      </c>
      <c r="U72" s="116">
        <v>0</v>
      </c>
      <c r="V72" s="116">
        <v>0</v>
      </c>
      <c r="W72" s="116">
        <v>0</v>
      </c>
      <c r="X72" s="116">
        <v>0</v>
      </c>
      <c r="Y72" s="116">
        <v>0</v>
      </c>
      <c r="Z72" s="116">
        <v>0</v>
      </c>
      <c r="AA72" s="116">
        <v>0</v>
      </c>
      <c r="AB72" s="116">
        <v>0</v>
      </c>
      <c r="AC72" s="116">
        <v>0</v>
      </c>
      <c r="AD72" s="116">
        <v>0</v>
      </c>
      <c r="AE72" s="116">
        <v>0</v>
      </c>
      <c r="AF72" s="116">
        <v>0</v>
      </c>
      <c r="AG72" s="116">
        <v>0</v>
      </c>
      <c r="AH72" s="116">
        <v>0</v>
      </c>
      <c r="AI72" s="116">
        <v>0</v>
      </c>
      <c r="AJ72" s="116">
        <v>0</v>
      </c>
      <c r="AK72" s="116">
        <v>0</v>
      </c>
      <c r="AL72" s="116">
        <v>0</v>
      </c>
      <c r="AM72" s="116">
        <v>0</v>
      </c>
      <c r="AN72" s="116">
        <v>0</v>
      </c>
      <c r="AO72" s="116">
        <v>0</v>
      </c>
      <c r="AP72" s="116">
        <v>0</v>
      </c>
      <c r="AQ72" s="116">
        <v>0</v>
      </c>
      <c r="AR72" s="116">
        <v>0</v>
      </c>
      <c r="AS72" s="116">
        <v>0</v>
      </c>
      <c r="AT72" s="116">
        <v>0</v>
      </c>
      <c r="AU72" s="116">
        <v>0</v>
      </c>
      <c r="AV72" s="116">
        <v>0</v>
      </c>
      <c r="AW72" s="116">
        <v>0</v>
      </c>
      <c r="AX72" s="116">
        <v>0</v>
      </c>
      <c r="AY72" s="116">
        <v>0</v>
      </c>
      <c r="AZ72" s="116">
        <v>0</v>
      </c>
      <c r="BA72" s="116">
        <v>0</v>
      </c>
      <c r="BB72" s="116">
        <v>0</v>
      </c>
      <c r="BC72" s="116">
        <v>0</v>
      </c>
      <c r="BD72" s="116">
        <v>0</v>
      </c>
      <c r="BE72" s="116">
        <v>0</v>
      </c>
      <c r="BF72" s="116">
        <v>0</v>
      </c>
      <c r="BG72" s="116">
        <v>0</v>
      </c>
      <c r="BH72" s="116">
        <v>0</v>
      </c>
      <c r="BI72" s="116">
        <v>0</v>
      </c>
      <c r="BJ72" s="116" t="s">
        <v>249</v>
      </c>
      <c r="BK72" s="116" t="s">
        <v>249</v>
      </c>
      <c r="BL72" s="209" t="s">
        <v>182</v>
      </c>
      <c r="BM72" s="27"/>
    </row>
    <row r="73" spans="1:65" ht="15" customHeight="1">
      <c r="A73" s="59" t="s">
        <v>376</v>
      </c>
      <c r="B73" s="229">
        <v>61</v>
      </c>
      <c r="C73" s="88" t="s">
        <v>386</v>
      </c>
      <c r="D73" s="116">
        <v>0</v>
      </c>
      <c r="E73" s="116">
        <v>0</v>
      </c>
      <c r="F73" s="116">
        <v>3</v>
      </c>
      <c r="G73" s="116">
        <v>3</v>
      </c>
      <c r="H73" s="116">
        <v>2</v>
      </c>
      <c r="I73" s="116">
        <v>1</v>
      </c>
      <c r="J73" s="116">
        <v>1</v>
      </c>
      <c r="K73" s="116">
        <v>0</v>
      </c>
      <c r="L73" s="116">
        <v>2</v>
      </c>
      <c r="M73" s="116">
        <v>2</v>
      </c>
      <c r="N73" s="116">
        <v>1</v>
      </c>
      <c r="O73" s="116">
        <v>1</v>
      </c>
      <c r="P73" s="116">
        <v>1</v>
      </c>
      <c r="Q73" s="116">
        <v>1</v>
      </c>
      <c r="R73" s="116">
        <v>0</v>
      </c>
      <c r="S73" s="116">
        <v>0</v>
      </c>
      <c r="T73" s="116">
        <v>0</v>
      </c>
      <c r="U73" s="116">
        <v>0</v>
      </c>
      <c r="V73" s="116">
        <v>0</v>
      </c>
      <c r="W73" s="116">
        <v>1</v>
      </c>
      <c r="X73" s="116">
        <v>0</v>
      </c>
      <c r="Y73" s="116">
        <v>0</v>
      </c>
      <c r="Z73" s="116">
        <v>2</v>
      </c>
      <c r="AA73" s="116">
        <v>1</v>
      </c>
      <c r="AB73" s="116">
        <v>1</v>
      </c>
      <c r="AC73" s="116">
        <v>0</v>
      </c>
      <c r="AD73" s="116">
        <v>1</v>
      </c>
      <c r="AE73" s="116">
        <v>1</v>
      </c>
      <c r="AF73" s="116">
        <v>0</v>
      </c>
      <c r="AG73" s="116">
        <v>1</v>
      </c>
      <c r="AH73" s="116">
        <v>0</v>
      </c>
      <c r="AI73" s="116">
        <v>0</v>
      </c>
      <c r="AJ73" s="116">
        <v>0</v>
      </c>
      <c r="AK73" s="116">
        <v>0</v>
      </c>
      <c r="AL73" s="116">
        <v>0</v>
      </c>
      <c r="AM73" s="116">
        <v>0</v>
      </c>
      <c r="AN73" s="116">
        <v>0</v>
      </c>
      <c r="AO73" s="116">
        <v>0</v>
      </c>
      <c r="AP73" s="116">
        <v>0</v>
      </c>
      <c r="AQ73" s="116">
        <v>0</v>
      </c>
      <c r="AR73" s="116">
        <v>0</v>
      </c>
      <c r="AS73" s="116">
        <v>0</v>
      </c>
      <c r="AT73" s="116">
        <v>1</v>
      </c>
      <c r="AU73" s="116">
        <v>0</v>
      </c>
      <c r="AV73" s="116">
        <v>0</v>
      </c>
      <c r="AW73" s="116">
        <v>0</v>
      </c>
      <c r="AX73" s="116">
        <v>0</v>
      </c>
      <c r="AY73" s="116">
        <v>0</v>
      </c>
      <c r="AZ73" s="116">
        <v>0</v>
      </c>
      <c r="BA73" s="116">
        <v>2</v>
      </c>
      <c r="BB73" s="116">
        <v>0</v>
      </c>
      <c r="BC73" s="116">
        <v>0</v>
      </c>
      <c r="BD73" s="116">
        <v>1</v>
      </c>
      <c r="BE73" s="116">
        <v>0</v>
      </c>
      <c r="BF73" s="116">
        <v>1</v>
      </c>
      <c r="BG73" s="116">
        <v>0</v>
      </c>
      <c r="BH73" s="116">
        <v>0</v>
      </c>
      <c r="BI73" s="116">
        <v>0</v>
      </c>
      <c r="BJ73" s="116" t="s">
        <v>249</v>
      </c>
      <c r="BK73" s="116" t="s">
        <v>249</v>
      </c>
      <c r="BL73" s="209" t="s">
        <v>182</v>
      </c>
      <c r="BM73" s="27"/>
    </row>
    <row r="74" spans="1:65" ht="15" customHeight="1">
      <c r="A74" s="59" t="s">
        <v>376</v>
      </c>
      <c r="B74" s="229">
        <v>62</v>
      </c>
      <c r="C74" s="88" t="s">
        <v>388</v>
      </c>
      <c r="D74" s="116">
        <v>2</v>
      </c>
      <c r="E74" s="116">
        <v>1</v>
      </c>
      <c r="F74" s="116">
        <v>1</v>
      </c>
      <c r="G74" s="116">
        <v>0</v>
      </c>
      <c r="H74" s="116">
        <v>2</v>
      </c>
      <c r="I74" s="116">
        <v>1</v>
      </c>
      <c r="J74" s="116">
        <v>0</v>
      </c>
      <c r="K74" s="116">
        <v>3</v>
      </c>
      <c r="L74" s="116">
        <v>3</v>
      </c>
      <c r="M74" s="116">
        <v>0</v>
      </c>
      <c r="N74" s="116">
        <v>0</v>
      </c>
      <c r="O74" s="116">
        <v>2</v>
      </c>
      <c r="P74" s="116">
        <v>3</v>
      </c>
      <c r="Q74" s="116">
        <v>2</v>
      </c>
      <c r="R74" s="116">
        <v>1</v>
      </c>
      <c r="S74" s="116">
        <v>1</v>
      </c>
      <c r="T74" s="116">
        <v>1</v>
      </c>
      <c r="U74" s="116">
        <v>1</v>
      </c>
      <c r="V74" s="116">
        <v>0</v>
      </c>
      <c r="W74" s="116">
        <v>0</v>
      </c>
      <c r="X74" s="116">
        <v>1</v>
      </c>
      <c r="Y74" s="116">
        <v>0</v>
      </c>
      <c r="Z74" s="116">
        <v>1</v>
      </c>
      <c r="AA74" s="116">
        <v>1</v>
      </c>
      <c r="AB74" s="116">
        <v>3</v>
      </c>
      <c r="AC74" s="116">
        <v>0</v>
      </c>
      <c r="AD74" s="116">
        <v>0</v>
      </c>
      <c r="AE74" s="116">
        <v>1</v>
      </c>
      <c r="AF74" s="116">
        <v>0</v>
      </c>
      <c r="AG74" s="116">
        <v>0</v>
      </c>
      <c r="AH74" s="116">
        <v>0</v>
      </c>
      <c r="AI74" s="116">
        <v>2</v>
      </c>
      <c r="AJ74" s="116">
        <v>1</v>
      </c>
      <c r="AK74" s="116">
        <v>1</v>
      </c>
      <c r="AL74" s="116">
        <v>0</v>
      </c>
      <c r="AM74" s="116">
        <v>0</v>
      </c>
      <c r="AN74" s="116">
        <v>0</v>
      </c>
      <c r="AO74" s="116">
        <v>0</v>
      </c>
      <c r="AP74" s="116">
        <v>0</v>
      </c>
      <c r="AQ74" s="116">
        <v>1</v>
      </c>
      <c r="AR74" s="116">
        <v>0</v>
      </c>
      <c r="AS74" s="116">
        <v>0</v>
      </c>
      <c r="AT74" s="116">
        <v>0</v>
      </c>
      <c r="AU74" s="116">
        <v>0</v>
      </c>
      <c r="AV74" s="116">
        <v>0</v>
      </c>
      <c r="AW74" s="116">
        <v>0</v>
      </c>
      <c r="AX74" s="116">
        <v>0</v>
      </c>
      <c r="AY74" s="116">
        <v>0</v>
      </c>
      <c r="AZ74" s="116">
        <v>2</v>
      </c>
      <c r="BA74" s="116">
        <v>0</v>
      </c>
      <c r="BB74" s="116">
        <v>0</v>
      </c>
      <c r="BC74" s="116">
        <v>0</v>
      </c>
      <c r="BD74" s="116">
        <v>0</v>
      </c>
      <c r="BE74" s="116">
        <v>0</v>
      </c>
      <c r="BF74" s="116">
        <v>2</v>
      </c>
      <c r="BG74" s="116">
        <v>1</v>
      </c>
      <c r="BH74" s="116">
        <v>0</v>
      </c>
      <c r="BI74" s="116">
        <v>0</v>
      </c>
      <c r="BJ74" s="116" t="s">
        <v>249</v>
      </c>
      <c r="BK74" s="116" t="s">
        <v>249</v>
      </c>
      <c r="BL74" s="209" t="s">
        <v>182</v>
      </c>
      <c r="BM74" s="27"/>
    </row>
    <row r="75" spans="1:65" ht="15" customHeight="1">
      <c r="A75" s="59" t="s">
        <v>376</v>
      </c>
      <c r="B75" s="229">
        <v>63</v>
      </c>
      <c r="C75" s="88" t="s">
        <v>391</v>
      </c>
      <c r="D75" s="116">
        <v>0</v>
      </c>
      <c r="E75" s="116">
        <v>3</v>
      </c>
      <c r="F75" s="116">
        <v>0</v>
      </c>
      <c r="G75" s="116">
        <v>0</v>
      </c>
      <c r="H75" s="116">
        <v>0</v>
      </c>
      <c r="I75" s="116">
        <v>2</v>
      </c>
      <c r="J75" s="116">
        <v>0</v>
      </c>
      <c r="K75" s="116">
        <v>1</v>
      </c>
      <c r="L75" s="116">
        <v>2</v>
      </c>
      <c r="M75" s="116">
        <v>1</v>
      </c>
      <c r="N75" s="116">
        <v>0</v>
      </c>
      <c r="O75" s="116">
        <v>0</v>
      </c>
      <c r="P75" s="116">
        <v>0</v>
      </c>
      <c r="Q75" s="116">
        <v>0</v>
      </c>
      <c r="R75" s="116">
        <v>1</v>
      </c>
      <c r="S75" s="116">
        <v>0</v>
      </c>
      <c r="T75" s="116">
        <v>0</v>
      </c>
      <c r="U75" s="116">
        <v>0</v>
      </c>
      <c r="V75" s="116">
        <v>1</v>
      </c>
      <c r="W75" s="116">
        <v>0</v>
      </c>
      <c r="X75" s="116">
        <v>0</v>
      </c>
      <c r="Y75" s="116">
        <v>0</v>
      </c>
      <c r="Z75" s="116">
        <v>0</v>
      </c>
      <c r="AA75" s="116">
        <v>0</v>
      </c>
      <c r="AB75" s="116">
        <v>0</v>
      </c>
      <c r="AC75" s="116">
        <v>0</v>
      </c>
      <c r="AD75" s="116">
        <v>0</v>
      </c>
      <c r="AE75" s="116">
        <v>0</v>
      </c>
      <c r="AF75" s="116">
        <v>1</v>
      </c>
      <c r="AG75" s="116">
        <v>0</v>
      </c>
      <c r="AH75" s="116">
        <v>0</v>
      </c>
      <c r="AI75" s="116">
        <v>0</v>
      </c>
      <c r="AJ75" s="116">
        <v>0</v>
      </c>
      <c r="AK75" s="116">
        <v>0</v>
      </c>
      <c r="AL75" s="116">
        <v>0</v>
      </c>
      <c r="AM75" s="116">
        <v>0</v>
      </c>
      <c r="AN75" s="116">
        <v>0</v>
      </c>
      <c r="AO75" s="116">
        <v>0</v>
      </c>
      <c r="AP75" s="116">
        <v>0</v>
      </c>
      <c r="AQ75" s="116">
        <v>0</v>
      </c>
      <c r="AR75" s="116">
        <v>0</v>
      </c>
      <c r="AS75" s="116">
        <v>0</v>
      </c>
      <c r="AT75" s="116">
        <v>0</v>
      </c>
      <c r="AU75" s="116">
        <v>0</v>
      </c>
      <c r="AV75" s="116">
        <v>0</v>
      </c>
      <c r="AW75" s="116">
        <v>0</v>
      </c>
      <c r="AX75" s="116">
        <v>0</v>
      </c>
      <c r="AY75" s="116">
        <v>1</v>
      </c>
      <c r="AZ75" s="116">
        <v>0</v>
      </c>
      <c r="BA75" s="116">
        <v>0</v>
      </c>
      <c r="BB75" s="116">
        <v>0</v>
      </c>
      <c r="BC75" s="116">
        <v>0</v>
      </c>
      <c r="BD75" s="116">
        <v>0</v>
      </c>
      <c r="BE75" s="116">
        <v>1</v>
      </c>
      <c r="BF75" s="116">
        <v>0</v>
      </c>
      <c r="BG75" s="116">
        <v>0</v>
      </c>
      <c r="BH75" s="116">
        <v>0</v>
      </c>
      <c r="BI75" s="116">
        <v>2</v>
      </c>
      <c r="BJ75" s="116" t="s">
        <v>249</v>
      </c>
      <c r="BK75" s="116" t="s">
        <v>249</v>
      </c>
      <c r="BL75" s="209" t="s">
        <v>182</v>
      </c>
      <c r="BM75" s="27"/>
    </row>
    <row r="76" spans="1:65" s="216" customFormat="1" ht="24.95" customHeight="1">
      <c r="A76" s="32" t="s">
        <v>392</v>
      </c>
      <c r="B76" s="230"/>
      <c r="C76" s="113" t="s">
        <v>393</v>
      </c>
      <c r="D76" s="114">
        <v>6</v>
      </c>
      <c r="E76" s="114">
        <v>5</v>
      </c>
      <c r="F76" s="114">
        <v>4</v>
      </c>
      <c r="G76" s="114">
        <v>5</v>
      </c>
      <c r="H76" s="114">
        <v>7</v>
      </c>
      <c r="I76" s="114">
        <v>6</v>
      </c>
      <c r="J76" s="114">
        <v>3</v>
      </c>
      <c r="K76" s="114">
        <v>5</v>
      </c>
      <c r="L76" s="114">
        <v>4</v>
      </c>
      <c r="M76" s="114">
        <v>4</v>
      </c>
      <c r="N76" s="114">
        <v>4</v>
      </c>
      <c r="O76" s="114">
        <v>2</v>
      </c>
      <c r="P76" s="114">
        <v>4</v>
      </c>
      <c r="Q76" s="114">
        <v>2</v>
      </c>
      <c r="R76" s="114">
        <v>5</v>
      </c>
      <c r="S76" s="114">
        <v>0</v>
      </c>
      <c r="T76" s="114">
        <v>1</v>
      </c>
      <c r="U76" s="114">
        <v>1</v>
      </c>
      <c r="V76" s="114">
        <v>3</v>
      </c>
      <c r="W76" s="114">
        <v>1</v>
      </c>
      <c r="X76" s="114">
        <v>1</v>
      </c>
      <c r="Y76" s="114">
        <v>2</v>
      </c>
      <c r="Z76" s="114">
        <v>1</v>
      </c>
      <c r="AA76" s="114">
        <v>3</v>
      </c>
      <c r="AB76" s="114">
        <v>2</v>
      </c>
      <c r="AC76" s="114">
        <v>3</v>
      </c>
      <c r="AD76" s="114">
        <v>3</v>
      </c>
      <c r="AE76" s="114">
        <v>2</v>
      </c>
      <c r="AF76" s="114">
        <v>1</v>
      </c>
      <c r="AG76" s="114">
        <v>1</v>
      </c>
      <c r="AH76" s="114">
        <v>2</v>
      </c>
      <c r="AI76" s="114">
        <v>3</v>
      </c>
      <c r="AJ76" s="114">
        <v>4</v>
      </c>
      <c r="AK76" s="114">
        <v>2</v>
      </c>
      <c r="AL76" s="114">
        <v>0</v>
      </c>
      <c r="AM76" s="114">
        <v>1</v>
      </c>
      <c r="AN76" s="114">
        <v>0</v>
      </c>
      <c r="AO76" s="114">
        <v>1</v>
      </c>
      <c r="AP76" s="114">
        <v>0</v>
      </c>
      <c r="AQ76" s="114">
        <v>1</v>
      </c>
      <c r="AR76" s="114">
        <v>0</v>
      </c>
      <c r="AS76" s="114">
        <v>6</v>
      </c>
      <c r="AT76" s="114">
        <v>3</v>
      </c>
      <c r="AU76" s="114">
        <v>0</v>
      </c>
      <c r="AV76" s="114">
        <v>1</v>
      </c>
      <c r="AW76" s="114">
        <v>1</v>
      </c>
      <c r="AX76" s="114">
        <v>2</v>
      </c>
      <c r="AY76" s="114">
        <v>2</v>
      </c>
      <c r="AZ76" s="114">
        <v>1</v>
      </c>
      <c r="BA76" s="114">
        <v>3</v>
      </c>
      <c r="BB76" s="114">
        <v>1</v>
      </c>
      <c r="BC76" s="114">
        <v>1</v>
      </c>
      <c r="BD76" s="114">
        <v>2</v>
      </c>
      <c r="BE76" s="114">
        <v>1</v>
      </c>
      <c r="BF76" s="114">
        <v>0</v>
      </c>
      <c r="BG76" s="114">
        <v>1</v>
      </c>
      <c r="BH76" s="114">
        <v>2</v>
      </c>
      <c r="BI76" s="114">
        <v>0</v>
      </c>
      <c r="BJ76" s="114" t="s">
        <v>249</v>
      </c>
      <c r="BK76" s="114" t="s">
        <v>249</v>
      </c>
      <c r="BL76" s="215" t="s">
        <v>182</v>
      </c>
    </row>
    <row r="77" spans="1:65" ht="15" customHeight="1">
      <c r="A77" s="59" t="s">
        <v>392</v>
      </c>
      <c r="B77" s="229">
        <v>64</v>
      </c>
      <c r="C77" s="88" t="s">
        <v>395</v>
      </c>
      <c r="D77" s="116">
        <v>4</v>
      </c>
      <c r="E77" s="116">
        <v>3</v>
      </c>
      <c r="F77" s="116">
        <v>4</v>
      </c>
      <c r="G77" s="116">
        <v>4</v>
      </c>
      <c r="H77" s="116">
        <v>4</v>
      </c>
      <c r="I77" s="116">
        <v>4</v>
      </c>
      <c r="J77" s="116">
        <v>3</v>
      </c>
      <c r="K77" s="116">
        <v>2</v>
      </c>
      <c r="L77" s="116">
        <v>4</v>
      </c>
      <c r="M77" s="116">
        <v>4</v>
      </c>
      <c r="N77" s="116">
        <v>2</v>
      </c>
      <c r="O77" s="116">
        <v>1</v>
      </c>
      <c r="P77" s="116">
        <v>2</v>
      </c>
      <c r="Q77" s="116">
        <v>1</v>
      </c>
      <c r="R77" s="116">
        <v>2</v>
      </c>
      <c r="S77" s="116">
        <v>0</v>
      </c>
      <c r="T77" s="116">
        <v>1</v>
      </c>
      <c r="U77" s="116">
        <v>1</v>
      </c>
      <c r="V77" s="116">
        <v>2</v>
      </c>
      <c r="W77" s="116">
        <v>1</v>
      </c>
      <c r="X77" s="116">
        <v>1</v>
      </c>
      <c r="Y77" s="116">
        <v>2</v>
      </c>
      <c r="Z77" s="116">
        <v>1</v>
      </c>
      <c r="AA77" s="116">
        <v>3</v>
      </c>
      <c r="AB77" s="116">
        <v>2</v>
      </c>
      <c r="AC77" s="116">
        <v>2</v>
      </c>
      <c r="AD77" s="116">
        <v>3</v>
      </c>
      <c r="AE77" s="116">
        <v>1</v>
      </c>
      <c r="AF77" s="116">
        <v>1</v>
      </c>
      <c r="AG77" s="116">
        <v>1</v>
      </c>
      <c r="AH77" s="116">
        <v>1</v>
      </c>
      <c r="AI77" s="116">
        <v>3</v>
      </c>
      <c r="AJ77" s="116">
        <v>2</v>
      </c>
      <c r="AK77" s="116">
        <v>1</v>
      </c>
      <c r="AL77" s="116">
        <v>0</v>
      </c>
      <c r="AM77" s="116">
        <v>1</v>
      </c>
      <c r="AN77" s="116">
        <v>0</v>
      </c>
      <c r="AO77" s="116">
        <v>1</v>
      </c>
      <c r="AP77" s="116">
        <v>0</v>
      </c>
      <c r="AQ77" s="116">
        <v>1</v>
      </c>
      <c r="AR77" s="116">
        <v>0</v>
      </c>
      <c r="AS77" s="116">
        <v>5</v>
      </c>
      <c r="AT77" s="116">
        <v>3</v>
      </c>
      <c r="AU77" s="116">
        <v>0</v>
      </c>
      <c r="AV77" s="116">
        <v>1</v>
      </c>
      <c r="AW77" s="116">
        <v>1</v>
      </c>
      <c r="AX77" s="116">
        <v>1</v>
      </c>
      <c r="AY77" s="116">
        <v>2</v>
      </c>
      <c r="AZ77" s="116">
        <v>1</v>
      </c>
      <c r="BA77" s="116">
        <v>2</v>
      </c>
      <c r="BB77" s="116">
        <v>1</v>
      </c>
      <c r="BC77" s="116">
        <v>1</v>
      </c>
      <c r="BD77" s="116">
        <v>2</v>
      </c>
      <c r="BE77" s="116">
        <v>1</v>
      </c>
      <c r="BF77" s="116">
        <v>0</v>
      </c>
      <c r="BG77" s="116">
        <v>1</v>
      </c>
      <c r="BH77" s="116">
        <v>2</v>
      </c>
      <c r="BI77" s="116">
        <v>0</v>
      </c>
      <c r="BJ77" s="116" t="s">
        <v>249</v>
      </c>
      <c r="BK77" s="116" t="s">
        <v>249</v>
      </c>
      <c r="BL77" s="209" t="s">
        <v>182</v>
      </c>
      <c r="BM77" s="27"/>
    </row>
    <row r="78" spans="1:65" ht="24.95" customHeight="1">
      <c r="A78" s="59" t="s">
        <v>392</v>
      </c>
      <c r="B78" s="229">
        <v>65</v>
      </c>
      <c r="C78" s="88" t="s">
        <v>397</v>
      </c>
      <c r="D78" s="116">
        <v>0</v>
      </c>
      <c r="E78" s="116">
        <v>0</v>
      </c>
      <c r="F78" s="116">
        <v>0</v>
      </c>
      <c r="G78" s="116">
        <v>1</v>
      </c>
      <c r="H78" s="116">
        <v>3</v>
      </c>
      <c r="I78" s="116">
        <v>1</v>
      </c>
      <c r="J78" s="116">
        <v>0</v>
      </c>
      <c r="K78" s="116">
        <v>1</v>
      </c>
      <c r="L78" s="116">
        <v>0</v>
      </c>
      <c r="M78" s="116">
        <v>0</v>
      </c>
      <c r="N78" s="116">
        <v>1</v>
      </c>
      <c r="O78" s="116">
        <v>1</v>
      </c>
      <c r="P78" s="116">
        <v>2</v>
      </c>
      <c r="Q78" s="116">
        <v>0</v>
      </c>
      <c r="R78" s="116">
        <v>2</v>
      </c>
      <c r="S78" s="116">
        <v>0</v>
      </c>
      <c r="T78" s="116">
        <v>0</v>
      </c>
      <c r="U78" s="116">
        <v>0</v>
      </c>
      <c r="V78" s="116">
        <v>0</v>
      </c>
      <c r="W78" s="116">
        <v>0</v>
      </c>
      <c r="X78" s="116">
        <v>0</v>
      </c>
      <c r="Y78" s="116">
        <v>0</v>
      </c>
      <c r="Z78" s="116">
        <v>0</v>
      </c>
      <c r="AA78" s="116">
        <v>0</v>
      </c>
      <c r="AB78" s="116">
        <v>0</v>
      </c>
      <c r="AC78" s="116">
        <v>0</v>
      </c>
      <c r="AD78" s="116">
        <v>0</v>
      </c>
      <c r="AE78" s="116">
        <v>1</v>
      </c>
      <c r="AF78" s="116">
        <v>0</v>
      </c>
      <c r="AG78" s="116">
        <v>0</v>
      </c>
      <c r="AH78" s="116">
        <v>1</v>
      </c>
      <c r="AI78" s="116">
        <v>0</v>
      </c>
      <c r="AJ78" s="116">
        <v>1</v>
      </c>
      <c r="AK78" s="116">
        <v>0</v>
      </c>
      <c r="AL78" s="116">
        <v>0</v>
      </c>
      <c r="AM78" s="116">
        <v>0</v>
      </c>
      <c r="AN78" s="116">
        <v>0</v>
      </c>
      <c r="AO78" s="116">
        <v>0</v>
      </c>
      <c r="AP78" s="116">
        <v>0</v>
      </c>
      <c r="AQ78" s="116">
        <v>0</v>
      </c>
      <c r="AR78" s="116">
        <v>0</v>
      </c>
      <c r="AS78" s="116">
        <v>1</v>
      </c>
      <c r="AT78" s="116">
        <v>0</v>
      </c>
      <c r="AU78" s="116">
        <v>0</v>
      </c>
      <c r="AV78" s="116">
        <v>0</v>
      </c>
      <c r="AW78" s="116">
        <v>0</v>
      </c>
      <c r="AX78" s="116">
        <v>0</v>
      </c>
      <c r="AY78" s="116">
        <v>0</v>
      </c>
      <c r="AZ78" s="116">
        <v>0</v>
      </c>
      <c r="BA78" s="116">
        <v>0</v>
      </c>
      <c r="BB78" s="116">
        <v>0</v>
      </c>
      <c r="BC78" s="116">
        <v>0</v>
      </c>
      <c r="BD78" s="116">
        <v>0</v>
      </c>
      <c r="BE78" s="116">
        <v>0</v>
      </c>
      <c r="BF78" s="116">
        <v>0</v>
      </c>
      <c r="BG78" s="116">
        <v>0</v>
      </c>
      <c r="BH78" s="116">
        <v>0</v>
      </c>
      <c r="BI78" s="116">
        <v>0</v>
      </c>
      <c r="BJ78" s="116" t="s">
        <v>249</v>
      </c>
      <c r="BK78" s="116" t="s">
        <v>249</v>
      </c>
      <c r="BL78" s="209" t="s">
        <v>182</v>
      </c>
      <c r="BM78" s="27"/>
    </row>
    <row r="79" spans="1:65" ht="15" customHeight="1">
      <c r="A79" s="59" t="s">
        <v>392</v>
      </c>
      <c r="B79" s="229">
        <v>66</v>
      </c>
      <c r="C79" s="88" t="s">
        <v>399</v>
      </c>
      <c r="D79" s="116">
        <v>2</v>
      </c>
      <c r="E79" s="116">
        <v>2</v>
      </c>
      <c r="F79" s="116">
        <v>0</v>
      </c>
      <c r="G79" s="116">
        <v>0</v>
      </c>
      <c r="H79" s="116">
        <v>0</v>
      </c>
      <c r="I79" s="116">
        <v>1</v>
      </c>
      <c r="J79" s="116">
        <v>0</v>
      </c>
      <c r="K79" s="116">
        <v>2</v>
      </c>
      <c r="L79" s="116">
        <v>0</v>
      </c>
      <c r="M79" s="116">
        <v>0</v>
      </c>
      <c r="N79" s="116">
        <v>1</v>
      </c>
      <c r="O79" s="116">
        <v>0</v>
      </c>
      <c r="P79" s="116">
        <v>0</v>
      </c>
      <c r="Q79" s="116">
        <v>1</v>
      </c>
      <c r="R79" s="116">
        <v>1</v>
      </c>
      <c r="S79" s="116">
        <v>0</v>
      </c>
      <c r="T79" s="116">
        <v>0</v>
      </c>
      <c r="U79" s="116">
        <v>0</v>
      </c>
      <c r="V79" s="116">
        <v>1</v>
      </c>
      <c r="W79" s="116">
        <v>0</v>
      </c>
      <c r="X79" s="116">
        <v>0</v>
      </c>
      <c r="Y79" s="116">
        <v>0</v>
      </c>
      <c r="Z79" s="116">
        <v>0</v>
      </c>
      <c r="AA79" s="116">
        <v>0</v>
      </c>
      <c r="AB79" s="116">
        <v>0</v>
      </c>
      <c r="AC79" s="116">
        <v>1</v>
      </c>
      <c r="AD79" s="116">
        <v>0</v>
      </c>
      <c r="AE79" s="116">
        <v>0</v>
      </c>
      <c r="AF79" s="116">
        <v>0</v>
      </c>
      <c r="AG79" s="116">
        <v>0</v>
      </c>
      <c r="AH79" s="116">
        <v>0</v>
      </c>
      <c r="AI79" s="116">
        <v>0</v>
      </c>
      <c r="AJ79" s="116">
        <v>1</v>
      </c>
      <c r="AK79" s="116">
        <v>1</v>
      </c>
      <c r="AL79" s="116">
        <v>0</v>
      </c>
      <c r="AM79" s="116">
        <v>0</v>
      </c>
      <c r="AN79" s="116">
        <v>0</v>
      </c>
      <c r="AO79" s="116">
        <v>0</v>
      </c>
      <c r="AP79" s="116">
        <v>0</v>
      </c>
      <c r="AQ79" s="116">
        <v>0</v>
      </c>
      <c r="AR79" s="116">
        <v>0</v>
      </c>
      <c r="AS79" s="116">
        <v>0</v>
      </c>
      <c r="AT79" s="116">
        <v>0</v>
      </c>
      <c r="AU79" s="116">
        <v>0</v>
      </c>
      <c r="AV79" s="116">
        <v>0</v>
      </c>
      <c r="AW79" s="116">
        <v>0</v>
      </c>
      <c r="AX79" s="116">
        <v>1</v>
      </c>
      <c r="AY79" s="116">
        <v>0</v>
      </c>
      <c r="AZ79" s="116">
        <v>0</v>
      </c>
      <c r="BA79" s="116">
        <v>1</v>
      </c>
      <c r="BB79" s="116">
        <v>0</v>
      </c>
      <c r="BC79" s="116">
        <v>0</v>
      </c>
      <c r="BD79" s="116">
        <v>0</v>
      </c>
      <c r="BE79" s="116">
        <v>0</v>
      </c>
      <c r="BF79" s="116">
        <v>0</v>
      </c>
      <c r="BG79" s="116">
        <v>0</v>
      </c>
      <c r="BH79" s="116">
        <v>0</v>
      </c>
      <c r="BI79" s="116">
        <v>0</v>
      </c>
      <c r="BJ79" s="116" t="s">
        <v>249</v>
      </c>
      <c r="BK79" s="116" t="s">
        <v>249</v>
      </c>
      <c r="BL79" s="209" t="s">
        <v>182</v>
      </c>
      <c r="BM79" s="27"/>
    </row>
    <row r="80" spans="1:65" s="216" customFormat="1" ht="24.95" customHeight="1">
      <c r="A80" s="32" t="s">
        <v>400</v>
      </c>
      <c r="B80" s="230"/>
      <c r="C80" s="113" t="s">
        <v>401</v>
      </c>
      <c r="D80" s="114">
        <v>6</v>
      </c>
      <c r="E80" s="114">
        <v>1</v>
      </c>
      <c r="F80" s="114">
        <v>5</v>
      </c>
      <c r="G80" s="114">
        <v>5</v>
      </c>
      <c r="H80" s="114">
        <v>4</v>
      </c>
      <c r="I80" s="114">
        <v>1</v>
      </c>
      <c r="J80" s="114">
        <v>6</v>
      </c>
      <c r="K80" s="114">
        <v>1</v>
      </c>
      <c r="L80" s="114">
        <v>5</v>
      </c>
      <c r="M80" s="114">
        <v>3</v>
      </c>
      <c r="N80" s="114">
        <v>6</v>
      </c>
      <c r="O80" s="114">
        <v>2</v>
      </c>
      <c r="P80" s="114">
        <v>1</v>
      </c>
      <c r="Q80" s="114">
        <v>4</v>
      </c>
      <c r="R80" s="114">
        <v>4</v>
      </c>
      <c r="S80" s="114">
        <v>2</v>
      </c>
      <c r="T80" s="114">
        <v>1</v>
      </c>
      <c r="U80" s="114">
        <v>1</v>
      </c>
      <c r="V80" s="114">
        <v>1</v>
      </c>
      <c r="W80" s="114">
        <v>2</v>
      </c>
      <c r="X80" s="114">
        <v>2</v>
      </c>
      <c r="Y80" s="114">
        <v>2</v>
      </c>
      <c r="Z80" s="114">
        <v>4</v>
      </c>
      <c r="AA80" s="114">
        <v>2</v>
      </c>
      <c r="AB80" s="114">
        <v>2</v>
      </c>
      <c r="AC80" s="114">
        <v>4</v>
      </c>
      <c r="AD80" s="114">
        <v>4</v>
      </c>
      <c r="AE80" s="114">
        <v>3</v>
      </c>
      <c r="AF80" s="114">
        <v>0</v>
      </c>
      <c r="AG80" s="114">
        <v>1</v>
      </c>
      <c r="AH80" s="114">
        <v>1</v>
      </c>
      <c r="AI80" s="114">
        <v>1</v>
      </c>
      <c r="AJ80" s="114">
        <v>3</v>
      </c>
      <c r="AK80" s="114">
        <v>0</v>
      </c>
      <c r="AL80" s="114">
        <v>2</v>
      </c>
      <c r="AM80" s="114">
        <v>0</v>
      </c>
      <c r="AN80" s="114">
        <v>1</v>
      </c>
      <c r="AO80" s="114">
        <v>1</v>
      </c>
      <c r="AP80" s="114">
        <v>3</v>
      </c>
      <c r="AQ80" s="114">
        <v>2</v>
      </c>
      <c r="AR80" s="114">
        <v>1</v>
      </c>
      <c r="AS80" s="114">
        <v>1</v>
      </c>
      <c r="AT80" s="114">
        <v>1</v>
      </c>
      <c r="AU80" s="114">
        <v>3</v>
      </c>
      <c r="AV80" s="114">
        <v>0</v>
      </c>
      <c r="AW80" s="114">
        <v>1</v>
      </c>
      <c r="AX80" s="114">
        <v>1</v>
      </c>
      <c r="AY80" s="114">
        <v>3</v>
      </c>
      <c r="AZ80" s="114">
        <v>3</v>
      </c>
      <c r="BA80" s="114">
        <v>1</v>
      </c>
      <c r="BB80" s="114">
        <v>3</v>
      </c>
      <c r="BC80" s="114">
        <v>1</v>
      </c>
      <c r="BD80" s="114">
        <v>2</v>
      </c>
      <c r="BE80" s="114">
        <v>1</v>
      </c>
      <c r="BF80" s="114">
        <v>2</v>
      </c>
      <c r="BG80" s="114">
        <v>1</v>
      </c>
      <c r="BH80" s="114">
        <v>0</v>
      </c>
      <c r="BI80" s="114">
        <v>2</v>
      </c>
      <c r="BJ80" s="114" t="s">
        <v>249</v>
      </c>
      <c r="BK80" s="114" t="s">
        <v>249</v>
      </c>
      <c r="BL80" s="215" t="s">
        <v>182</v>
      </c>
    </row>
    <row r="81" spans="1:65" ht="15" customHeight="1">
      <c r="A81" s="59" t="s">
        <v>400</v>
      </c>
      <c r="B81" s="229">
        <v>68</v>
      </c>
      <c r="C81" s="88" t="s">
        <v>403</v>
      </c>
      <c r="D81" s="116">
        <v>6</v>
      </c>
      <c r="E81" s="116">
        <v>1</v>
      </c>
      <c r="F81" s="116">
        <v>5</v>
      </c>
      <c r="G81" s="116">
        <v>5</v>
      </c>
      <c r="H81" s="116">
        <v>4</v>
      </c>
      <c r="I81" s="116">
        <v>1</v>
      </c>
      <c r="J81" s="116">
        <v>6</v>
      </c>
      <c r="K81" s="116">
        <v>1</v>
      </c>
      <c r="L81" s="116">
        <v>5</v>
      </c>
      <c r="M81" s="116">
        <v>3</v>
      </c>
      <c r="N81" s="116">
        <v>6</v>
      </c>
      <c r="O81" s="116">
        <v>2</v>
      </c>
      <c r="P81" s="116">
        <v>1</v>
      </c>
      <c r="Q81" s="116">
        <v>4</v>
      </c>
      <c r="R81" s="116">
        <v>4</v>
      </c>
      <c r="S81" s="116">
        <v>2</v>
      </c>
      <c r="T81" s="116">
        <v>1</v>
      </c>
      <c r="U81" s="116">
        <v>1</v>
      </c>
      <c r="V81" s="116">
        <v>1</v>
      </c>
      <c r="W81" s="116">
        <v>2</v>
      </c>
      <c r="X81" s="116">
        <v>2</v>
      </c>
      <c r="Y81" s="116">
        <v>2</v>
      </c>
      <c r="Z81" s="116">
        <v>4</v>
      </c>
      <c r="AA81" s="116">
        <v>2</v>
      </c>
      <c r="AB81" s="116">
        <v>2</v>
      </c>
      <c r="AC81" s="116">
        <v>4</v>
      </c>
      <c r="AD81" s="116">
        <v>4</v>
      </c>
      <c r="AE81" s="116">
        <v>3</v>
      </c>
      <c r="AF81" s="116">
        <v>0</v>
      </c>
      <c r="AG81" s="116">
        <v>1</v>
      </c>
      <c r="AH81" s="116">
        <v>1</v>
      </c>
      <c r="AI81" s="116">
        <v>1</v>
      </c>
      <c r="AJ81" s="116">
        <v>3</v>
      </c>
      <c r="AK81" s="116">
        <v>0</v>
      </c>
      <c r="AL81" s="116">
        <v>2</v>
      </c>
      <c r="AM81" s="116">
        <v>0</v>
      </c>
      <c r="AN81" s="116">
        <v>1</v>
      </c>
      <c r="AO81" s="116">
        <v>1</v>
      </c>
      <c r="AP81" s="116">
        <v>3</v>
      </c>
      <c r="AQ81" s="116">
        <v>2</v>
      </c>
      <c r="AR81" s="116">
        <v>1</v>
      </c>
      <c r="AS81" s="116">
        <v>1</v>
      </c>
      <c r="AT81" s="116">
        <v>1</v>
      </c>
      <c r="AU81" s="116">
        <v>3</v>
      </c>
      <c r="AV81" s="116">
        <v>0</v>
      </c>
      <c r="AW81" s="116">
        <v>1</v>
      </c>
      <c r="AX81" s="116">
        <v>1</v>
      </c>
      <c r="AY81" s="116">
        <v>3</v>
      </c>
      <c r="AZ81" s="116">
        <v>3</v>
      </c>
      <c r="BA81" s="116">
        <v>1</v>
      </c>
      <c r="BB81" s="116">
        <v>3</v>
      </c>
      <c r="BC81" s="116">
        <v>1</v>
      </c>
      <c r="BD81" s="116">
        <v>2</v>
      </c>
      <c r="BE81" s="116">
        <v>1</v>
      </c>
      <c r="BF81" s="116">
        <v>2</v>
      </c>
      <c r="BG81" s="116">
        <v>1</v>
      </c>
      <c r="BH81" s="116">
        <v>0</v>
      </c>
      <c r="BI81" s="116">
        <v>2</v>
      </c>
      <c r="BJ81" s="116" t="s">
        <v>249</v>
      </c>
      <c r="BK81" s="116" t="s">
        <v>249</v>
      </c>
      <c r="BL81" s="209" t="s">
        <v>182</v>
      </c>
      <c r="BM81" s="27"/>
    </row>
    <row r="82" spans="1:65" s="216" customFormat="1" ht="24.95" customHeight="1">
      <c r="A82" s="32" t="s">
        <v>404</v>
      </c>
      <c r="B82" s="230"/>
      <c r="C82" s="113" t="s">
        <v>405</v>
      </c>
      <c r="D82" s="114">
        <v>5</v>
      </c>
      <c r="E82" s="114">
        <v>4</v>
      </c>
      <c r="F82" s="114">
        <v>2</v>
      </c>
      <c r="G82" s="114">
        <v>8</v>
      </c>
      <c r="H82" s="114">
        <v>6</v>
      </c>
      <c r="I82" s="114">
        <v>2</v>
      </c>
      <c r="J82" s="114">
        <v>3</v>
      </c>
      <c r="K82" s="114">
        <v>3</v>
      </c>
      <c r="L82" s="114">
        <v>0</v>
      </c>
      <c r="M82" s="114">
        <v>6</v>
      </c>
      <c r="N82" s="114">
        <v>3</v>
      </c>
      <c r="O82" s="114">
        <v>7</v>
      </c>
      <c r="P82" s="114">
        <v>3</v>
      </c>
      <c r="Q82" s="114">
        <v>5</v>
      </c>
      <c r="R82" s="114">
        <v>1</v>
      </c>
      <c r="S82" s="114">
        <v>1</v>
      </c>
      <c r="T82" s="114">
        <v>0</v>
      </c>
      <c r="U82" s="114">
        <v>3</v>
      </c>
      <c r="V82" s="114">
        <v>1</v>
      </c>
      <c r="W82" s="114">
        <v>2</v>
      </c>
      <c r="X82" s="114">
        <v>3</v>
      </c>
      <c r="Y82" s="114">
        <v>1</v>
      </c>
      <c r="Z82" s="114">
        <v>2</v>
      </c>
      <c r="AA82" s="114">
        <v>2</v>
      </c>
      <c r="AB82" s="114">
        <v>2</v>
      </c>
      <c r="AC82" s="114">
        <v>2</v>
      </c>
      <c r="AD82" s="114">
        <v>1</v>
      </c>
      <c r="AE82" s="114">
        <v>2</v>
      </c>
      <c r="AF82" s="114">
        <v>0</v>
      </c>
      <c r="AG82" s="114">
        <v>2</v>
      </c>
      <c r="AH82" s="114">
        <v>1</v>
      </c>
      <c r="AI82" s="114">
        <v>0</v>
      </c>
      <c r="AJ82" s="114">
        <v>1</v>
      </c>
      <c r="AK82" s="114">
        <v>3</v>
      </c>
      <c r="AL82" s="114">
        <v>2</v>
      </c>
      <c r="AM82" s="114">
        <v>0</v>
      </c>
      <c r="AN82" s="114">
        <v>1</v>
      </c>
      <c r="AO82" s="114">
        <v>0</v>
      </c>
      <c r="AP82" s="114">
        <v>1</v>
      </c>
      <c r="AQ82" s="114">
        <v>1</v>
      </c>
      <c r="AR82" s="114">
        <v>0</v>
      </c>
      <c r="AS82" s="114">
        <v>2</v>
      </c>
      <c r="AT82" s="114">
        <v>1</v>
      </c>
      <c r="AU82" s="114">
        <v>1</v>
      </c>
      <c r="AV82" s="114">
        <v>0</v>
      </c>
      <c r="AW82" s="114">
        <v>2</v>
      </c>
      <c r="AX82" s="114">
        <v>1</v>
      </c>
      <c r="AY82" s="114">
        <v>0</v>
      </c>
      <c r="AZ82" s="114">
        <v>1</v>
      </c>
      <c r="BA82" s="114">
        <v>0</v>
      </c>
      <c r="BB82" s="114">
        <v>1</v>
      </c>
      <c r="BC82" s="114">
        <v>1</v>
      </c>
      <c r="BD82" s="114">
        <v>2</v>
      </c>
      <c r="BE82" s="114">
        <v>0</v>
      </c>
      <c r="BF82" s="114">
        <v>4</v>
      </c>
      <c r="BG82" s="114">
        <v>1</v>
      </c>
      <c r="BH82" s="114">
        <v>0</v>
      </c>
      <c r="BI82" s="114">
        <v>1</v>
      </c>
      <c r="BJ82" s="114" t="s">
        <v>249</v>
      </c>
      <c r="BK82" s="114" t="s">
        <v>249</v>
      </c>
      <c r="BL82" s="215" t="s">
        <v>182</v>
      </c>
    </row>
    <row r="83" spans="1:65" ht="15" customHeight="1">
      <c r="A83" s="59" t="s">
        <v>404</v>
      </c>
      <c r="B83" s="229">
        <v>69</v>
      </c>
      <c r="C83" s="88" t="s">
        <v>408</v>
      </c>
      <c r="D83" s="116">
        <v>4</v>
      </c>
      <c r="E83" s="116">
        <v>3</v>
      </c>
      <c r="F83" s="116">
        <v>2</v>
      </c>
      <c r="G83" s="116">
        <v>4</v>
      </c>
      <c r="H83" s="116">
        <v>4</v>
      </c>
      <c r="I83" s="116">
        <v>1</v>
      </c>
      <c r="J83" s="116">
        <v>2</v>
      </c>
      <c r="K83" s="116">
        <v>2</v>
      </c>
      <c r="L83" s="116">
        <v>0</v>
      </c>
      <c r="M83" s="116">
        <v>4</v>
      </c>
      <c r="N83" s="116">
        <v>0</v>
      </c>
      <c r="O83" s="116">
        <v>3</v>
      </c>
      <c r="P83" s="116">
        <v>2</v>
      </c>
      <c r="Q83" s="116">
        <v>2</v>
      </c>
      <c r="R83" s="116">
        <v>0</v>
      </c>
      <c r="S83" s="116">
        <v>1</v>
      </c>
      <c r="T83" s="116">
        <v>0</v>
      </c>
      <c r="U83" s="116">
        <v>1</v>
      </c>
      <c r="V83" s="116">
        <v>1</v>
      </c>
      <c r="W83" s="116">
        <v>1</v>
      </c>
      <c r="X83" s="116">
        <v>2</v>
      </c>
      <c r="Y83" s="116">
        <v>1</v>
      </c>
      <c r="Z83" s="116">
        <v>2</v>
      </c>
      <c r="AA83" s="116">
        <v>1</v>
      </c>
      <c r="AB83" s="116">
        <v>1</v>
      </c>
      <c r="AC83" s="116">
        <v>0</v>
      </c>
      <c r="AD83" s="116">
        <v>0</v>
      </c>
      <c r="AE83" s="116">
        <v>1</v>
      </c>
      <c r="AF83" s="116">
        <v>0</v>
      </c>
      <c r="AG83" s="116">
        <v>0</v>
      </c>
      <c r="AH83" s="116">
        <v>1</v>
      </c>
      <c r="AI83" s="116">
        <v>0</v>
      </c>
      <c r="AJ83" s="116">
        <v>1</v>
      </c>
      <c r="AK83" s="116">
        <v>1</v>
      </c>
      <c r="AL83" s="116">
        <v>1</v>
      </c>
      <c r="AM83" s="116">
        <v>0</v>
      </c>
      <c r="AN83" s="116">
        <v>0</v>
      </c>
      <c r="AO83" s="116">
        <v>0</v>
      </c>
      <c r="AP83" s="116">
        <v>1</v>
      </c>
      <c r="AQ83" s="116">
        <v>0</v>
      </c>
      <c r="AR83" s="116">
        <v>0</v>
      </c>
      <c r="AS83" s="116">
        <v>0</v>
      </c>
      <c r="AT83" s="116">
        <v>1</v>
      </c>
      <c r="AU83" s="116">
        <v>1</v>
      </c>
      <c r="AV83" s="116">
        <v>0</v>
      </c>
      <c r="AW83" s="116">
        <v>0</v>
      </c>
      <c r="AX83" s="116">
        <v>1</v>
      </c>
      <c r="AY83" s="116">
        <v>0</v>
      </c>
      <c r="AZ83" s="116">
        <v>1</v>
      </c>
      <c r="BA83" s="116">
        <v>0</v>
      </c>
      <c r="BB83" s="116">
        <v>0</v>
      </c>
      <c r="BC83" s="116">
        <v>1</v>
      </c>
      <c r="BD83" s="116">
        <v>2</v>
      </c>
      <c r="BE83" s="116">
        <v>0</v>
      </c>
      <c r="BF83" s="116">
        <v>4</v>
      </c>
      <c r="BG83" s="116">
        <v>1</v>
      </c>
      <c r="BH83" s="116">
        <v>0</v>
      </c>
      <c r="BI83" s="116">
        <v>0</v>
      </c>
      <c r="BJ83" s="116" t="s">
        <v>249</v>
      </c>
      <c r="BK83" s="116" t="s">
        <v>249</v>
      </c>
      <c r="BL83" s="209" t="s">
        <v>182</v>
      </c>
      <c r="BM83" s="27"/>
    </row>
    <row r="84" spans="1:65" ht="15" customHeight="1">
      <c r="A84" s="59" t="s">
        <v>404</v>
      </c>
      <c r="B84" s="229">
        <v>70</v>
      </c>
      <c r="C84" s="88" t="s">
        <v>410</v>
      </c>
      <c r="D84" s="116">
        <v>0</v>
      </c>
      <c r="E84" s="116">
        <v>0</v>
      </c>
      <c r="F84" s="116">
        <v>0</v>
      </c>
      <c r="G84" s="116">
        <v>0</v>
      </c>
      <c r="H84" s="116">
        <v>0</v>
      </c>
      <c r="I84" s="116">
        <v>0</v>
      </c>
      <c r="J84" s="116">
        <v>0</v>
      </c>
      <c r="K84" s="116">
        <v>0</v>
      </c>
      <c r="L84" s="116">
        <v>0</v>
      </c>
      <c r="M84" s="116">
        <v>0</v>
      </c>
      <c r="N84" s="116">
        <v>0</v>
      </c>
      <c r="O84" s="116">
        <v>0</v>
      </c>
      <c r="P84" s="116">
        <v>0</v>
      </c>
      <c r="Q84" s="116">
        <v>0</v>
      </c>
      <c r="R84" s="116">
        <v>0</v>
      </c>
      <c r="S84" s="116">
        <v>0</v>
      </c>
      <c r="T84" s="116">
        <v>0</v>
      </c>
      <c r="U84" s="116">
        <v>0</v>
      </c>
      <c r="V84" s="116">
        <v>0</v>
      </c>
      <c r="W84" s="116">
        <v>0</v>
      </c>
      <c r="X84" s="116">
        <v>0</v>
      </c>
      <c r="Y84" s="116">
        <v>0</v>
      </c>
      <c r="Z84" s="116">
        <v>0</v>
      </c>
      <c r="AA84" s="116">
        <v>0</v>
      </c>
      <c r="AB84" s="116">
        <v>0</v>
      </c>
      <c r="AC84" s="116">
        <v>0</v>
      </c>
      <c r="AD84" s="116">
        <v>0</v>
      </c>
      <c r="AE84" s="116">
        <v>0</v>
      </c>
      <c r="AF84" s="116">
        <v>0</v>
      </c>
      <c r="AG84" s="116">
        <v>0</v>
      </c>
      <c r="AH84" s="116">
        <v>0</v>
      </c>
      <c r="AI84" s="116">
        <v>0</v>
      </c>
      <c r="AJ84" s="116">
        <v>0</v>
      </c>
      <c r="AK84" s="116">
        <v>0</v>
      </c>
      <c r="AL84" s="116">
        <v>0</v>
      </c>
      <c r="AM84" s="116">
        <v>0</v>
      </c>
      <c r="AN84" s="116">
        <v>0</v>
      </c>
      <c r="AO84" s="116">
        <v>0</v>
      </c>
      <c r="AP84" s="116">
        <v>0</v>
      </c>
      <c r="AQ84" s="116">
        <v>0</v>
      </c>
      <c r="AR84" s="116">
        <v>0</v>
      </c>
      <c r="AS84" s="116">
        <v>0</v>
      </c>
      <c r="AT84" s="116">
        <v>0</v>
      </c>
      <c r="AU84" s="116">
        <v>0</v>
      </c>
      <c r="AV84" s="116">
        <v>0</v>
      </c>
      <c r="AW84" s="116">
        <v>0</v>
      </c>
      <c r="AX84" s="116">
        <v>0</v>
      </c>
      <c r="AY84" s="116">
        <v>0</v>
      </c>
      <c r="AZ84" s="116">
        <v>0</v>
      </c>
      <c r="BA84" s="116">
        <v>0</v>
      </c>
      <c r="BB84" s="116">
        <v>0</v>
      </c>
      <c r="BC84" s="116">
        <v>0</v>
      </c>
      <c r="BD84" s="116">
        <v>0</v>
      </c>
      <c r="BE84" s="116">
        <v>0</v>
      </c>
      <c r="BF84" s="116">
        <v>0</v>
      </c>
      <c r="BG84" s="116">
        <v>0</v>
      </c>
      <c r="BH84" s="116">
        <v>0</v>
      </c>
      <c r="BI84" s="116">
        <v>0</v>
      </c>
      <c r="BJ84" s="116" t="s">
        <v>249</v>
      </c>
      <c r="BK84" s="116" t="s">
        <v>249</v>
      </c>
      <c r="BL84" s="209" t="s">
        <v>182</v>
      </c>
      <c r="BM84" s="27"/>
    </row>
    <row r="85" spans="1:65" ht="15" customHeight="1">
      <c r="A85" s="59" t="s">
        <v>404</v>
      </c>
      <c r="B85" s="229">
        <v>71</v>
      </c>
      <c r="C85" s="88" t="s">
        <v>412</v>
      </c>
      <c r="D85" s="116">
        <v>1</v>
      </c>
      <c r="E85" s="116">
        <v>1</v>
      </c>
      <c r="F85" s="116">
        <v>0</v>
      </c>
      <c r="G85" s="116">
        <v>3</v>
      </c>
      <c r="H85" s="116">
        <v>2</v>
      </c>
      <c r="I85" s="116">
        <v>1</v>
      </c>
      <c r="J85" s="116">
        <v>1</v>
      </c>
      <c r="K85" s="116">
        <v>0</v>
      </c>
      <c r="L85" s="116">
        <v>0</v>
      </c>
      <c r="M85" s="116">
        <v>0</v>
      </c>
      <c r="N85" s="116">
        <v>2</v>
      </c>
      <c r="O85" s="116">
        <v>2</v>
      </c>
      <c r="P85" s="116">
        <v>1</v>
      </c>
      <c r="Q85" s="116">
        <v>3</v>
      </c>
      <c r="R85" s="116">
        <v>1</v>
      </c>
      <c r="S85" s="116">
        <v>0</v>
      </c>
      <c r="T85" s="116">
        <v>0</v>
      </c>
      <c r="U85" s="116">
        <v>2</v>
      </c>
      <c r="V85" s="116">
        <v>0</v>
      </c>
      <c r="W85" s="116">
        <v>0</v>
      </c>
      <c r="X85" s="116">
        <v>0</v>
      </c>
      <c r="Y85" s="116">
        <v>0</v>
      </c>
      <c r="Z85" s="116">
        <v>0</v>
      </c>
      <c r="AA85" s="116">
        <v>0</v>
      </c>
      <c r="AB85" s="116">
        <v>1</v>
      </c>
      <c r="AC85" s="116">
        <v>2</v>
      </c>
      <c r="AD85" s="116">
        <v>0</v>
      </c>
      <c r="AE85" s="116">
        <v>1</v>
      </c>
      <c r="AF85" s="116">
        <v>0</v>
      </c>
      <c r="AG85" s="116">
        <v>0</v>
      </c>
      <c r="AH85" s="116">
        <v>0</v>
      </c>
      <c r="AI85" s="116">
        <v>0</v>
      </c>
      <c r="AJ85" s="116">
        <v>0</v>
      </c>
      <c r="AK85" s="116">
        <v>2</v>
      </c>
      <c r="AL85" s="116">
        <v>0</v>
      </c>
      <c r="AM85" s="116">
        <v>0</v>
      </c>
      <c r="AN85" s="116">
        <v>0</v>
      </c>
      <c r="AO85" s="116">
        <v>0</v>
      </c>
      <c r="AP85" s="116">
        <v>0</v>
      </c>
      <c r="AQ85" s="116">
        <v>0</v>
      </c>
      <c r="AR85" s="116">
        <v>0</v>
      </c>
      <c r="AS85" s="116">
        <v>1</v>
      </c>
      <c r="AT85" s="116">
        <v>0</v>
      </c>
      <c r="AU85" s="116">
        <v>0</v>
      </c>
      <c r="AV85" s="116">
        <v>0</v>
      </c>
      <c r="AW85" s="116">
        <v>1</v>
      </c>
      <c r="AX85" s="116">
        <v>0</v>
      </c>
      <c r="AY85" s="116">
        <v>0</v>
      </c>
      <c r="AZ85" s="116">
        <v>0</v>
      </c>
      <c r="BA85" s="116">
        <v>0</v>
      </c>
      <c r="BB85" s="116">
        <v>0</v>
      </c>
      <c r="BC85" s="116">
        <v>0</v>
      </c>
      <c r="BD85" s="116">
        <v>0</v>
      </c>
      <c r="BE85" s="116">
        <v>0</v>
      </c>
      <c r="BF85" s="116">
        <v>0</v>
      </c>
      <c r="BG85" s="116">
        <v>0</v>
      </c>
      <c r="BH85" s="116">
        <v>0</v>
      </c>
      <c r="BI85" s="116">
        <v>1</v>
      </c>
      <c r="BJ85" s="116" t="s">
        <v>249</v>
      </c>
      <c r="BK85" s="116" t="s">
        <v>249</v>
      </c>
      <c r="BL85" s="209" t="s">
        <v>182</v>
      </c>
      <c r="BM85" s="27"/>
    </row>
    <row r="86" spans="1:65" ht="15" customHeight="1">
      <c r="A86" s="59" t="s">
        <v>404</v>
      </c>
      <c r="B86" s="229">
        <v>72</v>
      </c>
      <c r="C86" s="88" t="s">
        <v>414</v>
      </c>
      <c r="D86" s="116">
        <v>0</v>
      </c>
      <c r="E86" s="116">
        <v>0</v>
      </c>
      <c r="F86" s="116">
        <v>0</v>
      </c>
      <c r="G86" s="116">
        <v>0</v>
      </c>
      <c r="H86" s="116">
        <v>0</v>
      </c>
      <c r="I86" s="116">
        <v>0</v>
      </c>
      <c r="J86" s="116">
        <v>0</v>
      </c>
      <c r="K86" s="116">
        <v>1</v>
      </c>
      <c r="L86" s="116">
        <v>0</v>
      </c>
      <c r="M86" s="116">
        <v>0</v>
      </c>
      <c r="N86" s="116">
        <v>0</v>
      </c>
      <c r="O86" s="116">
        <v>0</v>
      </c>
      <c r="P86" s="116">
        <v>0</v>
      </c>
      <c r="Q86" s="116">
        <v>0</v>
      </c>
      <c r="R86" s="116">
        <v>0</v>
      </c>
      <c r="S86" s="116">
        <v>0</v>
      </c>
      <c r="T86" s="116">
        <v>0</v>
      </c>
      <c r="U86" s="116">
        <v>0</v>
      </c>
      <c r="V86" s="116">
        <v>0</v>
      </c>
      <c r="W86" s="116">
        <v>0</v>
      </c>
      <c r="X86" s="116">
        <v>0</v>
      </c>
      <c r="Y86" s="116">
        <v>0</v>
      </c>
      <c r="Z86" s="116">
        <v>0</v>
      </c>
      <c r="AA86" s="116">
        <v>0</v>
      </c>
      <c r="AB86" s="116">
        <v>0</v>
      </c>
      <c r="AC86" s="116">
        <v>0</v>
      </c>
      <c r="AD86" s="116">
        <v>0</v>
      </c>
      <c r="AE86" s="116">
        <v>0</v>
      </c>
      <c r="AF86" s="116">
        <v>0</v>
      </c>
      <c r="AG86" s="116">
        <v>0</v>
      </c>
      <c r="AH86" s="116">
        <v>0</v>
      </c>
      <c r="AI86" s="116">
        <v>0</v>
      </c>
      <c r="AJ86" s="116">
        <v>0</v>
      </c>
      <c r="AK86" s="116">
        <v>0</v>
      </c>
      <c r="AL86" s="116">
        <v>0</v>
      </c>
      <c r="AM86" s="116">
        <v>0</v>
      </c>
      <c r="AN86" s="116">
        <v>0</v>
      </c>
      <c r="AO86" s="116">
        <v>0</v>
      </c>
      <c r="AP86" s="116">
        <v>0</v>
      </c>
      <c r="AQ86" s="116">
        <v>0</v>
      </c>
      <c r="AR86" s="116">
        <v>0</v>
      </c>
      <c r="AS86" s="116">
        <v>0</v>
      </c>
      <c r="AT86" s="116">
        <v>0</v>
      </c>
      <c r="AU86" s="116">
        <v>0</v>
      </c>
      <c r="AV86" s="116">
        <v>0</v>
      </c>
      <c r="AW86" s="116">
        <v>0</v>
      </c>
      <c r="AX86" s="116">
        <v>0</v>
      </c>
      <c r="AY86" s="116">
        <v>0</v>
      </c>
      <c r="AZ86" s="116">
        <v>0</v>
      </c>
      <c r="BA86" s="116">
        <v>0</v>
      </c>
      <c r="BB86" s="116">
        <v>0</v>
      </c>
      <c r="BC86" s="116">
        <v>0</v>
      </c>
      <c r="BD86" s="116">
        <v>0</v>
      </c>
      <c r="BE86" s="116">
        <v>0</v>
      </c>
      <c r="BF86" s="116">
        <v>0</v>
      </c>
      <c r="BG86" s="116">
        <v>0</v>
      </c>
      <c r="BH86" s="116">
        <v>0</v>
      </c>
      <c r="BI86" s="116">
        <v>0</v>
      </c>
      <c r="BJ86" s="116" t="s">
        <v>249</v>
      </c>
      <c r="BK86" s="116" t="s">
        <v>249</v>
      </c>
      <c r="BL86" s="209" t="s">
        <v>182</v>
      </c>
      <c r="BM86" s="27"/>
    </row>
    <row r="87" spans="1:65" ht="15" customHeight="1">
      <c r="A87" s="59" t="s">
        <v>404</v>
      </c>
      <c r="B87" s="229">
        <v>73</v>
      </c>
      <c r="C87" s="88" t="s">
        <v>416</v>
      </c>
      <c r="D87" s="116">
        <v>0</v>
      </c>
      <c r="E87" s="116">
        <v>0</v>
      </c>
      <c r="F87" s="116">
        <v>0</v>
      </c>
      <c r="G87" s="116">
        <v>1</v>
      </c>
      <c r="H87" s="116">
        <v>0</v>
      </c>
      <c r="I87" s="116">
        <v>0</v>
      </c>
      <c r="J87" s="116">
        <v>0</v>
      </c>
      <c r="K87" s="116">
        <v>0</v>
      </c>
      <c r="L87" s="116">
        <v>0</v>
      </c>
      <c r="M87" s="116">
        <v>0</v>
      </c>
      <c r="N87" s="116">
        <v>1</v>
      </c>
      <c r="O87" s="116">
        <v>1</v>
      </c>
      <c r="P87" s="116">
        <v>0</v>
      </c>
      <c r="Q87" s="116">
        <v>0</v>
      </c>
      <c r="R87" s="116">
        <v>0</v>
      </c>
      <c r="S87" s="116">
        <v>0</v>
      </c>
      <c r="T87" s="116">
        <v>0</v>
      </c>
      <c r="U87" s="116">
        <v>0</v>
      </c>
      <c r="V87" s="116">
        <v>0</v>
      </c>
      <c r="W87" s="116">
        <v>1</v>
      </c>
      <c r="X87" s="116">
        <v>0</v>
      </c>
      <c r="Y87" s="116">
        <v>0</v>
      </c>
      <c r="Z87" s="116">
        <v>0</v>
      </c>
      <c r="AA87" s="116">
        <v>0</v>
      </c>
      <c r="AB87" s="116">
        <v>0</v>
      </c>
      <c r="AC87" s="116">
        <v>0</v>
      </c>
      <c r="AD87" s="116">
        <v>1</v>
      </c>
      <c r="AE87" s="116">
        <v>0</v>
      </c>
      <c r="AF87" s="116">
        <v>0</v>
      </c>
      <c r="AG87" s="116">
        <v>2</v>
      </c>
      <c r="AH87" s="116">
        <v>0</v>
      </c>
      <c r="AI87" s="116">
        <v>0</v>
      </c>
      <c r="AJ87" s="116">
        <v>0</v>
      </c>
      <c r="AK87" s="116">
        <v>0</v>
      </c>
      <c r="AL87" s="116">
        <v>1</v>
      </c>
      <c r="AM87" s="116">
        <v>0</v>
      </c>
      <c r="AN87" s="116">
        <v>1</v>
      </c>
      <c r="AO87" s="116">
        <v>0</v>
      </c>
      <c r="AP87" s="116">
        <v>0</v>
      </c>
      <c r="AQ87" s="116">
        <v>1</v>
      </c>
      <c r="AR87" s="116">
        <v>0</v>
      </c>
      <c r="AS87" s="116">
        <v>1</v>
      </c>
      <c r="AT87" s="116">
        <v>0</v>
      </c>
      <c r="AU87" s="116">
        <v>0</v>
      </c>
      <c r="AV87" s="116">
        <v>0</v>
      </c>
      <c r="AW87" s="116">
        <v>1</v>
      </c>
      <c r="AX87" s="116">
        <v>0</v>
      </c>
      <c r="AY87" s="116">
        <v>0</v>
      </c>
      <c r="AZ87" s="116">
        <v>0</v>
      </c>
      <c r="BA87" s="116">
        <v>0</v>
      </c>
      <c r="BB87" s="116">
        <v>1</v>
      </c>
      <c r="BC87" s="116">
        <v>0</v>
      </c>
      <c r="BD87" s="116">
        <v>0</v>
      </c>
      <c r="BE87" s="116">
        <v>0</v>
      </c>
      <c r="BF87" s="116">
        <v>0</v>
      </c>
      <c r="BG87" s="116">
        <v>0</v>
      </c>
      <c r="BH87" s="116">
        <v>0</v>
      </c>
      <c r="BI87" s="116">
        <v>0</v>
      </c>
      <c r="BJ87" s="116" t="s">
        <v>249</v>
      </c>
      <c r="BK87" s="116" t="s">
        <v>249</v>
      </c>
      <c r="BL87" s="209" t="s">
        <v>182</v>
      </c>
      <c r="BM87" s="27"/>
    </row>
    <row r="88" spans="1:65" ht="15" customHeight="1">
      <c r="A88" s="59" t="s">
        <v>404</v>
      </c>
      <c r="B88" s="229">
        <v>74</v>
      </c>
      <c r="C88" s="88" t="s">
        <v>419</v>
      </c>
      <c r="D88" s="116">
        <v>0</v>
      </c>
      <c r="E88" s="116">
        <v>0</v>
      </c>
      <c r="F88" s="116">
        <v>0</v>
      </c>
      <c r="G88" s="116">
        <v>0</v>
      </c>
      <c r="H88" s="116">
        <v>0</v>
      </c>
      <c r="I88" s="116">
        <v>0</v>
      </c>
      <c r="J88" s="116">
        <v>0</v>
      </c>
      <c r="K88" s="116">
        <v>0</v>
      </c>
      <c r="L88" s="116">
        <v>0</v>
      </c>
      <c r="M88" s="116">
        <v>0</v>
      </c>
      <c r="N88" s="116">
        <v>0</v>
      </c>
      <c r="O88" s="116">
        <v>0</v>
      </c>
      <c r="P88" s="116">
        <v>0</v>
      </c>
      <c r="Q88" s="116">
        <v>0</v>
      </c>
      <c r="R88" s="116">
        <v>0</v>
      </c>
      <c r="S88" s="116">
        <v>0</v>
      </c>
      <c r="T88" s="116">
        <v>0</v>
      </c>
      <c r="U88" s="116">
        <v>0</v>
      </c>
      <c r="V88" s="116">
        <v>0</v>
      </c>
      <c r="W88" s="116">
        <v>0</v>
      </c>
      <c r="X88" s="116">
        <v>0</v>
      </c>
      <c r="Y88" s="116">
        <v>0</v>
      </c>
      <c r="Z88" s="116">
        <v>0</v>
      </c>
      <c r="AA88" s="116">
        <v>0</v>
      </c>
      <c r="AB88" s="116">
        <v>0</v>
      </c>
      <c r="AC88" s="116">
        <v>0</v>
      </c>
      <c r="AD88" s="116">
        <v>0</v>
      </c>
      <c r="AE88" s="116">
        <v>0</v>
      </c>
      <c r="AF88" s="116">
        <v>0</v>
      </c>
      <c r="AG88" s="116">
        <v>0</v>
      </c>
      <c r="AH88" s="116">
        <v>0</v>
      </c>
      <c r="AI88" s="116">
        <v>0</v>
      </c>
      <c r="AJ88" s="116">
        <v>0</v>
      </c>
      <c r="AK88" s="116">
        <v>0</v>
      </c>
      <c r="AL88" s="116">
        <v>0</v>
      </c>
      <c r="AM88" s="116">
        <v>0</v>
      </c>
      <c r="AN88" s="116">
        <v>0</v>
      </c>
      <c r="AO88" s="116">
        <v>0</v>
      </c>
      <c r="AP88" s="116">
        <v>0</v>
      </c>
      <c r="AQ88" s="116">
        <v>0</v>
      </c>
      <c r="AR88" s="116">
        <v>0</v>
      </c>
      <c r="AS88" s="116">
        <v>0</v>
      </c>
      <c r="AT88" s="116">
        <v>0</v>
      </c>
      <c r="AU88" s="116">
        <v>0</v>
      </c>
      <c r="AV88" s="116">
        <v>0</v>
      </c>
      <c r="AW88" s="116">
        <v>0</v>
      </c>
      <c r="AX88" s="116">
        <v>0</v>
      </c>
      <c r="AY88" s="116">
        <v>0</v>
      </c>
      <c r="AZ88" s="116">
        <v>0</v>
      </c>
      <c r="BA88" s="116">
        <v>0</v>
      </c>
      <c r="BB88" s="116">
        <v>0</v>
      </c>
      <c r="BC88" s="116">
        <v>0</v>
      </c>
      <c r="BD88" s="116">
        <v>0</v>
      </c>
      <c r="BE88" s="116">
        <v>0</v>
      </c>
      <c r="BF88" s="116">
        <v>0</v>
      </c>
      <c r="BG88" s="116">
        <v>0</v>
      </c>
      <c r="BH88" s="116">
        <v>0</v>
      </c>
      <c r="BI88" s="116">
        <v>0</v>
      </c>
      <c r="BJ88" s="116" t="s">
        <v>249</v>
      </c>
      <c r="BK88" s="116" t="s">
        <v>249</v>
      </c>
      <c r="BL88" s="209" t="s">
        <v>182</v>
      </c>
      <c r="BM88" s="27"/>
    </row>
    <row r="89" spans="1:65" ht="15" customHeight="1">
      <c r="A89" s="59" t="s">
        <v>404</v>
      </c>
      <c r="B89" s="229">
        <v>75</v>
      </c>
      <c r="C89" s="88" t="s">
        <v>421</v>
      </c>
      <c r="D89" s="116">
        <v>0</v>
      </c>
      <c r="E89" s="116">
        <v>0</v>
      </c>
      <c r="F89" s="116">
        <v>0</v>
      </c>
      <c r="G89" s="116">
        <v>0</v>
      </c>
      <c r="H89" s="116">
        <v>0</v>
      </c>
      <c r="I89" s="116">
        <v>0</v>
      </c>
      <c r="J89" s="116">
        <v>0</v>
      </c>
      <c r="K89" s="116">
        <v>0</v>
      </c>
      <c r="L89" s="116">
        <v>0</v>
      </c>
      <c r="M89" s="116">
        <v>2</v>
      </c>
      <c r="N89" s="116">
        <v>0</v>
      </c>
      <c r="O89" s="116">
        <v>1</v>
      </c>
      <c r="P89" s="116">
        <v>0</v>
      </c>
      <c r="Q89" s="116">
        <v>0</v>
      </c>
      <c r="R89" s="116">
        <v>0</v>
      </c>
      <c r="S89" s="116">
        <v>0</v>
      </c>
      <c r="T89" s="116">
        <v>0</v>
      </c>
      <c r="U89" s="116">
        <v>0</v>
      </c>
      <c r="V89" s="116">
        <v>0</v>
      </c>
      <c r="W89" s="116">
        <v>0</v>
      </c>
      <c r="X89" s="116">
        <v>1</v>
      </c>
      <c r="Y89" s="116">
        <v>0</v>
      </c>
      <c r="Z89" s="116">
        <v>0</v>
      </c>
      <c r="AA89" s="116">
        <v>1</v>
      </c>
      <c r="AB89" s="116">
        <v>0</v>
      </c>
      <c r="AC89" s="116">
        <v>0</v>
      </c>
      <c r="AD89" s="116">
        <v>0</v>
      </c>
      <c r="AE89" s="116">
        <v>0</v>
      </c>
      <c r="AF89" s="116">
        <v>0</v>
      </c>
      <c r="AG89" s="116">
        <v>0</v>
      </c>
      <c r="AH89" s="116">
        <v>0</v>
      </c>
      <c r="AI89" s="116">
        <v>0</v>
      </c>
      <c r="AJ89" s="116">
        <v>0</v>
      </c>
      <c r="AK89" s="116">
        <v>0</v>
      </c>
      <c r="AL89" s="116">
        <v>0</v>
      </c>
      <c r="AM89" s="116">
        <v>0</v>
      </c>
      <c r="AN89" s="116">
        <v>0</v>
      </c>
      <c r="AO89" s="116">
        <v>0</v>
      </c>
      <c r="AP89" s="116">
        <v>0</v>
      </c>
      <c r="AQ89" s="116">
        <v>0</v>
      </c>
      <c r="AR89" s="116">
        <v>0</v>
      </c>
      <c r="AS89" s="116">
        <v>0</v>
      </c>
      <c r="AT89" s="116">
        <v>0</v>
      </c>
      <c r="AU89" s="116">
        <v>0</v>
      </c>
      <c r="AV89" s="116">
        <v>0</v>
      </c>
      <c r="AW89" s="116">
        <v>0</v>
      </c>
      <c r="AX89" s="116">
        <v>0</v>
      </c>
      <c r="AY89" s="116">
        <v>0</v>
      </c>
      <c r="AZ89" s="116">
        <v>0</v>
      </c>
      <c r="BA89" s="116">
        <v>0</v>
      </c>
      <c r="BB89" s="116">
        <v>0</v>
      </c>
      <c r="BC89" s="116">
        <v>0</v>
      </c>
      <c r="BD89" s="116">
        <v>0</v>
      </c>
      <c r="BE89" s="116">
        <v>0</v>
      </c>
      <c r="BF89" s="116">
        <v>0</v>
      </c>
      <c r="BG89" s="116">
        <v>0</v>
      </c>
      <c r="BH89" s="116">
        <v>0</v>
      </c>
      <c r="BI89" s="116">
        <v>0</v>
      </c>
      <c r="BJ89" s="116" t="s">
        <v>249</v>
      </c>
      <c r="BK89" s="116" t="s">
        <v>249</v>
      </c>
      <c r="BL89" s="209" t="s">
        <v>182</v>
      </c>
      <c r="BM89" s="27"/>
    </row>
    <row r="90" spans="1:65" s="216" customFormat="1" ht="24.95" customHeight="1">
      <c r="A90" s="32" t="s">
        <v>422</v>
      </c>
      <c r="B90" s="230"/>
      <c r="C90" s="113" t="s">
        <v>423</v>
      </c>
      <c r="D90" s="114">
        <v>9</v>
      </c>
      <c r="E90" s="114">
        <v>10</v>
      </c>
      <c r="F90" s="114">
        <v>8</v>
      </c>
      <c r="G90" s="114">
        <v>9</v>
      </c>
      <c r="H90" s="114">
        <v>16</v>
      </c>
      <c r="I90" s="114">
        <v>15</v>
      </c>
      <c r="J90" s="114">
        <v>17</v>
      </c>
      <c r="K90" s="114">
        <v>7</v>
      </c>
      <c r="L90" s="114">
        <v>13</v>
      </c>
      <c r="M90" s="114">
        <v>11</v>
      </c>
      <c r="N90" s="114">
        <v>17</v>
      </c>
      <c r="O90" s="114">
        <v>10</v>
      </c>
      <c r="P90" s="114">
        <v>16</v>
      </c>
      <c r="Q90" s="114">
        <v>18</v>
      </c>
      <c r="R90" s="114">
        <v>13</v>
      </c>
      <c r="S90" s="114">
        <v>10</v>
      </c>
      <c r="T90" s="114">
        <v>2</v>
      </c>
      <c r="U90" s="114">
        <v>5</v>
      </c>
      <c r="V90" s="114">
        <v>6</v>
      </c>
      <c r="W90" s="114">
        <v>5</v>
      </c>
      <c r="X90" s="114">
        <v>4</v>
      </c>
      <c r="Y90" s="114">
        <v>6</v>
      </c>
      <c r="Z90" s="114">
        <v>3</v>
      </c>
      <c r="AA90" s="114">
        <v>4</v>
      </c>
      <c r="AB90" s="114">
        <v>5</v>
      </c>
      <c r="AC90" s="114">
        <v>3</v>
      </c>
      <c r="AD90" s="114">
        <v>5</v>
      </c>
      <c r="AE90" s="114">
        <v>5</v>
      </c>
      <c r="AF90" s="114">
        <v>3</v>
      </c>
      <c r="AG90" s="114">
        <v>2</v>
      </c>
      <c r="AH90" s="114">
        <v>2</v>
      </c>
      <c r="AI90" s="114">
        <v>5</v>
      </c>
      <c r="AJ90" s="114">
        <v>5</v>
      </c>
      <c r="AK90" s="114">
        <v>3</v>
      </c>
      <c r="AL90" s="114">
        <v>2</v>
      </c>
      <c r="AM90" s="114">
        <v>4</v>
      </c>
      <c r="AN90" s="114">
        <v>3</v>
      </c>
      <c r="AO90" s="114">
        <v>2</v>
      </c>
      <c r="AP90" s="114">
        <v>2</v>
      </c>
      <c r="AQ90" s="114">
        <v>0</v>
      </c>
      <c r="AR90" s="114">
        <v>4</v>
      </c>
      <c r="AS90" s="114">
        <v>4</v>
      </c>
      <c r="AT90" s="114">
        <v>2</v>
      </c>
      <c r="AU90" s="114">
        <v>2</v>
      </c>
      <c r="AV90" s="114">
        <v>2</v>
      </c>
      <c r="AW90" s="114">
        <v>4</v>
      </c>
      <c r="AX90" s="114">
        <v>2</v>
      </c>
      <c r="AY90" s="114">
        <v>2</v>
      </c>
      <c r="AZ90" s="114">
        <v>6</v>
      </c>
      <c r="BA90" s="114">
        <v>6</v>
      </c>
      <c r="BB90" s="114">
        <v>6</v>
      </c>
      <c r="BC90" s="114">
        <v>4</v>
      </c>
      <c r="BD90" s="114">
        <v>2</v>
      </c>
      <c r="BE90" s="114">
        <v>2</v>
      </c>
      <c r="BF90" s="114">
        <v>4</v>
      </c>
      <c r="BG90" s="114">
        <v>2</v>
      </c>
      <c r="BH90" s="114">
        <v>6</v>
      </c>
      <c r="BI90" s="114">
        <v>3</v>
      </c>
      <c r="BJ90" s="114" t="s">
        <v>249</v>
      </c>
      <c r="BK90" s="114" t="s">
        <v>249</v>
      </c>
      <c r="BL90" s="215" t="s">
        <v>182</v>
      </c>
    </row>
    <row r="91" spans="1:65" ht="15" customHeight="1">
      <c r="A91" s="59" t="s">
        <v>422</v>
      </c>
      <c r="B91" s="229">
        <v>77</v>
      </c>
      <c r="C91" s="88" t="s">
        <v>425</v>
      </c>
      <c r="D91" s="116">
        <v>0</v>
      </c>
      <c r="E91" s="116">
        <v>0</v>
      </c>
      <c r="F91" s="116">
        <v>0</v>
      </c>
      <c r="G91" s="116">
        <v>0</v>
      </c>
      <c r="H91" s="116">
        <v>0</v>
      </c>
      <c r="I91" s="116">
        <v>0</v>
      </c>
      <c r="J91" s="116">
        <v>0</v>
      </c>
      <c r="K91" s="116">
        <v>0</v>
      </c>
      <c r="L91" s="116">
        <v>0</v>
      </c>
      <c r="M91" s="116">
        <v>0</v>
      </c>
      <c r="N91" s="116">
        <v>0</v>
      </c>
      <c r="O91" s="116">
        <v>0</v>
      </c>
      <c r="P91" s="116">
        <v>0</v>
      </c>
      <c r="Q91" s="116">
        <v>0</v>
      </c>
      <c r="R91" s="116">
        <v>0</v>
      </c>
      <c r="S91" s="116">
        <v>1</v>
      </c>
      <c r="T91" s="116">
        <v>0</v>
      </c>
      <c r="U91" s="116">
        <v>0</v>
      </c>
      <c r="V91" s="116">
        <v>0</v>
      </c>
      <c r="W91" s="116">
        <v>0</v>
      </c>
      <c r="X91" s="116">
        <v>0</v>
      </c>
      <c r="Y91" s="116">
        <v>0</v>
      </c>
      <c r="Z91" s="116">
        <v>0</v>
      </c>
      <c r="AA91" s="116">
        <v>0</v>
      </c>
      <c r="AB91" s="116">
        <v>0</v>
      </c>
      <c r="AC91" s="116">
        <v>0</v>
      </c>
      <c r="AD91" s="116">
        <v>0</v>
      </c>
      <c r="AE91" s="116">
        <v>0</v>
      </c>
      <c r="AF91" s="116">
        <v>0</v>
      </c>
      <c r="AG91" s="116">
        <v>0</v>
      </c>
      <c r="AH91" s="116">
        <v>0</v>
      </c>
      <c r="AI91" s="116">
        <v>0</v>
      </c>
      <c r="AJ91" s="116">
        <v>0</v>
      </c>
      <c r="AK91" s="116">
        <v>0</v>
      </c>
      <c r="AL91" s="116">
        <v>0</v>
      </c>
      <c r="AM91" s="116">
        <v>0</v>
      </c>
      <c r="AN91" s="116">
        <v>0</v>
      </c>
      <c r="AO91" s="116">
        <v>0</v>
      </c>
      <c r="AP91" s="116">
        <v>0</v>
      </c>
      <c r="AQ91" s="116">
        <v>0</v>
      </c>
      <c r="AR91" s="116">
        <v>0</v>
      </c>
      <c r="AS91" s="116">
        <v>0</v>
      </c>
      <c r="AT91" s="116">
        <v>0</v>
      </c>
      <c r="AU91" s="116">
        <v>0</v>
      </c>
      <c r="AV91" s="116">
        <v>0</v>
      </c>
      <c r="AW91" s="116">
        <v>0</v>
      </c>
      <c r="AX91" s="116">
        <v>0</v>
      </c>
      <c r="AY91" s="116">
        <v>0</v>
      </c>
      <c r="AZ91" s="116">
        <v>0</v>
      </c>
      <c r="BA91" s="116">
        <v>0</v>
      </c>
      <c r="BB91" s="116">
        <v>0</v>
      </c>
      <c r="BC91" s="116">
        <v>0</v>
      </c>
      <c r="BD91" s="116">
        <v>0</v>
      </c>
      <c r="BE91" s="116">
        <v>0</v>
      </c>
      <c r="BF91" s="116">
        <v>0</v>
      </c>
      <c r="BG91" s="116">
        <v>0</v>
      </c>
      <c r="BH91" s="116">
        <v>0</v>
      </c>
      <c r="BI91" s="116">
        <v>0</v>
      </c>
      <c r="BJ91" s="116" t="s">
        <v>249</v>
      </c>
      <c r="BK91" s="116" t="s">
        <v>249</v>
      </c>
      <c r="BL91" s="209" t="s">
        <v>182</v>
      </c>
      <c r="BM91" s="27"/>
    </row>
    <row r="92" spans="1:65" ht="15" customHeight="1">
      <c r="A92" s="59" t="s">
        <v>422</v>
      </c>
      <c r="B92" s="229">
        <v>78</v>
      </c>
      <c r="C92" s="88" t="s">
        <v>427</v>
      </c>
      <c r="D92" s="116">
        <v>0</v>
      </c>
      <c r="E92" s="116">
        <v>0</v>
      </c>
      <c r="F92" s="116">
        <v>0</v>
      </c>
      <c r="G92" s="116">
        <v>0</v>
      </c>
      <c r="H92" s="116">
        <v>0</v>
      </c>
      <c r="I92" s="116">
        <v>1</v>
      </c>
      <c r="J92" s="116">
        <v>0</v>
      </c>
      <c r="K92" s="116">
        <v>0</v>
      </c>
      <c r="L92" s="116">
        <v>0</v>
      </c>
      <c r="M92" s="116">
        <v>0</v>
      </c>
      <c r="N92" s="116">
        <v>0</v>
      </c>
      <c r="O92" s="116">
        <v>0</v>
      </c>
      <c r="P92" s="116">
        <v>0</v>
      </c>
      <c r="Q92" s="116">
        <v>0</v>
      </c>
      <c r="R92" s="116">
        <v>0</v>
      </c>
      <c r="S92" s="116">
        <v>0</v>
      </c>
      <c r="T92" s="116">
        <v>1</v>
      </c>
      <c r="U92" s="116">
        <v>1</v>
      </c>
      <c r="V92" s="116">
        <v>0</v>
      </c>
      <c r="W92" s="116">
        <v>0</v>
      </c>
      <c r="X92" s="116">
        <v>0</v>
      </c>
      <c r="Y92" s="116">
        <v>0</v>
      </c>
      <c r="Z92" s="116">
        <v>0</v>
      </c>
      <c r="AA92" s="116">
        <v>0</v>
      </c>
      <c r="AB92" s="116">
        <v>0</v>
      </c>
      <c r="AC92" s="116">
        <v>0</v>
      </c>
      <c r="AD92" s="116">
        <v>0</v>
      </c>
      <c r="AE92" s="116">
        <v>0</v>
      </c>
      <c r="AF92" s="116">
        <v>0</v>
      </c>
      <c r="AG92" s="116">
        <v>0</v>
      </c>
      <c r="AH92" s="116">
        <v>0</v>
      </c>
      <c r="AI92" s="116">
        <v>0</v>
      </c>
      <c r="AJ92" s="116">
        <v>0</v>
      </c>
      <c r="AK92" s="116">
        <v>0</v>
      </c>
      <c r="AL92" s="116">
        <v>0</v>
      </c>
      <c r="AM92" s="116">
        <v>0</v>
      </c>
      <c r="AN92" s="116">
        <v>1</v>
      </c>
      <c r="AO92" s="116">
        <v>0</v>
      </c>
      <c r="AP92" s="116">
        <v>0</v>
      </c>
      <c r="AQ92" s="116">
        <v>0</v>
      </c>
      <c r="AR92" s="116">
        <v>0</v>
      </c>
      <c r="AS92" s="116">
        <v>0</v>
      </c>
      <c r="AT92" s="116">
        <v>0</v>
      </c>
      <c r="AU92" s="116">
        <v>0</v>
      </c>
      <c r="AV92" s="116">
        <v>0</v>
      </c>
      <c r="AW92" s="116">
        <v>0</v>
      </c>
      <c r="AX92" s="116">
        <v>0</v>
      </c>
      <c r="AY92" s="116">
        <v>0</v>
      </c>
      <c r="AZ92" s="116">
        <v>0</v>
      </c>
      <c r="BA92" s="116">
        <v>0</v>
      </c>
      <c r="BB92" s="116">
        <v>0</v>
      </c>
      <c r="BC92" s="116">
        <v>0</v>
      </c>
      <c r="BD92" s="116">
        <v>0</v>
      </c>
      <c r="BE92" s="116">
        <v>0</v>
      </c>
      <c r="BF92" s="116">
        <v>0</v>
      </c>
      <c r="BG92" s="116">
        <v>0</v>
      </c>
      <c r="BH92" s="116">
        <v>0</v>
      </c>
      <c r="BI92" s="116">
        <v>0</v>
      </c>
      <c r="BJ92" s="116" t="s">
        <v>249</v>
      </c>
      <c r="BK92" s="116" t="s">
        <v>249</v>
      </c>
      <c r="BL92" s="209" t="s">
        <v>182</v>
      </c>
      <c r="BM92" s="27"/>
    </row>
    <row r="93" spans="1:65" ht="24.95" customHeight="1">
      <c r="A93" s="59" t="s">
        <v>422</v>
      </c>
      <c r="B93" s="229">
        <v>79</v>
      </c>
      <c r="C93" s="88" t="s">
        <v>429</v>
      </c>
      <c r="D93" s="116">
        <v>1</v>
      </c>
      <c r="E93" s="116">
        <v>0</v>
      </c>
      <c r="F93" s="116">
        <v>0</v>
      </c>
      <c r="G93" s="116">
        <v>0</v>
      </c>
      <c r="H93" s="116">
        <v>1</v>
      </c>
      <c r="I93" s="116">
        <v>0</v>
      </c>
      <c r="J93" s="116">
        <v>0</v>
      </c>
      <c r="K93" s="116">
        <v>1</v>
      </c>
      <c r="L93" s="116">
        <v>0</v>
      </c>
      <c r="M93" s="116">
        <v>1</v>
      </c>
      <c r="N93" s="116">
        <v>1</v>
      </c>
      <c r="O93" s="116">
        <v>0</v>
      </c>
      <c r="P93" s="116">
        <v>0</v>
      </c>
      <c r="Q93" s="116">
        <v>1</v>
      </c>
      <c r="R93" s="116">
        <v>0</v>
      </c>
      <c r="S93" s="116">
        <v>0</v>
      </c>
      <c r="T93" s="116">
        <v>0</v>
      </c>
      <c r="U93" s="116">
        <v>0</v>
      </c>
      <c r="V93" s="116">
        <v>0</v>
      </c>
      <c r="W93" s="116">
        <v>0</v>
      </c>
      <c r="X93" s="116">
        <v>0</v>
      </c>
      <c r="Y93" s="116">
        <v>1</v>
      </c>
      <c r="Z93" s="116">
        <v>2</v>
      </c>
      <c r="AA93" s="116">
        <v>0</v>
      </c>
      <c r="AB93" s="116">
        <v>1</v>
      </c>
      <c r="AC93" s="116">
        <v>0</v>
      </c>
      <c r="AD93" s="116">
        <v>0</v>
      </c>
      <c r="AE93" s="116">
        <v>0</v>
      </c>
      <c r="AF93" s="116">
        <v>0</v>
      </c>
      <c r="AG93" s="116">
        <v>0</v>
      </c>
      <c r="AH93" s="116">
        <v>0</v>
      </c>
      <c r="AI93" s="116">
        <v>0</v>
      </c>
      <c r="AJ93" s="116">
        <v>0</v>
      </c>
      <c r="AK93" s="116">
        <v>1</v>
      </c>
      <c r="AL93" s="116">
        <v>0</v>
      </c>
      <c r="AM93" s="116">
        <v>0</v>
      </c>
      <c r="AN93" s="116">
        <v>0</v>
      </c>
      <c r="AO93" s="116">
        <v>0</v>
      </c>
      <c r="AP93" s="116">
        <v>0</v>
      </c>
      <c r="AQ93" s="116">
        <v>0</v>
      </c>
      <c r="AR93" s="116">
        <v>0</v>
      </c>
      <c r="AS93" s="116">
        <v>0</v>
      </c>
      <c r="AT93" s="116">
        <v>0</v>
      </c>
      <c r="AU93" s="116">
        <v>0</v>
      </c>
      <c r="AV93" s="116">
        <v>0</v>
      </c>
      <c r="AW93" s="116">
        <v>0</v>
      </c>
      <c r="AX93" s="116">
        <v>0</v>
      </c>
      <c r="AY93" s="116">
        <v>0</v>
      </c>
      <c r="AZ93" s="116">
        <v>0</v>
      </c>
      <c r="BA93" s="116">
        <v>1</v>
      </c>
      <c r="BB93" s="116">
        <v>0</v>
      </c>
      <c r="BC93" s="116">
        <v>0</v>
      </c>
      <c r="BD93" s="116">
        <v>0</v>
      </c>
      <c r="BE93" s="116">
        <v>0</v>
      </c>
      <c r="BF93" s="116">
        <v>0</v>
      </c>
      <c r="BG93" s="116">
        <v>0</v>
      </c>
      <c r="BH93" s="116">
        <v>0</v>
      </c>
      <c r="BI93" s="116">
        <v>0</v>
      </c>
      <c r="BJ93" s="116" t="s">
        <v>249</v>
      </c>
      <c r="BK93" s="116" t="s">
        <v>249</v>
      </c>
      <c r="BL93" s="209" t="s">
        <v>182</v>
      </c>
      <c r="BM93" s="27"/>
    </row>
    <row r="94" spans="1:65" ht="15" customHeight="1">
      <c r="A94" s="59" t="s">
        <v>422</v>
      </c>
      <c r="B94" s="229">
        <v>80</v>
      </c>
      <c r="C94" s="88" t="s">
        <v>431</v>
      </c>
      <c r="D94" s="116">
        <v>0</v>
      </c>
      <c r="E94" s="116">
        <v>0</v>
      </c>
      <c r="F94" s="116">
        <v>0</v>
      </c>
      <c r="G94" s="116">
        <v>0</v>
      </c>
      <c r="H94" s="116">
        <v>0</v>
      </c>
      <c r="I94" s="116">
        <v>0</v>
      </c>
      <c r="J94" s="116">
        <v>0</v>
      </c>
      <c r="K94" s="116">
        <v>0</v>
      </c>
      <c r="L94" s="116">
        <v>0</v>
      </c>
      <c r="M94" s="116">
        <v>0</v>
      </c>
      <c r="N94" s="116">
        <v>0</v>
      </c>
      <c r="O94" s="116">
        <v>0</v>
      </c>
      <c r="P94" s="116">
        <v>0</v>
      </c>
      <c r="Q94" s="116">
        <v>1</v>
      </c>
      <c r="R94" s="116">
        <v>0</v>
      </c>
      <c r="S94" s="116">
        <v>0</v>
      </c>
      <c r="T94" s="116">
        <v>0</v>
      </c>
      <c r="U94" s="116">
        <v>0</v>
      </c>
      <c r="V94" s="116">
        <v>0</v>
      </c>
      <c r="W94" s="116">
        <v>0</v>
      </c>
      <c r="X94" s="116">
        <v>0</v>
      </c>
      <c r="Y94" s="116">
        <v>0</v>
      </c>
      <c r="Z94" s="116">
        <v>0</v>
      </c>
      <c r="AA94" s="116">
        <v>0</v>
      </c>
      <c r="AB94" s="116">
        <v>0</v>
      </c>
      <c r="AC94" s="116">
        <v>1</v>
      </c>
      <c r="AD94" s="116">
        <v>0</v>
      </c>
      <c r="AE94" s="116">
        <v>0</v>
      </c>
      <c r="AF94" s="116">
        <v>0</v>
      </c>
      <c r="AG94" s="116">
        <v>0</v>
      </c>
      <c r="AH94" s="116">
        <v>0</v>
      </c>
      <c r="AI94" s="116">
        <v>0</v>
      </c>
      <c r="AJ94" s="116">
        <v>0</v>
      </c>
      <c r="AK94" s="116">
        <v>0</v>
      </c>
      <c r="AL94" s="116">
        <v>0</v>
      </c>
      <c r="AM94" s="116">
        <v>0</v>
      </c>
      <c r="AN94" s="116">
        <v>0</v>
      </c>
      <c r="AO94" s="116">
        <v>0</v>
      </c>
      <c r="AP94" s="116">
        <v>0</v>
      </c>
      <c r="AQ94" s="116">
        <v>0</v>
      </c>
      <c r="AR94" s="116">
        <v>0</v>
      </c>
      <c r="AS94" s="116">
        <v>0</v>
      </c>
      <c r="AT94" s="116">
        <v>0</v>
      </c>
      <c r="AU94" s="116">
        <v>0</v>
      </c>
      <c r="AV94" s="116">
        <v>0</v>
      </c>
      <c r="AW94" s="116">
        <v>1</v>
      </c>
      <c r="AX94" s="116">
        <v>0</v>
      </c>
      <c r="AY94" s="116">
        <v>0</v>
      </c>
      <c r="AZ94" s="116">
        <v>0</v>
      </c>
      <c r="BA94" s="116">
        <v>0</v>
      </c>
      <c r="BB94" s="116">
        <v>0</v>
      </c>
      <c r="BC94" s="116">
        <v>0</v>
      </c>
      <c r="BD94" s="116">
        <v>0</v>
      </c>
      <c r="BE94" s="116">
        <v>0</v>
      </c>
      <c r="BF94" s="116">
        <v>0</v>
      </c>
      <c r="BG94" s="116">
        <v>0</v>
      </c>
      <c r="BH94" s="116">
        <v>0</v>
      </c>
      <c r="BI94" s="116">
        <v>0</v>
      </c>
      <c r="BJ94" s="116" t="s">
        <v>249</v>
      </c>
      <c r="BK94" s="116" t="s">
        <v>249</v>
      </c>
      <c r="BL94" s="209" t="s">
        <v>182</v>
      </c>
      <c r="BM94" s="27"/>
    </row>
    <row r="95" spans="1:65" ht="15" customHeight="1">
      <c r="A95" s="59" t="s">
        <v>422</v>
      </c>
      <c r="B95" s="229">
        <v>81</v>
      </c>
      <c r="C95" s="88" t="s">
        <v>433</v>
      </c>
      <c r="D95" s="116">
        <v>1</v>
      </c>
      <c r="E95" s="116">
        <v>3</v>
      </c>
      <c r="F95" s="116">
        <v>1</v>
      </c>
      <c r="G95" s="116">
        <v>4</v>
      </c>
      <c r="H95" s="116">
        <v>1</v>
      </c>
      <c r="I95" s="116">
        <v>3</v>
      </c>
      <c r="J95" s="116">
        <v>1</v>
      </c>
      <c r="K95" s="116">
        <v>0</v>
      </c>
      <c r="L95" s="116">
        <v>5</v>
      </c>
      <c r="M95" s="116">
        <v>0</v>
      </c>
      <c r="N95" s="116">
        <v>7</v>
      </c>
      <c r="O95" s="116">
        <v>0</v>
      </c>
      <c r="P95" s="116">
        <v>1</v>
      </c>
      <c r="Q95" s="116">
        <v>0</v>
      </c>
      <c r="R95" s="116">
        <v>2</v>
      </c>
      <c r="S95" s="116">
        <v>0</v>
      </c>
      <c r="T95" s="116">
        <v>0</v>
      </c>
      <c r="U95" s="116">
        <v>1</v>
      </c>
      <c r="V95" s="116">
        <v>2</v>
      </c>
      <c r="W95" s="116">
        <v>0</v>
      </c>
      <c r="X95" s="116">
        <v>1</v>
      </c>
      <c r="Y95" s="116">
        <v>1</v>
      </c>
      <c r="Z95" s="116">
        <v>0</v>
      </c>
      <c r="AA95" s="116">
        <v>0</v>
      </c>
      <c r="AB95" s="116">
        <v>0</v>
      </c>
      <c r="AC95" s="116">
        <v>0</v>
      </c>
      <c r="AD95" s="116">
        <v>1</v>
      </c>
      <c r="AE95" s="116">
        <v>0</v>
      </c>
      <c r="AF95" s="116">
        <v>0</v>
      </c>
      <c r="AG95" s="116">
        <v>0</v>
      </c>
      <c r="AH95" s="116">
        <v>0</v>
      </c>
      <c r="AI95" s="116">
        <v>2</v>
      </c>
      <c r="AJ95" s="116">
        <v>0</v>
      </c>
      <c r="AK95" s="116">
        <v>0</v>
      </c>
      <c r="AL95" s="116">
        <v>0</v>
      </c>
      <c r="AM95" s="116">
        <v>1</v>
      </c>
      <c r="AN95" s="116">
        <v>1</v>
      </c>
      <c r="AO95" s="116">
        <v>0</v>
      </c>
      <c r="AP95" s="116">
        <v>1</v>
      </c>
      <c r="AQ95" s="116">
        <v>0</v>
      </c>
      <c r="AR95" s="116">
        <v>0</v>
      </c>
      <c r="AS95" s="116">
        <v>0</v>
      </c>
      <c r="AT95" s="116">
        <v>0</v>
      </c>
      <c r="AU95" s="116">
        <v>0</v>
      </c>
      <c r="AV95" s="116">
        <v>0</v>
      </c>
      <c r="AW95" s="116">
        <v>1</v>
      </c>
      <c r="AX95" s="116">
        <v>0</v>
      </c>
      <c r="AY95" s="116">
        <v>0</v>
      </c>
      <c r="AZ95" s="116">
        <v>2</v>
      </c>
      <c r="BA95" s="116">
        <v>1</v>
      </c>
      <c r="BB95" s="116">
        <v>2</v>
      </c>
      <c r="BC95" s="116">
        <v>0</v>
      </c>
      <c r="BD95" s="116">
        <v>0</v>
      </c>
      <c r="BE95" s="116">
        <v>0</v>
      </c>
      <c r="BF95" s="116">
        <v>1</v>
      </c>
      <c r="BG95" s="116">
        <v>0</v>
      </c>
      <c r="BH95" s="116">
        <v>2</v>
      </c>
      <c r="BI95" s="116">
        <v>0</v>
      </c>
      <c r="BJ95" s="116" t="s">
        <v>249</v>
      </c>
      <c r="BK95" s="116" t="s">
        <v>249</v>
      </c>
      <c r="BL95" s="209" t="s">
        <v>182</v>
      </c>
      <c r="BM95" s="27"/>
    </row>
    <row r="96" spans="1:65" ht="15" customHeight="1">
      <c r="A96" s="59" t="s">
        <v>422</v>
      </c>
      <c r="B96" s="229">
        <v>82</v>
      </c>
      <c r="C96" s="88" t="s">
        <v>435</v>
      </c>
      <c r="D96" s="116">
        <v>7</v>
      </c>
      <c r="E96" s="116">
        <v>7</v>
      </c>
      <c r="F96" s="116">
        <v>7</v>
      </c>
      <c r="G96" s="116">
        <v>5</v>
      </c>
      <c r="H96" s="116">
        <v>14</v>
      </c>
      <c r="I96" s="116">
        <v>11</v>
      </c>
      <c r="J96" s="116">
        <v>16</v>
      </c>
      <c r="K96" s="116">
        <v>6</v>
      </c>
      <c r="L96" s="116">
        <v>8</v>
      </c>
      <c r="M96" s="116">
        <v>10</v>
      </c>
      <c r="N96" s="116">
        <v>9</v>
      </c>
      <c r="O96" s="116">
        <v>10</v>
      </c>
      <c r="P96" s="116">
        <v>15</v>
      </c>
      <c r="Q96" s="116">
        <v>16</v>
      </c>
      <c r="R96" s="116">
        <v>11</v>
      </c>
      <c r="S96" s="116">
        <v>9</v>
      </c>
      <c r="T96" s="116">
        <v>1</v>
      </c>
      <c r="U96" s="116">
        <v>3</v>
      </c>
      <c r="V96" s="116">
        <v>4</v>
      </c>
      <c r="W96" s="116">
        <v>5</v>
      </c>
      <c r="X96" s="116">
        <v>3</v>
      </c>
      <c r="Y96" s="116">
        <v>4</v>
      </c>
      <c r="Z96" s="116">
        <v>1</v>
      </c>
      <c r="AA96" s="116">
        <v>4</v>
      </c>
      <c r="AB96" s="116">
        <v>4</v>
      </c>
      <c r="AC96" s="116">
        <v>2</v>
      </c>
      <c r="AD96" s="116">
        <v>4</v>
      </c>
      <c r="AE96" s="116">
        <v>5</v>
      </c>
      <c r="AF96" s="116">
        <v>3</v>
      </c>
      <c r="AG96" s="116">
        <v>2</v>
      </c>
      <c r="AH96" s="116">
        <v>2</v>
      </c>
      <c r="AI96" s="116">
        <v>3</v>
      </c>
      <c r="AJ96" s="116">
        <v>5</v>
      </c>
      <c r="AK96" s="116">
        <v>2</v>
      </c>
      <c r="AL96" s="116">
        <v>2</v>
      </c>
      <c r="AM96" s="116">
        <v>3</v>
      </c>
      <c r="AN96" s="116">
        <v>1</v>
      </c>
      <c r="AO96" s="116">
        <v>2</v>
      </c>
      <c r="AP96" s="116">
        <v>1</v>
      </c>
      <c r="AQ96" s="116">
        <v>0</v>
      </c>
      <c r="AR96" s="116">
        <v>4</v>
      </c>
      <c r="AS96" s="116">
        <v>4</v>
      </c>
      <c r="AT96" s="116">
        <v>2</v>
      </c>
      <c r="AU96" s="116">
        <v>2</v>
      </c>
      <c r="AV96" s="116">
        <v>2</v>
      </c>
      <c r="AW96" s="116">
        <v>2</v>
      </c>
      <c r="AX96" s="116">
        <v>2</v>
      </c>
      <c r="AY96" s="116">
        <v>2</v>
      </c>
      <c r="AZ96" s="116">
        <v>4</v>
      </c>
      <c r="BA96" s="116">
        <v>4</v>
      </c>
      <c r="BB96" s="116">
        <v>4</v>
      </c>
      <c r="BC96" s="116">
        <v>4</v>
      </c>
      <c r="BD96" s="116">
        <v>2</v>
      </c>
      <c r="BE96" s="116">
        <v>2</v>
      </c>
      <c r="BF96" s="116">
        <v>3</v>
      </c>
      <c r="BG96" s="116">
        <v>2</v>
      </c>
      <c r="BH96" s="116">
        <v>4</v>
      </c>
      <c r="BI96" s="116">
        <v>3</v>
      </c>
      <c r="BJ96" s="116" t="s">
        <v>249</v>
      </c>
      <c r="BK96" s="116" t="s">
        <v>249</v>
      </c>
      <c r="BL96" s="209" t="s">
        <v>182</v>
      </c>
      <c r="BM96" s="27"/>
    </row>
    <row r="97" spans="1:65" s="216" customFormat="1" ht="36.6" customHeight="1">
      <c r="A97" s="32" t="s">
        <v>436</v>
      </c>
      <c r="B97" s="230"/>
      <c r="C97" s="113" t="s">
        <v>437</v>
      </c>
      <c r="D97" s="114">
        <v>1</v>
      </c>
      <c r="E97" s="114">
        <v>0</v>
      </c>
      <c r="F97" s="114">
        <v>2</v>
      </c>
      <c r="G97" s="114">
        <v>1</v>
      </c>
      <c r="H97" s="114">
        <v>2</v>
      </c>
      <c r="I97" s="114">
        <v>0</v>
      </c>
      <c r="J97" s="114">
        <v>1</v>
      </c>
      <c r="K97" s="114">
        <v>1</v>
      </c>
      <c r="L97" s="114">
        <v>0</v>
      </c>
      <c r="M97" s="114">
        <v>1</v>
      </c>
      <c r="N97" s="114">
        <v>0</v>
      </c>
      <c r="O97" s="114">
        <v>1</v>
      </c>
      <c r="P97" s="114">
        <v>0</v>
      </c>
      <c r="Q97" s="114">
        <v>0</v>
      </c>
      <c r="R97" s="114">
        <v>0</v>
      </c>
      <c r="S97" s="114">
        <v>0</v>
      </c>
      <c r="T97" s="114">
        <v>0</v>
      </c>
      <c r="U97" s="114">
        <v>0</v>
      </c>
      <c r="V97" s="114">
        <v>0</v>
      </c>
      <c r="W97" s="114">
        <v>0</v>
      </c>
      <c r="X97" s="114">
        <v>0</v>
      </c>
      <c r="Y97" s="114">
        <v>1</v>
      </c>
      <c r="Z97" s="114">
        <v>0</v>
      </c>
      <c r="AA97" s="114">
        <v>1</v>
      </c>
      <c r="AB97" s="114">
        <v>0</v>
      </c>
      <c r="AC97" s="114">
        <v>0</v>
      </c>
      <c r="AD97" s="114">
        <v>0</v>
      </c>
      <c r="AE97" s="114">
        <v>0</v>
      </c>
      <c r="AF97" s="114">
        <v>0</v>
      </c>
      <c r="AG97" s="114">
        <v>0</v>
      </c>
      <c r="AH97" s="114">
        <v>1</v>
      </c>
      <c r="AI97" s="114">
        <v>1</v>
      </c>
      <c r="AJ97" s="114">
        <v>0</v>
      </c>
      <c r="AK97" s="114">
        <v>0</v>
      </c>
      <c r="AL97" s="114">
        <v>0</v>
      </c>
      <c r="AM97" s="114">
        <v>0</v>
      </c>
      <c r="AN97" s="114">
        <v>0</v>
      </c>
      <c r="AO97" s="114">
        <v>0</v>
      </c>
      <c r="AP97" s="114">
        <v>0</v>
      </c>
      <c r="AQ97" s="114">
        <v>0</v>
      </c>
      <c r="AR97" s="114">
        <v>0</v>
      </c>
      <c r="AS97" s="114">
        <v>0</v>
      </c>
      <c r="AT97" s="114">
        <v>0</v>
      </c>
      <c r="AU97" s="114">
        <v>0</v>
      </c>
      <c r="AV97" s="114">
        <v>0</v>
      </c>
      <c r="AW97" s="114">
        <v>0</v>
      </c>
      <c r="AX97" s="114">
        <v>0</v>
      </c>
      <c r="AY97" s="114">
        <v>0</v>
      </c>
      <c r="AZ97" s="114">
        <v>0</v>
      </c>
      <c r="BA97" s="114">
        <v>0</v>
      </c>
      <c r="BB97" s="114">
        <v>0</v>
      </c>
      <c r="BC97" s="114">
        <v>0</v>
      </c>
      <c r="BD97" s="114">
        <v>0</v>
      </c>
      <c r="BE97" s="114">
        <v>0</v>
      </c>
      <c r="BF97" s="114">
        <v>1</v>
      </c>
      <c r="BG97" s="114">
        <v>0</v>
      </c>
      <c r="BH97" s="114">
        <v>0</v>
      </c>
      <c r="BI97" s="114">
        <v>2</v>
      </c>
      <c r="BJ97" s="114" t="s">
        <v>249</v>
      </c>
      <c r="BK97" s="114" t="s">
        <v>249</v>
      </c>
      <c r="BL97" s="215" t="s">
        <v>182</v>
      </c>
    </row>
    <row r="98" spans="1:65" ht="15" customHeight="1">
      <c r="A98" s="59" t="s">
        <v>436</v>
      </c>
      <c r="B98" s="229">
        <v>84</v>
      </c>
      <c r="C98" s="88" t="s">
        <v>439</v>
      </c>
      <c r="D98" s="116">
        <v>1</v>
      </c>
      <c r="E98" s="116">
        <v>0</v>
      </c>
      <c r="F98" s="116">
        <v>2</v>
      </c>
      <c r="G98" s="116">
        <v>1</v>
      </c>
      <c r="H98" s="116">
        <v>2</v>
      </c>
      <c r="I98" s="116">
        <v>0</v>
      </c>
      <c r="J98" s="116">
        <v>1</v>
      </c>
      <c r="K98" s="116">
        <v>1</v>
      </c>
      <c r="L98" s="116">
        <v>0</v>
      </c>
      <c r="M98" s="116">
        <v>1</v>
      </c>
      <c r="N98" s="116">
        <v>0</v>
      </c>
      <c r="O98" s="116">
        <v>1</v>
      </c>
      <c r="P98" s="116">
        <v>0</v>
      </c>
      <c r="Q98" s="116">
        <v>0</v>
      </c>
      <c r="R98" s="116">
        <v>0</v>
      </c>
      <c r="S98" s="116">
        <v>0</v>
      </c>
      <c r="T98" s="116">
        <v>0</v>
      </c>
      <c r="U98" s="116">
        <v>0</v>
      </c>
      <c r="V98" s="116">
        <v>0</v>
      </c>
      <c r="W98" s="116">
        <v>0</v>
      </c>
      <c r="X98" s="116">
        <v>0</v>
      </c>
      <c r="Y98" s="116">
        <v>1</v>
      </c>
      <c r="Z98" s="116">
        <v>0</v>
      </c>
      <c r="AA98" s="116">
        <v>1</v>
      </c>
      <c r="AB98" s="116">
        <v>0</v>
      </c>
      <c r="AC98" s="116">
        <v>0</v>
      </c>
      <c r="AD98" s="116">
        <v>0</v>
      </c>
      <c r="AE98" s="116">
        <v>0</v>
      </c>
      <c r="AF98" s="116">
        <v>0</v>
      </c>
      <c r="AG98" s="116">
        <v>0</v>
      </c>
      <c r="AH98" s="116">
        <v>1</v>
      </c>
      <c r="AI98" s="116">
        <v>1</v>
      </c>
      <c r="AJ98" s="116">
        <v>0</v>
      </c>
      <c r="AK98" s="116">
        <v>0</v>
      </c>
      <c r="AL98" s="116">
        <v>0</v>
      </c>
      <c r="AM98" s="116">
        <v>0</v>
      </c>
      <c r="AN98" s="116">
        <v>0</v>
      </c>
      <c r="AO98" s="116">
        <v>0</v>
      </c>
      <c r="AP98" s="116">
        <v>0</v>
      </c>
      <c r="AQ98" s="116">
        <v>0</v>
      </c>
      <c r="AR98" s="116">
        <v>0</v>
      </c>
      <c r="AS98" s="116">
        <v>0</v>
      </c>
      <c r="AT98" s="116">
        <v>0</v>
      </c>
      <c r="AU98" s="116">
        <v>0</v>
      </c>
      <c r="AV98" s="116">
        <v>0</v>
      </c>
      <c r="AW98" s="116">
        <v>0</v>
      </c>
      <c r="AX98" s="116">
        <v>0</v>
      </c>
      <c r="AY98" s="116">
        <v>0</v>
      </c>
      <c r="AZ98" s="116">
        <v>0</v>
      </c>
      <c r="BA98" s="116">
        <v>0</v>
      </c>
      <c r="BB98" s="116">
        <v>0</v>
      </c>
      <c r="BC98" s="116">
        <v>0</v>
      </c>
      <c r="BD98" s="116">
        <v>0</v>
      </c>
      <c r="BE98" s="116">
        <v>0</v>
      </c>
      <c r="BF98" s="116">
        <v>1</v>
      </c>
      <c r="BG98" s="116">
        <v>0</v>
      </c>
      <c r="BH98" s="116">
        <v>0</v>
      </c>
      <c r="BI98" s="116">
        <v>2</v>
      </c>
      <c r="BJ98" s="116" t="s">
        <v>249</v>
      </c>
      <c r="BK98" s="116" t="s">
        <v>249</v>
      </c>
      <c r="BL98" s="209" t="s">
        <v>182</v>
      </c>
      <c r="BM98" s="27"/>
    </row>
    <row r="99" spans="1:65" s="216" customFormat="1" ht="24.95" customHeight="1">
      <c r="A99" s="32" t="s">
        <v>440</v>
      </c>
      <c r="B99" s="230"/>
      <c r="C99" s="113" t="s">
        <v>441</v>
      </c>
      <c r="D99" s="114">
        <v>3</v>
      </c>
      <c r="E99" s="114">
        <v>2</v>
      </c>
      <c r="F99" s="114">
        <v>0</v>
      </c>
      <c r="G99" s="114">
        <v>3</v>
      </c>
      <c r="H99" s="114">
        <v>2</v>
      </c>
      <c r="I99" s="114">
        <v>1</v>
      </c>
      <c r="J99" s="114">
        <v>5</v>
      </c>
      <c r="K99" s="114">
        <v>4</v>
      </c>
      <c r="L99" s="114">
        <v>2</v>
      </c>
      <c r="M99" s="114">
        <v>2</v>
      </c>
      <c r="N99" s="114">
        <v>1</v>
      </c>
      <c r="O99" s="114">
        <v>1</v>
      </c>
      <c r="P99" s="114">
        <v>0</v>
      </c>
      <c r="Q99" s="114">
        <v>1</v>
      </c>
      <c r="R99" s="114">
        <v>2</v>
      </c>
      <c r="S99" s="114">
        <v>2</v>
      </c>
      <c r="T99" s="114">
        <v>0</v>
      </c>
      <c r="U99" s="114">
        <v>2</v>
      </c>
      <c r="V99" s="114">
        <v>2</v>
      </c>
      <c r="W99" s="114">
        <v>1</v>
      </c>
      <c r="X99" s="114">
        <v>2</v>
      </c>
      <c r="Y99" s="114">
        <v>1</v>
      </c>
      <c r="Z99" s="114">
        <v>1</v>
      </c>
      <c r="AA99" s="114">
        <v>2</v>
      </c>
      <c r="AB99" s="114">
        <v>1</v>
      </c>
      <c r="AC99" s="114">
        <v>1</v>
      </c>
      <c r="AD99" s="114">
        <v>1</v>
      </c>
      <c r="AE99" s="114">
        <v>1</v>
      </c>
      <c r="AF99" s="114">
        <v>0</v>
      </c>
      <c r="AG99" s="114">
        <v>1</v>
      </c>
      <c r="AH99" s="114">
        <v>3</v>
      </c>
      <c r="AI99" s="114">
        <v>2</v>
      </c>
      <c r="AJ99" s="114">
        <v>3</v>
      </c>
      <c r="AK99" s="114">
        <v>4</v>
      </c>
      <c r="AL99" s="114">
        <v>0</v>
      </c>
      <c r="AM99" s="114">
        <v>0</v>
      </c>
      <c r="AN99" s="114">
        <v>0</v>
      </c>
      <c r="AO99" s="114">
        <v>0</v>
      </c>
      <c r="AP99" s="114">
        <v>2</v>
      </c>
      <c r="AQ99" s="114">
        <v>0</v>
      </c>
      <c r="AR99" s="114">
        <v>0</v>
      </c>
      <c r="AS99" s="114">
        <v>2</v>
      </c>
      <c r="AT99" s="114">
        <v>3</v>
      </c>
      <c r="AU99" s="114">
        <v>1</v>
      </c>
      <c r="AV99" s="114">
        <v>0</v>
      </c>
      <c r="AW99" s="114">
        <v>0</v>
      </c>
      <c r="AX99" s="114">
        <v>1</v>
      </c>
      <c r="AY99" s="114">
        <v>0</v>
      </c>
      <c r="AZ99" s="114">
        <v>1</v>
      </c>
      <c r="BA99" s="114">
        <v>1</v>
      </c>
      <c r="BB99" s="114">
        <v>1</v>
      </c>
      <c r="BC99" s="114">
        <v>1</v>
      </c>
      <c r="BD99" s="114">
        <v>2</v>
      </c>
      <c r="BE99" s="114">
        <v>1</v>
      </c>
      <c r="BF99" s="114">
        <v>0</v>
      </c>
      <c r="BG99" s="114">
        <v>2</v>
      </c>
      <c r="BH99" s="114">
        <v>0</v>
      </c>
      <c r="BI99" s="114">
        <v>1</v>
      </c>
      <c r="BJ99" s="114" t="s">
        <v>249</v>
      </c>
      <c r="BK99" s="114" t="s">
        <v>249</v>
      </c>
      <c r="BL99" s="215" t="s">
        <v>182</v>
      </c>
    </row>
    <row r="100" spans="1:65" ht="15" customHeight="1">
      <c r="A100" s="59" t="s">
        <v>440</v>
      </c>
      <c r="B100" s="229">
        <v>85</v>
      </c>
      <c r="C100" s="88" t="s">
        <v>443</v>
      </c>
      <c r="D100" s="116">
        <v>3</v>
      </c>
      <c r="E100" s="116">
        <v>2</v>
      </c>
      <c r="F100" s="116">
        <v>0</v>
      </c>
      <c r="G100" s="116">
        <v>3</v>
      </c>
      <c r="H100" s="116">
        <v>2</v>
      </c>
      <c r="I100" s="116">
        <v>1</v>
      </c>
      <c r="J100" s="116">
        <v>5</v>
      </c>
      <c r="K100" s="116">
        <v>4</v>
      </c>
      <c r="L100" s="116">
        <v>2</v>
      </c>
      <c r="M100" s="116">
        <v>2</v>
      </c>
      <c r="N100" s="116">
        <v>1</v>
      </c>
      <c r="O100" s="116">
        <v>1</v>
      </c>
      <c r="P100" s="116">
        <v>0</v>
      </c>
      <c r="Q100" s="116">
        <v>1</v>
      </c>
      <c r="R100" s="116">
        <v>2</v>
      </c>
      <c r="S100" s="116">
        <v>2</v>
      </c>
      <c r="T100" s="116">
        <v>0</v>
      </c>
      <c r="U100" s="116">
        <v>2</v>
      </c>
      <c r="V100" s="116">
        <v>2</v>
      </c>
      <c r="W100" s="116">
        <v>1</v>
      </c>
      <c r="X100" s="116">
        <v>2</v>
      </c>
      <c r="Y100" s="116">
        <v>1</v>
      </c>
      <c r="Z100" s="116">
        <v>1</v>
      </c>
      <c r="AA100" s="116">
        <v>2</v>
      </c>
      <c r="AB100" s="116">
        <v>1</v>
      </c>
      <c r="AC100" s="116">
        <v>1</v>
      </c>
      <c r="AD100" s="116">
        <v>1</v>
      </c>
      <c r="AE100" s="116">
        <v>1</v>
      </c>
      <c r="AF100" s="116">
        <v>0</v>
      </c>
      <c r="AG100" s="116">
        <v>1</v>
      </c>
      <c r="AH100" s="116">
        <v>3</v>
      </c>
      <c r="AI100" s="116">
        <v>2</v>
      </c>
      <c r="AJ100" s="116">
        <v>3</v>
      </c>
      <c r="AK100" s="116">
        <v>4</v>
      </c>
      <c r="AL100" s="116">
        <v>0</v>
      </c>
      <c r="AM100" s="116">
        <v>0</v>
      </c>
      <c r="AN100" s="116">
        <v>0</v>
      </c>
      <c r="AO100" s="116">
        <v>0</v>
      </c>
      <c r="AP100" s="116">
        <v>2</v>
      </c>
      <c r="AQ100" s="116">
        <v>0</v>
      </c>
      <c r="AR100" s="116">
        <v>0</v>
      </c>
      <c r="AS100" s="116">
        <v>2</v>
      </c>
      <c r="AT100" s="116">
        <v>3</v>
      </c>
      <c r="AU100" s="116">
        <v>1</v>
      </c>
      <c r="AV100" s="116">
        <v>0</v>
      </c>
      <c r="AW100" s="116">
        <v>0</v>
      </c>
      <c r="AX100" s="116">
        <v>1</v>
      </c>
      <c r="AY100" s="116">
        <v>0</v>
      </c>
      <c r="AZ100" s="116">
        <v>1</v>
      </c>
      <c r="BA100" s="116">
        <v>1</v>
      </c>
      <c r="BB100" s="116">
        <v>1</v>
      </c>
      <c r="BC100" s="116">
        <v>1</v>
      </c>
      <c r="BD100" s="116">
        <v>2</v>
      </c>
      <c r="BE100" s="116">
        <v>1</v>
      </c>
      <c r="BF100" s="116">
        <v>0</v>
      </c>
      <c r="BG100" s="116">
        <v>2</v>
      </c>
      <c r="BH100" s="116">
        <v>0</v>
      </c>
      <c r="BI100" s="116">
        <v>1</v>
      </c>
      <c r="BJ100" s="116" t="s">
        <v>249</v>
      </c>
      <c r="BK100" s="116" t="s">
        <v>249</v>
      </c>
      <c r="BL100" s="209" t="s">
        <v>182</v>
      </c>
      <c r="BM100" s="27"/>
    </row>
    <row r="101" spans="1:65" s="216" customFormat="1" ht="24.95" customHeight="1">
      <c r="A101" s="32" t="s">
        <v>444</v>
      </c>
      <c r="B101" s="230"/>
      <c r="C101" s="113" t="s">
        <v>445</v>
      </c>
      <c r="D101" s="114">
        <v>14</v>
      </c>
      <c r="E101" s="114">
        <v>9</v>
      </c>
      <c r="F101" s="114">
        <v>12</v>
      </c>
      <c r="G101" s="114">
        <v>6</v>
      </c>
      <c r="H101" s="114">
        <v>5</v>
      </c>
      <c r="I101" s="114">
        <v>8</v>
      </c>
      <c r="J101" s="114">
        <v>8</v>
      </c>
      <c r="K101" s="114">
        <v>5</v>
      </c>
      <c r="L101" s="114">
        <v>10</v>
      </c>
      <c r="M101" s="114">
        <v>4</v>
      </c>
      <c r="N101" s="114">
        <v>5</v>
      </c>
      <c r="O101" s="114">
        <v>1</v>
      </c>
      <c r="P101" s="114">
        <v>2</v>
      </c>
      <c r="Q101" s="114">
        <v>10</v>
      </c>
      <c r="R101" s="114">
        <v>5</v>
      </c>
      <c r="S101" s="114">
        <v>2</v>
      </c>
      <c r="T101" s="114">
        <v>4</v>
      </c>
      <c r="U101" s="114">
        <v>6</v>
      </c>
      <c r="V101" s="114">
        <v>7</v>
      </c>
      <c r="W101" s="114">
        <v>2</v>
      </c>
      <c r="X101" s="114">
        <v>1</v>
      </c>
      <c r="Y101" s="114">
        <v>3</v>
      </c>
      <c r="Z101" s="114">
        <v>7</v>
      </c>
      <c r="AA101" s="114">
        <v>6</v>
      </c>
      <c r="AB101" s="114">
        <v>3</v>
      </c>
      <c r="AC101" s="114">
        <v>1</v>
      </c>
      <c r="AD101" s="114">
        <v>7</v>
      </c>
      <c r="AE101" s="114">
        <v>2</v>
      </c>
      <c r="AF101" s="114">
        <v>0</v>
      </c>
      <c r="AG101" s="114">
        <v>5</v>
      </c>
      <c r="AH101" s="114">
        <v>1</v>
      </c>
      <c r="AI101" s="114">
        <v>2</v>
      </c>
      <c r="AJ101" s="114">
        <v>3</v>
      </c>
      <c r="AK101" s="114">
        <v>2</v>
      </c>
      <c r="AL101" s="114">
        <v>1</v>
      </c>
      <c r="AM101" s="114">
        <v>5</v>
      </c>
      <c r="AN101" s="114">
        <v>1</v>
      </c>
      <c r="AO101" s="114">
        <v>5</v>
      </c>
      <c r="AP101" s="114">
        <v>0</v>
      </c>
      <c r="AQ101" s="114">
        <v>0</v>
      </c>
      <c r="AR101" s="114">
        <v>1</v>
      </c>
      <c r="AS101" s="114">
        <v>2</v>
      </c>
      <c r="AT101" s="114">
        <v>4</v>
      </c>
      <c r="AU101" s="114">
        <v>3</v>
      </c>
      <c r="AV101" s="114">
        <v>1</v>
      </c>
      <c r="AW101" s="114">
        <v>3</v>
      </c>
      <c r="AX101" s="114">
        <v>2</v>
      </c>
      <c r="AY101" s="114">
        <v>2</v>
      </c>
      <c r="AZ101" s="114">
        <v>1</v>
      </c>
      <c r="BA101" s="114">
        <v>5</v>
      </c>
      <c r="BB101" s="114">
        <v>2</v>
      </c>
      <c r="BC101" s="114">
        <v>5</v>
      </c>
      <c r="BD101" s="114">
        <v>4</v>
      </c>
      <c r="BE101" s="114">
        <v>2</v>
      </c>
      <c r="BF101" s="114">
        <v>1</v>
      </c>
      <c r="BG101" s="114">
        <v>5</v>
      </c>
      <c r="BH101" s="114">
        <v>3</v>
      </c>
      <c r="BI101" s="114">
        <v>2</v>
      </c>
      <c r="BJ101" s="114" t="s">
        <v>249</v>
      </c>
      <c r="BK101" s="114" t="s">
        <v>249</v>
      </c>
      <c r="BL101" s="215" t="s">
        <v>182</v>
      </c>
    </row>
    <row r="102" spans="1:65" ht="15" customHeight="1">
      <c r="A102" s="59" t="s">
        <v>444</v>
      </c>
      <c r="B102" s="229">
        <v>86</v>
      </c>
      <c r="C102" s="88" t="s">
        <v>447</v>
      </c>
      <c r="D102" s="116">
        <v>13</v>
      </c>
      <c r="E102" s="116">
        <v>8</v>
      </c>
      <c r="F102" s="116">
        <v>11</v>
      </c>
      <c r="G102" s="116">
        <v>6</v>
      </c>
      <c r="H102" s="116">
        <v>5</v>
      </c>
      <c r="I102" s="116">
        <v>7</v>
      </c>
      <c r="J102" s="116">
        <v>8</v>
      </c>
      <c r="K102" s="116">
        <v>4</v>
      </c>
      <c r="L102" s="116">
        <v>8</v>
      </c>
      <c r="M102" s="116">
        <v>2</v>
      </c>
      <c r="N102" s="116">
        <v>3</v>
      </c>
      <c r="O102" s="116">
        <v>1</v>
      </c>
      <c r="P102" s="116">
        <v>2</v>
      </c>
      <c r="Q102" s="116">
        <v>10</v>
      </c>
      <c r="R102" s="116">
        <v>4</v>
      </c>
      <c r="S102" s="116">
        <v>1</v>
      </c>
      <c r="T102" s="116">
        <v>4</v>
      </c>
      <c r="U102" s="116">
        <v>6</v>
      </c>
      <c r="V102" s="116">
        <v>6</v>
      </c>
      <c r="W102" s="116">
        <v>2</v>
      </c>
      <c r="X102" s="116">
        <v>1</v>
      </c>
      <c r="Y102" s="116">
        <v>3</v>
      </c>
      <c r="Z102" s="116">
        <v>5</v>
      </c>
      <c r="AA102" s="116">
        <v>5</v>
      </c>
      <c r="AB102" s="116">
        <v>3</v>
      </c>
      <c r="AC102" s="116">
        <v>1</v>
      </c>
      <c r="AD102" s="116">
        <v>7</v>
      </c>
      <c r="AE102" s="116">
        <v>2</v>
      </c>
      <c r="AF102" s="116">
        <v>0</v>
      </c>
      <c r="AG102" s="116">
        <v>5</v>
      </c>
      <c r="AH102" s="116">
        <v>1</v>
      </c>
      <c r="AI102" s="116">
        <v>2</v>
      </c>
      <c r="AJ102" s="116">
        <v>3</v>
      </c>
      <c r="AK102" s="116">
        <v>2</v>
      </c>
      <c r="AL102" s="116">
        <v>1</v>
      </c>
      <c r="AM102" s="116">
        <v>5</v>
      </c>
      <c r="AN102" s="116">
        <v>1</v>
      </c>
      <c r="AO102" s="116">
        <v>4</v>
      </c>
      <c r="AP102" s="116">
        <v>0</v>
      </c>
      <c r="AQ102" s="116">
        <v>0</v>
      </c>
      <c r="AR102" s="116">
        <v>1</v>
      </c>
      <c r="AS102" s="116">
        <v>2</v>
      </c>
      <c r="AT102" s="116">
        <v>4</v>
      </c>
      <c r="AU102" s="116">
        <v>3</v>
      </c>
      <c r="AV102" s="116">
        <v>1</v>
      </c>
      <c r="AW102" s="116">
        <v>1</v>
      </c>
      <c r="AX102" s="116">
        <v>2</v>
      </c>
      <c r="AY102" s="116">
        <v>2</v>
      </c>
      <c r="AZ102" s="116">
        <v>1</v>
      </c>
      <c r="BA102" s="116">
        <v>4</v>
      </c>
      <c r="BB102" s="116">
        <v>2</v>
      </c>
      <c r="BC102" s="116">
        <v>4</v>
      </c>
      <c r="BD102" s="116">
        <v>4</v>
      </c>
      <c r="BE102" s="116">
        <v>2</v>
      </c>
      <c r="BF102" s="116">
        <v>1</v>
      </c>
      <c r="BG102" s="116">
        <v>3</v>
      </c>
      <c r="BH102" s="116">
        <v>3</v>
      </c>
      <c r="BI102" s="116">
        <v>2</v>
      </c>
      <c r="BJ102" s="116" t="s">
        <v>249</v>
      </c>
      <c r="BK102" s="116" t="s">
        <v>249</v>
      </c>
      <c r="BL102" s="209" t="s">
        <v>182</v>
      </c>
      <c r="BM102" s="27"/>
    </row>
    <row r="103" spans="1:65" ht="15" customHeight="1">
      <c r="A103" s="59" t="s">
        <v>444</v>
      </c>
      <c r="B103" s="229">
        <v>87</v>
      </c>
      <c r="C103" s="88" t="s">
        <v>449</v>
      </c>
      <c r="D103" s="116">
        <v>1</v>
      </c>
      <c r="E103" s="116">
        <v>1</v>
      </c>
      <c r="F103" s="116">
        <v>1</v>
      </c>
      <c r="G103" s="116">
        <v>0</v>
      </c>
      <c r="H103" s="116">
        <v>0</v>
      </c>
      <c r="I103" s="116">
        <v>1</v>
      </c>
      <c r="J103" s="116">
        <v>0</v>
      </c>
      <c r="K103" s="116">
        <v>1</v>
      </c>
      <c r="L103" s="116">
        <v>2</v>
      </c>
      <c r="M103" s="116">
        <v>2</v>
      </c>
      <c r="N103" s="116">
        <v>2</v>
      </c>
      <c r="O103" s="116">
        <v>0</v>
      </c>
      <c r="P103" s="116">
        <v>0</v>
      </c>
      <c r="Q103" s="116">
        <v>0</v>
      </c>
      <c r="R103" s="116">
        <v>1</v>
      </c>
      <c r="S103" s="116">
        <v>1</v>
      </c>
      <c r="T103" s="116">
        <v>0</v>
      </c>
      <c r="U103" s="116">
        <v>0</v>
      </c>
      <c r="V103" s="116">
        <v>1</v>
      </c>
      <c r="W103" s="116">
        <v>0</v>
      </c>
      <c r="X103" s="116">
        <v>0</v>
      </c>
      <c r="Y103" s="116">
        <v>0</v>
      </c>
      <c r="Z103" s="116">
        <v>2</v>
      </c>
      <c r="AA103" s="116">
        <v>1</v>
      </c>
      <c r="AB103" s="116">
        <v>0</v>
      </c>
      <c r="AC103" s="116">
        <v>0</v>
      </c>
      <c r="AD103" s="116">
        <v>0</v>
      </c>
      <c r="AE103" s="116">
        <v>0</v>
      </c>
      <c r="AF103" s="116">
        <v>0</v>
      </c>
      <c r="AG103" s="116">
        <v>0</v>
      </c>
      <c r="AH103" s="116">
        <v>0</v>
      </c>
      <c r="AI103" s="116">
        <v>0</v>
      </c>
      <c r="AJ103" s="116">
        <v>0</v>
      </c>
      <c r="AK103" s="116">
        <v>0</v>
      </c>
      <c r="AL103" s="116">
        <v>0</v>
      </c>
      <c r="AM103" s="116">
        <v>0</v>
      </c>
      <c r="AN103" s="116">
        <v>0</v>
      </c>
      <c r="AO103" s="116">
        <v>1</v>
      </c>
      <c r="AP103" s="116">
        <v>0</v>
      </c>
      <c r="AQ103" s="116">
        <v>0</v>
      </c>
      <c r="AR103" s="116">
        <v>0</v>
      </c>
      <c r="AS103" s="116">
        <v>0</v>
      </c>
      <c r="AT103" s="116">
        <v>0</v>
      </c>
      <c r="AU103" s="116">
        <v>0</v>
      </c>
      <c r="AV103" s="116">
        <v>0</v>
      </c>
      <c r="AW103" s="116">
        <v>2</v>
      </c>
      <c r="AX103" s="116">
        <v>0</v>
      </c>
      <c r="AY103" s="116">
        <v>0</v>
      </c>
      <c r="AZ103" s="116">
        <v>0</v>
      </c>
      <c r="BA103" s="116">
        <v>1</v>
      </c>
      <c r="BB103" s="116">
        <v>0</v>
      </c>
      <c r="BC103" s="116">
        <v>1</v>
      </c>
      <c r="BD103" s="116">
        <v>0</v>
      </c>
      <c r="BE103" s="116">
        <v>0</v>
      </c>
      <c r="BF103" s="116">
        <v>0</v>
      </c>
      <c r="BG103" s="116">
        <v>2</v>
      </c>
      <c r="BH103" s="116">
        <v>0</v>
      </c>
      <c r="BI103" s="116">
        <v>0</v>
      </c>
      <c r="BJ103" s="116" t="s">
        <v>249</v>
      </c>
      <c r="BK103" s="116" t="s">
        <v>249</v>
      </c>
      <c r="BL103" s="209" t="s">
        <v>182</v>
      </c>
      <c r="BM103" s="27"/>
    </row>
    <row r="104" spans="1:65" ht="15" customHeight="1">
      <c r="A104" s="59" t="s">
        <v>444</v>
      </c>
      <c r="B104" s="229">
        <v>88</v>
      </c>
      <c r="C104" s="88" t="s">
        <v>451</v>
      </c>
      <c r="D104" s="116">
        <v>0</v>
      </c>
      <c r="E104" s="116">
        <v>0</v>
      </c>
      <c r="F104" s="116">
        <v>0</v>
      </c>
      <c r="G104" s="116">
        <v>0</v>
      </c>
      <c r="H104" s="116">
        <v>0</v>
      </c>
      <c r="I104" s="116">
        <v>0</v>
      </c>
      <c r="J104" s="116">
        <v>0</v>
      </c>
      <c r="K104" s="116">
        <v>0</v>
      </c>
      <c r="L104" s="116">
        <v>0</v>
      </c>
      <c r="M104" s="116">
        <v>0</v>
      </c>
      <c r="N104" s="116">
        <v>0</v>
      </c>
      <c r="O104" s="116">
        <v>0</v>
      </c>
      <c r="P104" s="116">
        <v>0</v>
      </c>
      <c r="Q104" s="116">
        <v>0</v>
      </c>
      <c r="R104" s="116">
        <v>0</v>
      </c>
      <c r="S104" s="116">
        <v>0</v>
      </c>
      <c r="T104" s="116">
        <v>0</v>
      </c>
      <c r="U104" s="116">
        <v>0</v>
      </c>
      <c r="V104" s="116">
        <v>0</v>
      </c>
      <c r="W104" s="116">
        <v>0</v>
      </c>
      <c r="X104" s="116">
        <v>0</v>
      </c>
      <c r="Y104" s="116">
        <v>0</v>
      </c>
      <c r="Z104" s="116">
        <v>0</v>
      </c>
      <c r="AA104" s="116">
        <v>0</v>
      </c>
      <c r="AB104" s="116">
        <v>0</v>
      </c>
      <c r="AC104" s="116">
        <v>0</v>
      </c>
      <c r="AD104" s="116">
        <v>0</v>
      </c>
      <c r="AE104" s="116">
        <v>0</v>
      </c>
      <c r="AF104" s="116">
        <v>0</v>
      </c>
      <c r="AG104" s="116">
        <v>0</v>
      </c>
      <c r="AH104" s="116">
        <v>0</v>
      </c>
      <c r="AI104" s="116">
        <v>0</v>
      </c>
      <c r="AJ104" s="116">
        <v>0</v>
      </c>
      <c r="AK104" s="116">
        <v>0</v>
      </c>
      <c r="AL104" s="116">
        <v>0</v>
      </c>
      <c r="AM104" s="116">
        <v>0</v>
      </c>
      <c r="AN104" s="116">
        <v>0</v>
      </c>
      <c r="AO104" s="116">
        <v>0</v>
      </c>
      <c r="AP104" s="116">
        <v>0</v>
      </c>
      <c r="AQ104" s="116">
        <v>0</v>
      </c>
      <c r="AR104" s="116">
        <v>0</v>
      </c>
      <c r="AS104" s="116">
        <v>0</v>
      </c>
      <c r="AT104" s="116">
        <v>0</v>
      </c>
      <c r="AU104" s="116">
        <v>0</v>
      </c>
      <c r="AV104" s="116">
        <v>0</v>
      </c>
      <c r="AW104" s="116">
        <v>0</v>
      </c>
      <c r="AX104" s="116">
        <v>0</v>
      </c>
      <c r="AY104" s="116">
        <v>0</v>
      </c>
      <c r="AZ104" s="116">
        <v>0</v>
      </c>
      <c r="BA104" s="116">
        <v>0</v>
      </c>
      <c r="BB104" s="116">
        <v>0</v>
      </c>
      <c r="BC104" s="116">
        <v>0</v>
      </c>
      <c r="BD104" s="116">
        <v>0</v>
      </c>
      <c r="BE104" s="116">
        <v>0</v>
      </c>
      <c r="BF104" s="116">
        <v>0</v>
      </c>
      <c r="BG104" s="116">
        <v>0</v>
      </c>
      <c r="BH104" s="116">
        <v>0</v>
      </c>
      <c r="BI104" s="116">
        <v>0</v>
      </c>
      <c r="BJ104" s="116" t="s">
        <v>249</v>
      </c>
      <c r="BK104" s="116" t="s">
        <v>249</v>
      </c>
      <c r="BL104" s="209" t="s">
        <v>182</v>
      </c>
      <c r="BM104" s="27"/>
    </row>
    <row r="105" spans="1:65" s="216" customFormat="1" ht="24.95" customHeight="1">
      <c r="A105" s="32" t="s">
        <v>452</v>
      </c>
      <c r="B105" s="230"/>
      <c r="C105" s="113" t="s">
        <v>453</v>
      </c>
      <c r="D105" s="114">
        <v>6</v>
      </c>
      <c r="E105" s="114">
        <v>19</v>
      </c>
      <c r="F105" s="114">
        <v>16</v>
      </c>
      <c r="G105" s="114">
        <v>16</v>
      </c>
      <c r="H105" s="114">
        <v>5</v>
      </c>
      <c r="I105" s="114">
        <v>9</v>
      </c>
      <c r="J105" s="114">
        <v>14</v>
      </c>
      <c r="K105" s="114">
        <v>8</v>
      </c>
      <c r="L105" s="114">
        <v>8</v>
      </c>
      <c r="M105" s="114">
        <v>11</v>
      </c>
      <c r="N105" s="114">
        <v>21</v>
      </c>
      <c r="O105" s="114">
        <v>12</v>
      </c>
      <c r="P105" s="114">
        <v>8</v>
      </c>
      <c r="Q105" s="114">
        <v>6</v>
      </c>
      <c r="R105" s="114">
        <v>12</v>
      </c>
      <c r="S105" s="114">
        <v>9</v>
      </c>
      <c r="T105" s="114">
        <v>3</v>
      </c>
      <c r="U105" s="114">
        <v>3</v>
      </c>
      <c r="V105" s="114">
        <v>6</v>
      </c>
      <c r="W105" s="114">
        <v>6</v>
      </c>
      <c r="X105" s="114">
        <v>6</v>
      </c>
      <c r="Y105" s="114">
        <v>11</v>
      </c>
      <c r="Z105" s="114">
        <v>10</v>
      </c>
      <c r="AA105" s="114">
        <v>4</v>
      </c>
      <c r="AB105" s="114">
        <v>6</v>
      </c>
      <c r="AC105" s="114">
        <v>3</v>
      </c>
      <c r="AD105" s="114">
        <v>5</v>
      </c>
      <c r="AE105" s="114">
        <v>6</v>
      </c>
      <c r="AF105" s="114">
        <v>8</v>
      </c>
      <c r="AG105" s="114">
        <v>5</v>
      </c>
      <c r="AH105" s="114">
        <v>4</v>
      </c>
      <c r="AI105" s="114">
        <v>5</v>
      </c>
      <c r="AJ105" s="114">
        <v>6</v>
      </c>
      <c r="AK105" s="114">
        <v>4</v>
      </c>
      <c r="AL105" s="114">
        <v>6</v>
      </c>
      <c r="AM105" s="114">
        <v>1</v>
      </c>
      <c r="AN105" s="114">
        <v>9</v>
      </c>
      <c r="AO105" s="114">
        <v>4</v>
      </c>
      <c r="AP105" s="114">
        <v>2</v>
      </c>
      <c r="AQ105" s="114">
        <v>1</v>
      </c>
      <c r="AR105" s="114">
        <v>6</v>
      </c>
      <c r="AS105" s="114">
        <v>4</v>
      </c>
      <c r="AT105" s="114">
        <v>2</v>
      </c>
      <c r="AU105" s="114">
        <v>3</v>
      </c>
      <c r="AV105" s="114">
        <v>5</v>
      </c>
      <c r="AW105" s="114">
        <v>7</v>
      </c>
      <c r="AX105" s="114">
        <v>6</v>
      </c>
      <c r="AY105" s="114">
        <v>3</v>
      </c>
      <c r="AZ105" s="114">
        <v>4</v>
      </c>
      <c r="BA105" s="114">
        <v>4</v>
      </c>
      <c r="BB105" s="114">
        <v>5</v>
      </c>
      <c r="BC105" s="114">
        <v>3</v>
      </c>
      <c r="BD105" s="114">
        <v>5</v>
      </c>
      <c r="BE105" s="114">
        <v>5</v>
      </c>
      <c r="BF105" s="114">
        <v>2</v>
      </c>
      <c r="BG105" s="114">
        <v>4</v>
      </c>
      <c r="BH105" s="114">
        <v>3</v>
      </c>
      <c r="BI105" s="114">
        <v>4</v>
      </c>
      <c r="BJ105" s="114" t="s">
        <v>249</v>
      </c>
      <c r="BK105" s="114" t="s">
        <v>249</v>
      </c>
      <c r="BL105" s="215" t="s">
        <v>182</v>
      </c>
    </row>
    <row r="106" spans="1:65" ht="15" customHeight="1">
      <c r="A106" s="59" t="s">
        <v>452</v>
      </c>
      <c r="B106" s="229">
        <v>90</v>
      </c>
      <c r="C106" s="88" t="s">
        <v>455</v>
      </c>
      <c r="D106" s="116">
        <v>2</v>
      </c>
      <c r="E106" s="116">
        <v>10</v>
      </c>
      <c r="F106" s="116">
        <v>6</v>
      </c>
      <c r="G106" s="116">
        <v>9</v>
      </c>
      <c r="H106" s="116">
        <v>3</v>
      </c>
      <c r="I106" s="116">
        <v>5</v>
      </c>
      <c r="J106" s="116">
        <v>4</v>
      </c>
      <c r="K106" s="116">
        <v>3</v>
      </c>
      <c r="L106" s="116">
        <v>3</v>
      </c>
      <c r="M106" s="116">
        <v>3</v>
      </c>
      <c r="N106" s="116">
        <v>7</v>
      </c>
      <c r="O106" s="116">
        <v>2</v>
      </c>
      <c r="P106" s="116">
        <v>2</v>
      </c>
      <c r="Q106" s="116">
        <v>2</v>
      </c>
      <c r="R106" s="116">
        <v>3</v>
      </c>
      <c r="S106" s="116">
        <v>5</v>
      </c>
      <c r="T106" s="116">
        <v>1</v>
      </c>
      <c r="U106" s="116">
        <v>0</v>
      </c>
      <c r="V106" s="116">
        <v>4</v>
      </c>
      <c r="W106" s="116">
        <v>1</v>
      </c>
      <c r="X106" s="116">
        <v>1</v>
      </c>
      <c r="Y106" s="116">
        <v>6</v>
      </c>
      <c r="Z106" s="116">
        <v>3</v>
      </c>
      <c r="AA106" s="116">
        <v>1</v>
      </c>
      <c r="AB106" s="116">
        <v>2</v>
      </c>
      <c r="AC106" s="116">
        <v>3</v>
      </c>
      <c r="AD106" s="116">
        <v>4</v>
      </c>
      <c r="AE106" s="116">
        <v>3</v>
      </c>
      <c r="AF106" s="116">
        <v>2</v>
      </c>
      <c r="AG106" s="116">
        <v>1</v>
      </c>
      <c r="AH106" s="116">
        <v>2</v>
      </c>
      <c r="AI106" s="116">
        <v>1</v>
      </c>
      <c r="AJ106" s="116">
        <v>2</v>
      </c>
      <c r="AK106" s="116">
        <v>1</v>
      </c>
      <c r="AL106" s="116">
        <v>2</v>
      </c>
      <c r="AM106" s="116">
        <v>0</v>
      </c>
      <c r="AN106" s="116">
        <v>2</v>
      </c>
      <c r="AO106" s="116">
        <v>0</v>
      </c>
      <c r="AP106" s="116">
        <v>0</v>
      </c>
      <c r="AQ106" s="116">
        <v>1</v>
      </c>
      <c r="AR106" s="116">
        <v>1</v>
      </c>
      <c r="AS106" s="116">
        <v>1</v>
      </c>
      <c r="AT106" s="116">
        <v>1</v>
      </c>
      <c r="AU106" s="116">
        <v>1</v>
      </c>
      <c r="AV106" s="116">
        <v>1</v>
      </c>
      <c r="AW106" s="116">
        <v>2</v>
      </c>
      <c r="AX106" s="116">
        <v>2</v>
      </c>
      <c r="AY106" s="116">
        <v>2</v>
      </c>
      <c r="AZ106" s="116">
        <v>1</v>
      </c>
      <c r="BA106" s="116">
        <v>2</v>
      </c>
      <c r="BB106" s="116">
        <v>3</v>
      </c>
      <c r="BC106" s="116">
        <v>1</v>
      </c>
      <c r="BD106" s="116">
        <v>0</v>
      </c>
      <c r="BE106" s="116">
        <v>1</v>
      </c>
      <c r="BF106" s="116">
        <v>2</v>
      </c>
      <c r="BG106" s="116">
        <v>0</v>
      </c>
      <c r="BH106" s="116">
        <v>0</v>
      </c>
      <c r="BI106" s="116">
        <v>1</v>
      </c>
      <c r="BJ106" s="116" t="s">
        <v>249</v>
      </c>
      <c r="BK106" s="116" t="s">
        <v>249</v>
      </c>
      <c r="BL106" s="209" t="s">
        <v>182</v>
      </c>
      <c r="BM106" s="27"/>
    </row>
    <row r="107" spans="1:65" ht="15" customHeight="1">
      <c r="A107" s="59" t="s">
        <v>452</v>
      </c>
      <c r="B107" s="229">
        <v>91</v>
      </c>
      <c r="C107" s="88" t="s">
        <v>457</v>
      </c>
      <c r="D107" s="116">
        <v>0</v>
      </c>
      <c r="E107" s="116">
        <v>1</v>
      </c>
      <c r="F107" s="116">
        <v>0</v>
      </c>
      <c r="G107" s="116">
        <v>0</v>
      </c>
      <c r="H107" s="116">
        <v>0</v>
      </c>
      <c r="I107" s="116">
        <v>0</v>
      </c>
      <c r="J107" s="116">
        <v>0</v>
      </c>
      <c r="K107" s="116">
        <v>0</v>
      </c>
      <c r="L107" s="116">
        <v>0</v>
      </c>
      <c r="M107" s="116">
        <v>0</v>
      </c>
      <c r="N107" s="116">
        <v>1</v>
      </c>
      <c r="O107" s="116">
        <v>0</v>
      </c>
      <c r="P107" s="116">
        <v>1</v>
      </c>
      <c r="Q107" s="116">
        <v>0</v>
      </c>
      <c r="R107" s="116">
        <v>1</v>
      </c>
      <c r="S107" s="116">
        <v>0</v>
      </c>
      <c r="T107" s="116">
        <v>1</v>
      </c>
      <c r="U107" s="116">
        <v>0</v>
      </c>
      <c r="V107" s="116">
        <v>0</v>
      </c>
      <c r="W107" s="116">
        <v>0</v>
      </c>
      <c r="X107" s="116">
        <v>0</v>
      </c>
      <c r="Y107" s="116">
        <v>0</v>
      </c>
      <c r="Z107" s="116">
        <v>0</v>
      </c>
      <c r="AA107" s="116">
        <v>1</v>
      </c>
      <c r="AB107" s="116">
        <v>0</v>
      </c>
      <c r="AC107" s="116">
        <v>0</v>
      </c>
      <c r="AD107" s="116">
        <v>0</v>
      </c>
      <c r="AE107" s="116">
        <v>0</v>
      </c>
      <c r="AF107" s="116">
        <v>0</v>
      </c>
      <c r="AG107" s="116">
        <v>0</v>
      </c>
      <c r="AH107" s="116">
        <v>0</v>
      </c>
      <c r="AI107" s="116">
        <v>2</v>
      </c>
      <c r="AJ107" s="116">
        <v>0</v>
      </c>
      <c r="AK107" s="116">
        <v>0</v>
      </c>
      <c r="AL107" s="116">
        <v>1</v>
      </c>
      <c r="AM107" s="116">
        <v>0</v>
      </c>
      <c r="AN107" s="116">
        <v>0</v>
      </c>
      <c r="AO107" s="116">
        <v>1</v>
      </c>
      <c r="AP107" s="116">
        <v>0</v>
      </c>
      <c r="AQ107" s="116">
        <v>0</v>
      </c>
      <c r="AR107" s="116">
        <v>0</v>
      </c>
      <c r="AS107" s="116">
        <v>0</v>
      </c>
      <c r="AT107" s="116">
        <v>0</v>
      </c>
      <c r="AU107" s="116">
        <v>0</v>
      </c>
      <c r="AV107" s="116">
        <v>0</v>
      </c>
      <c r="AW107" s="116">
        <v>0</v>
      </c>
      <c r="AX107" s="116">
        <v>0</v>
      </c>
      <c r="AY107" s="116">
        <v>0</v>
      </c>
      <c r="AZ107" s="116">
        <v>0</v>
      </c>
      <c r="BA107" s="116">
        <v>0</v>
      </c>
      <c r="BB107" s="116">
        <v>0</v>
      </c>
      <c r="BC107" s="116">
        <v>0</v>
      </c>
      <c r="BD107" s="116">
        <v>0</v>
      </c>
      <c r="BE107" s="116">
        <v>0</v>
      </c>
      <c r="BF107" s="116">
        <v>0</v>
      </c>
      <c r="BG107" s="116">
        <v>0</v>
      </c>
      <c r="BH107" s="116">
        <v>0</v>
      </c>
      <c r="BI107" s="116">
        <v>0</v>
      </c>
      <c r="BJ107" s="116" t="s">
        <v>249</v>
      </c>
      <c r="BK107" s="116" t="s">
        <v>249</v>
      </c>
      <c r="BL107" s="209" t="s">
        <v>182</v>
      </c>
      <c r="BM107" s="27"/>
    </row>
    <row r="108" spans="1:65" ht="15" customHeight="1">
      <c r="A108" s="59" t="s">
        <v>452</v>
      </c>
      <c r="B108" s="229">
        <v>92</v>
      </c>
      <c r="C108" s="88" t="s">
        <v>459</v>
      </c>
      <c r="D108" s="116">
        <v>2</v>
      </c>
      <c r="E108" s="116">
        <v>7</v>
      </c>
      <c r="F108" s="116">
        <v>7</v>
      </c>
      <c r="G108" s="116">
        <v>6</v>
      </c>
      <c r="H108" s="116">
        <v>1</v>
      </c>
      <c r="I108" s="116">
        <v>4</v>
      </c>
      <c r="J108" s="116">
        <v>6</v>
      </c>
      <c r="K108" s="116">
        <v>4</v>
      </c>
      <c r="L108" s="116">
        <v>4</v>
      </c>
      <c r="M108" s="116">
        <v>8</v>
      </c>
      <c r="N108" s="116">
        <v>9</v>
      </c>
      <c r="O108" s="116">
        <v>7</v>
      </c>
      <c r="P108" s="116">
        <v>5</v>
      </c>
      <c r="Q108" s="116">
        <v>3</v>
      </c>
      <c r="R108" s="116">
        <v>8</v>
      </c>
      <c r="S108" s="116">
        <v>2</v>
      </c>
      <c r="T108" s="116">
        <v>1</v>
      </c>
      <c r="U108" s="116">
        <v>2</v>
      </c>
      <c r="V108" s="116">
        <v>2</v>
      </c>
      <c r="W108" s="116">
        <v>3</v>
      </c>
      <c r="X108" s="116">
        <v>4</v>
      </c>
      <c r="Y108" s="116">
        <v>4</v>
      </c>
      <c r="Z108" s="116">
        <v>2</v>
      </c>
      <c r="AA108" s="116">
        <v>1</v>
      </c>
      <c r="AB108" s="116">
        <v>2</v>
      </c>
      <c r="AC108" s="116">
        <v>0</v>
      </c>
      <c r="AD108" s="116">
        <v>1</v>
      </c>
      <c r="AE108" s="116">
        <v>2</v>
      </c>
      <c r="AF108" s="116">
        <v>6</v>
      </c>
      <c r="AG108" s="116">
        <v>3</v>
      </c>
      <c r="AH108" s="116">
        <v>1</v>
      </c>
      <c r="AI108" s="116">
        <v>2</v>
      </c>
      <c r="AJ108" s="116">
        <v>3</v>
      </c>
      <c r="AK108" s="116">
        <v>1</v>
      </c>
      <c r="AL108" s="116">
        <v>1</v>
      </c>
      <c r="AM108" s="116">
        <v>1</v>
      </c>
      <c r="AN108" s="116">
        <v>7</v>
      </c>
      <c r="AO108" s="116">
        <v>2</v>
      </c>
      <c r="AP108" s="116">
        <v>2</v>
      </c>
      <c r="AQ108" s="116">
        <v>0</v>
      </c>
      <c r="AR108" s="116">
        <v>4</v>
      </c>
      <c r="AS108" s="116">
        <v>3</v>
      </c>
      <c r="AT108" s="116">
        <v>1</v>
      </c>
      <c r="AU108" s="116">
        <v>2</v>
      </c>
      <c r="AV108" s="116">
        <v>4</v>
      </c>
      <c r="AW108" s="116">
        <v>5</v>
      </c>
      <c r="AX108" s="116">
        <v>3</v>
      </c>
      <c r="AY108" s="116">
        <v>1</v>
      </c>
      <c r="AZ108" s="116">
        <v>1</v>
      </c>
      <c r="BA108" s="116">
        <v>2</v>
      </c>
      <c r="BB108" s="116">
        <v>0</v>
      </c>
      <c r="BC108" s="116">
        <v>1</v>
      </c>
      <c r="BD108" s="116">
        <v>3</v>
      </c>
      <c r="BE108" s="116">
        <v>4</v>
      </c>
      <c r="BF108" s="116">
        <v>0</v>
      </c>
      <c r="BG108" s="116">
        <v>3</v>
      </c>
      <c r="BH108" s="116">
        <v>1</v>
      </c>
      <c r="BI108" s="116">
        <v>3</v>
      </c>
      <c r="BJ108" s="116" t="s">
        <v>249</v>
      </c>
      <c r="BK108" s="116" t="s">
        <v>249</v>
      </c>
      <c r="BL108" s="209" t="s">
        <v>182</v>
      </c>
      <c r="BM108" s="27"/>
    </row>
    <row r="109" spans="1:65" ht="15" customHeight="1">
      <c r="A109" s="59" t="s">
        <v>452</v>
      </c>
      <c r="B109" s="229">
        <v>93</v>
      </c>
      <c r="C109" s="88" t="s">
        <v>461</v>
      </c>
      <c r="D109" s="116">
        <v>2</v>
      </c>
      <c r="E109" s="116">
        <v>1</v>
      </c>
      <c r="F109" s="116">
        <v>3</v>
      </c>
      <c r="G109" s="116">
        <v>1</v>
      </c>
      <c r="H109" s="116">
        <v>1</v>
      </c>
      <c r="I109" s="116">
        <v>0</v>
      </c>
      <c r="J109" s="116">
        <v>4</v>
      </c>
      <c r="K109" s="116">
        <v>1</v>
      </c>
      <c r="L109" s="116">
        <v>1</v>
      </c>
      <c r="M109" s="116">
        <v>0</v>
      </c>
      <c r="N109" s="116">
        <v>4</v>
      </c>
      <c r="O109" s="116">
        <v>3</v>
      </c>
      <c r="P109" s="116">
        <v>0</v>
      </c>
      <c r="Q109" s="116">
        <v>1</v>
      </c>
      <c r="R109" s="116">
        <v>0</v>
      </c>
      <c r="S109" s="116">
        <v>2</v>
      </c>
      <c r="T109" s="116">
        <v>0</v>
      </c>
      <c r="U109" s="116">
        <v>1</v>
      </c>
      <c r="V109" s="116">
        <v>0</v>
      </c>
      <c r="W109" s="116">
        <v>2</v>
      </c>
      <c r="X109" s="116">
        <v>1</v>
      </c>
      <c r="Y109" s="116">
        <v>1</v>
      </c>
      <c r="Z109" s="116">
        <v>5</v>
      </c>
      <c r="AA109" s="116">
        <v>1</v>
      </c>
      <c r="AB109" s="116">
        <v>2</v>
      </c>
      <c r="AC109" s="116">
        <v>0</v>
      </c>
      <c r="AD109" s="116">
        <v>0</v>
      </c>
      <c r="AE109" s="116">
        <v>1</v>
      </c>
      <c r="AF109" s="116">
        <v>0</v>
      </c>
      <c r="AG109" s="116">
        <v>1</v>
      </c>
      <c r="AH109" s="116">
        <v>1</v>
      </c>
      <c r="AI109" s="116">
        <v>0</v>
      </c>
      <c r="AJ109" s="116">
        <v>1</v>
      </c>
      <c r="AK109" s="116">
        <v>2</v>
      </c>
      <c r="AL109" s="116">
        <v>2</v>
      </c>
      <c r="AM109" s="116">
        <v>0</v>
      </c>
      <c r="AN109" s="116">
        <v>0</v>
      </c>
      <c r="AO109" s="116">
        <v>1</v>
      </c>
      <c r="AP109" s="116">
        <v>0</v>
      </c>
      <c r="AQ109" s="116">
        <v>0</v>
      </c>
      <c r="AR109" s="116">
        <v>1</v>
      </c>
      <c r="AS109" s="116">
        <v>0</v>
      </c>
      <c r="AT109" s="116">
        <v>0</v>
      </c>
      <c r="AU109" s="116">
        <v>0</v>
      </c>
      <c r="AV109" s="116">
        <v>0</v>
      </c>
      <c r="AW109" s="116">
        <v>0</v>
      </c>
      <c r="AX109" s="116">
        <v>1</v>
      </c>
      <c r="AY109" s="116">
        <v>0</v>
      </c>
      <c r="AZ109" s="116">
        <v>2</v>
      </c>
      <c r="BA109" s="116">
        <v>0</v>
      </c>
      <c r="BB109" s="116">
        <v>2</v>
      </c>
      <c r="BC109" s="116">
        <v>1</v>
      </c>
      <c r="BD109" s="116">
        <v>2</v>
      </c>
      <c r="BE109" s="116">
        <v>0</v>
      </c>
      <c r="BF109" s="116">
        <v>0</v>
      </c>
      <c r="BG109" s="116">
        <v>1</v>
      </c>
      <c r="BH109" s="116">
        <v>2</v>
      </c>
      <c r="BI109" s="116">
        <v>0</v>
      </c>
      <c r="BJ109" s="116" t="s">
        <v>249</v>
      </c>
      <c r="BK109" s="116" t="s">
        <v>249</v>
      </c>
      <c r="BL109" s="209" t="s">
        <v>182</v>
      </c>
      <c r="BM109" s="27"/>
    </row>
    <row r="110" spans="1:65" s="216" customFormat="1" ht="24.95" customHeight="1">
      <c r="A110" s="32" t="s">
        <v>462</v>
      </c>
      <c r="B110" s="230"/>
      <c r="C110" s="113" t="s">
        <v>463</v>
      </c>
      <c r="D110" s="114">
        <v>66</v>
      </c>
      <c r="E110" s="114">
        <v>63</v>
      </c>
      <c r="F110" s="114">
        <v>88</v>
      </c>
      <c r="G110" s="114">
        <v>76</v>
      </c>
      <c r="H110" s="114">
        <v>78</v>
      </c>
      <c r="I110" s="114">
        <v>73</v>
      </c>
      <c r="J110" s="114">
        <v>67</v>
      </c>
      <c r="K110" s="114">
        <v>70</v>
      </c>
      <c r="L110" s="114">
        <v>50</v>
      </c>
      <c r="M110" s="114">
        <v>82</v>
      </c>
      <c r="N110" s="114">
        <v>59</v>
      </c>
      <c r="O110" s="114">
        <v>42</v>
      </c>
      <c r="P110" s="114">
        <v>86</v>
      </c>
      <c r="Q110" s="114">
        <v>78</v>
      </c>
      <c r="R110" s="114">
        <v>61</v>
      </c>
      <c r="S110" s="114">
        <v>33</v>
      </c>
      <c r="T110" s="114">
        <v>29</v>
      </c>
      <c r="U110" s="114">
        <v>34</v>
      </c>
      <c r="V110" s="114">
        <v>39</v>
      </c>
      <c r="W110" s="114">
        <v>32</v>
      </c>
      <c r="X110" s="114">
        <v>42</v>
      </c>
      <c r="Y110" s="114">
        <v>38</v>
      </c>
      <c r="Z110" s="114">
        <v>36</v>
      </c>
      <c r="AA110" s="114">
        <v>39</v>
      </c>
      <c r="AB110" s="114">
        <v>36</v>
      </c>
      <c r="AC110" s="114">
        <v>35</v>
      </c>
      <c r="AD110" s="114">
        <v>25</v>
      </c>
      <c r="AE110" s="114">
        <v>27</v>
      </c>
      <c r="AF110" s="114">
        <v>26</v>
      </c>
      <c r="AG110" s="114">
        <v>32</v>
      </c>
      <c r="AH110" s="114">
        <v>31</v>
      </c>
      <c r="AI110" s="114">
        <v>28</v>
      </c>
      <c r="AJ110" s="114">
        <v>19</v>
      </c>
      <c r="AK110" s="114">
        <v>32</v>
      </c>
      <c r="AL110" s="114">
        <v>24</v>
      </c>
      <c r="AM110" s="114">
        <v>20</v>
      </c>
      <c r="AN110" s="114">
        <v>17</v>
      </c>
      <c r="AO110" s="114">
        <v>32</v>
      </c>
      <c r="AP110" s="114">
        <v>33</v>
      </c>
      <c r="AQ110" s="114">
        <v>27</v>
      </c>
      <c r="AR110" s="114">
        <v>27</v>
      </c>
      <c r="AS110" s="114">
        <v>22</v>
      </c>
      <c r="AT110" s="114">
        <v>21</v>
      </c>
      <c r="AU110" s="114">
        <v>31</v>
      </c>
      <c r="AV110" s="114">
        <v>29</v>
      </c>
      <c r="AW110" s="114">
        <v>20</v>
      </c>
      <c r="AX110" s="114">
        <v>32</v>
      </c>
      <c r="AY110" s="114">
        <v>18</v>
      </c>
      <c r="AZ110" s="114">
        <v>37</v>
      </c>
      <c r="BA110" s="114">
        <v>22</v>
      </c>
      <c r="BB110" s="114">
        <v>37</v>
      </c>
      <c r="BC110" s="114">
        <v>25</v>
      </c>
      <c r="BD110" s="114">
        <v>31</v>
      </c>
      <c r="BE110" s="114">
        <v>28</v>
      </c>
      <c r="BF110" s="114">
        <v>29</v>
      </c>
      <c r="BG110" s="114">
        <v>32</v>
      </c>
      <c r="BH110" s="114">
        <v>34</v>
      </c>
      <c r="BI110" s="114">
        <v>46</v>
      </c>
      <c r="BJ110" s="114" t="s">
        <v>249</v>
      </c>
      <c r="BK110" s="114" t="s">
        <v>249</v>
      </c>
      <c r="BL110" s="207" t="s">
        <v>351</v>
      </c>
    </row>
    <row r="111" spans="1:65" ht="15" customHeight="1">
      <c r="A111" s="59" t="s">
        <v>462</v>
      </c>
      <c r="B111" s="229">
        <v>94</v>
      </c>
      <c r="C111" s="88" t="s">
        <v>465</v>
      </c>
      <c r="D111" s="116">
        <v>1</v>
      </c>
      <c r="E111" s="116">
        <v>0</v>
      </c>
      <c r="F111" s="116">
        <v>1</v>
      </c>
      <c r="G111" s="116">
        <v>4</v>
      </c>
      <c r="H111" s="116">
        <v>0</v>
      </c>
      <c r="I111" s="116">
        <v>1</v>
      </c>
      <c r="J111" s="116">
        <v>3</v>
      </c>
      <c r="K111" s="116">
        <v>0</v>
      </c>
      <c r="L111" s="116">
        <v>2</v>
      </c>
      <c r="M111" s="116">
        <v>0</v>
      </c>
      <c r="N111" s="116">
        <v>1</v>
      </c>
      <c r="O111" s="116">
        <v>2</v>
      </c>
      <c r="P111" s="116">
        <v>1</v>
      </c>
      <c r="Q111" s="116">
        <v>2</v>
      </c>
      <c r="R111" s="116">
        <v>3</v>
      </c>
      <c r="S111" s="116">
        <v>1</v>
      </c>
      <c r="T111" s="116">
        <v>1</v>
      </c>
      <c r="U111" s="116">
        <v>0</v>
      </c>
      <c r="V111" s="116">
        <v>1</v>
      </c>
      <c r="W111" s="116">
        <v>2</v>
      </c>
      <c r="X111" s="116">
        <v>2</v>
      </c>
      <c r="Y111" s="116">
        <v>0</v>
      </c>
      <c r="Z111" s="116">
        <v>1</v>
      </c>
      <c r="AA111" s="116">
        <v>1</v>
      </c>
      <c r="AB111" s="116">
        <v>2</v>
      </c>
      <c r="AC111" s="116">
        <v>2</v>
      </c>
      <c r="AD111" s="116">
        <v>2</v>
      </c>
      <c r="AE111" s="116">
        <v>0</v>
      </c>
      <c r="AF111" s="116">
        <v>0</v>
      </c>
      <c r="AG111" s="116">
        <v>0</v>
      </c>
      <c r="AH111" s="116">
        <v>0</v>
      </c>
      <c r="AI111" s="116">
        <v>3</v>
      </c>
      <c r="AJ111" s="116">
        <v>0</v>
      </c>
      <c r="AK111" s="116">
        <v>0</v>
      </c>
      <c r="AL111" s="116">
        <v>1</v>
      </c>
      <c r="AM111" s="116">
        <v>0</v>
      </c>
      <c r="AN111" s="116">
        <v>0</v>
      </c>
      <c r="AO111" s="116">
        <v>1</v>
      </c>
      <c r="AP111" s="116">
        <v>0</v>
      </c>
      <c r="AQ111" s="116">
        <v>0</v>
      </c>
      <c r="AR111" s="116">
        <v>1</v>
      </c>
      <c r="AS111" s="116">
        <v>0</v>
      </c>
      <c r="AT111" s="116">
        <v>1</v>
      </c>
      <c r="AU111" s="116">
        <v>1</v>
      </c>
      <c r="AV111" s="116">
        <v>2</v>
      </c>
      <c r="AW111" s="116">
        <v>2</v>
      </c>
      <c r="AX111" s="116">
        <v>2</v>
      </c>
      <c r="AY111" s="116">
        <v>0</v>
      </c>
      <c r="AZ111" s="116">
        <v>0</v>
      </c>
      <c r="BA111" s="116">
        <v>0</v>
      </c>
      <c r="BB111" s="116">
        <v>0</v>
      </c>
      <c r="BC111" s="116">
        <v>1</v>
      </c>
      <c r="BD111" s="116">
        <v>1</v>
      </c>
      <c r="BE111" s="116">
        <v>2</v>
      </c>
      <c r="BF111" s="116">
        <v>1</v>
      </c>
      <c r="BG111" s="116">
        <v>2</v>
      </c>
      <c r="BH111" s="116">
        <v>0</v>
      </c>
      <c r="BI111" s="116">
        <v>3</v>
      </c>
      <c r="BJ111" s="116" t="s">
        <v>249</v>
      </c>
      <c r="BK111" s="116" t="s">
        <v>249</v>
      </c>
      <c r="BL111" s="209" t="s">
        <v>182</v>
      </c>
      <c r="BM111" s="27"/>
    </row>
    <row r="112" spans="1:65" ht="15" customHeight="1">
      <c r="A112" s="59" t="s">
        <v>462</v>
      </c>
      <c r="B112" s="229">
        <v>95</v>
      </c>
      <c r="C112" s="88" t="s">
        <v>467</v>
      </c>
      <c r="D112" s="116">
        <v>3</v>
      </c>
      <c r="E112" s="116">
        <v>8</v>
      </c>
      <c r="F112" s="116">
        <v>2</v>
      </c>
      <c r="G112" s="116">
        <v>6</v>
      </c>
      <c r="H112" s="116">
        <v>5</v>
      </c>
      <c r="I112" s="116">
        <v>10</v>
      </c>
      <c r="J112" s="116">
        <v>3</v>
      </c>
      <c r="K112" s="116">
        <v>5</v>
      </c>
      <c r="L112" s="116">
        <v>2</v>
      </c>
      <c r="M112" s="116">
        <v>6</v>
      </c>
      <c r="N112" s="116">
        <v>2</v>
      </c>
      <c r="O112" s="116">
        <v>1</v>
      </c>
      <c r="P112" s="116">
        <v>2</v>
      </c>
      <c r="Q112" s="116">
        <v>4</v>
      </c>
      <c r="R112" s="116">
        <v>7</v>
      </c>
      <c r="S112" s="116">
        <v>1</v>
      </c>
      <c r="T112" s="116">
        <v>1</v>
      </c>
      <c r="U112" s="116">
        <v>1</v>
      </c>
      <c r="V112" s="116">
        <v>0</v>
      </c>
      <c r="W112" s="116">
        <v>1</v>
      </c>
      <c r="X112" s="116">
        <v>3</v>
      </c>
      <c r="Y112" s="116">
        <v>1</v>
      </c>
      <c r="Z112" s="116">
        <v>3</v>
      </c>
      <c r="AA112" s="116">
        <v>1</v>
      </c>
      <c r="AB112" s="116">
        <v>5</v>
      </c>
      <c r="AC112" s="116">
        <v>2</v>
      </c>
      <c r="AD112" s="116">
        <v>0</v>
      </c>
      <c r="AE112" s="116">
        <v>1</v>
      </c>
      <c r="AF112" s="116">
        <v>3</v>
      </c>
      <c r="AG112" s="116">
        <v>0</v>
      </c>
      <c r="AH112" s="116">
        <v>3</v>
      </c>
      <c r="AI112" s="116">
        <v>2</v>
      </c>
      <c r="AJ112" s="116">
        <v>1</v>
      </c>
      <c r="AK112" s="116">
        <v>3</v>
      </c>
      <c r="AL112" s="116">
        <v>0</v>
      </c>
      <c r="AM112" s="116">
        <v>3</v>
      </c>
      <c r="AN112" s="116">
        <v>2</v>
      </c>
      <c r="AO112" s="116">
        <v>2</v>
      </c>
      <c r="AP112" s="116">
        <v>0</v>
      </c>
      <c r="AQ112" s="116">
        <v>3</v>
      </c>
      <c r="AR112" s="116">
        <v>1</v>
      </c>
      <c r="AS112" s="116">
        <v>1</v>
      </c>
      <c r="AT112" s="116">
        <v>4</v>
      </c>
      <c r="AU112" s="116">
        <v>1</v>
      </c>
      <c r="AV112" s="116">
        <v>0</v>
      </c>
      <c r="AW112" s="116">
        <v>1</v>
      </c>
      <c r="AX112" s="116">
        <v>3</v>
      </c>
      <c r="AY112" s="116">
        <v>1</v>
      </c>
      <c r="AZ112" s="116">
        <v>2</v>
      </c>
      <c r="BA112" s="116">
        <v>1</v>
      </c>
      <c r="BB112" s="116">
        <v>3</v>
      </c>
      <c r="BC112" s="116">
        <v>4</v>
      </c>
      <c r="BD112" s="116">
        <v>2</v>
      </c>
      <c r="BE112" s="116">
        <v>3</v>
      </c>
      <c r="BF112" s="116">
        <v>2</v>
      </c>
      <c r="BG112" s="116">
        <v>3</v>
      </c>
      <c r="BH112" s="116">
        <v>1</v>
      </c>
      <c r="BI112" s="116">
        <v>1</v>
      </c>
      <c r="BJ112" s="116" t="s">
        <v>249</v>
      </c>
      <c r="BK112" s="116" t="s">
        <v>249</v>
      </c>
      <c r="BL112" s="209" t="s">
        <v>182</v>
      </c>
      <c r="BM112" s="27"/>
    </row>
    <row r="113" spans="1:65" ht="15" customHeight="1">
      <c r="A113" s="59" t="s">
        <v>462</v>
      </c>
      <c r="B113" s="229">
        <v>96</v>
      </c>
      <c r="C113" s="88" t="s">
        <v>469</v>
      </c>
      <c r="D113" s="116">
        <v>62</v>
      </c>
      <c r="E113" s="116">
        <v>55</v>
      </c>
      <c r="F113" s="116">
        <v>85</v>
      </c>
      <c r="G113" s="116">
        <v>66</v>
      </c>
      <c r="H113" s="116">
        <v>73</v>
      </c>
      <c r="I113" s="116">
        <v>62</v>
      </c>
      <c r="J113" s="116">
        <v>61</v>
      </c>
      <c r="K113" s="116">
        <v>65</v>
      </c>
      <c r="L113" s="116">
        <v>46</v>
      </c>
      <c r="M113" s="116">
        <v>76</v>
      </c>
      <c r="N113" s="116">
        <v>56</v>
      </c>
      <c r="O113" s="116">
        <v>39</v>
      </c>
      <c r="P113" s="116">
        <v>83</v>
      </c>
      <c r="Q113" s="116">
        <v>72</v>
      </c>
      <c r="R113" s="116">
        <v>51</v>
      </c>
      <c r="S113" s="116">
        <v>31</v>
      </c>
      <c r="T113" s="116">
        <v>27</v>
      </c>
      <c r="U113" s="116">
        <v>33</v>
      </c>
      <c r="V113" s="116">
        <v>38</v>
      </c>
      <c r="W113" s="116">
        <v>29</v>
      </c>
      <c r="X113" s="116">
        <v>37</v>
      </c>
      <c r="Y113" s="116">
        <v>37</v>
      </c>
      <c r="Z113" s="116">
        <v>32</v>
      </c>
      <c r="AA113" s="116">
        <v>37</v>
      </c>
      <c r="AB113" s="116">
        <v>29</v>
      </c>
      <c r="AC113" s="116">
        <v>31</v>
      </c>
      <c r="AD113" s="116">
        <v>23</v>
      </c>
      <c r="AE113" s="116">
        <v>26</v>
      </c>
      <c r="AF113" s="116">
        <v>23</v>
      </c>
      <c r="AG113" s="116">
        <v>32</v>
      </c>
      <c r="AH113" s="116">
        <v>28</v>
      </c>
      <c r="AI113" s="116">
        <v>23</v>
      </c>
      <c r="AJ113" s="116">
        <v>18</v>
      </c>
      <c r="AK113" s="116">
        <v>29</v>
      </c>
      <c r="AL113" s="116">
        <v>23</v>
      </c>
      <c r="AM113" s="116">
        <v>17</v>
      </c>
      <c r="AN113" s="116">
        <v>15</v>
      </c>
      <c r="AO113" s="116">
        <v>29</v>
      </c>
      <c r="AP113" s="116">
        <v>33</v>
      </c>
      <c r="AQ113" s="116">
        <v>24</v>
      </c>
      <c r="AR113" s="116">
        <v>25</v>
      </c>
      <c r="AS113" s="116">
        <v>21</v>
      </c>
      <c r="AT113" s="116">
        <v>16</v>
      </c>
      <c r="AU113" s="116">
        <v>29</v>
      </c>
      <c r="AV113" s="116">
        <v>27</v>
      </c>
      <c r="AW113" s="116">
        <v>17</v>
      </c>
      <c r="AX113" s="116">
        <v>27</v>
      </c>
      <c r="AY113" s="116">
        <v>17</v>
      </c>
      <c r="AZ113" s="116">
        <v>35</v>
      </c>
      <c r="BA113" s="116">
        <v>21</v>
      </c>
      <c r="BB113" s="116">
        <v>34</v>
      </c>
      <c r="BC113" s="116">
        <v>20</v>
      </c>
      <c r="BD113" s="116">
        <v>28</v>
      </c>
      <c r="BE113" s="116">
        <v>23</v>
      </c>
      <c r="BF113" s="116">
        <v>26</v>
      </c>
      <c r="BG113" s="116">
        <v>27</v>
      </c>
      <c r="BH113" s="116">
        <v>33</v>
      </c>
      <c r="BI113" s="116">
        <v>42</v>
      </c>
      <c r="BJ113" s="116" t="s">
        <v>249</v>
      </c>
      <c r="BK113" s="116" t="s">
        <v>249</v>
      </c>
      <c r="BL113" s="211" t="s">
        <v>351</v>
      </c>
      <c r="BM113" s="27"/>
    </row>
    <row r="114" spans="1:65" s="216" customFormat="1" ht="48.6" customHeight="1">
      <c r="A114" s="32" t="s">
        <v>470</v>
      </c>
      <c r="B114" s="230"/>
      <c r="C114" s="113" t="s">
        <v>471</v>
      </c>
      <c r="D114" s="114">
        <v>1</v>
      </c>
      <c r="E114" s="114">
        <v>2</v>
      </c>
      <c r="F114" s="114">
        <v>3</v>
      </c>
      <c r="G114" s="114">
        <v>0</v>
      </c>
      <c r="H114" s="114">
        <v>0</v>
      </c>
      <c r="I114" s="114">
        <v>0</v>
      </c>
      <c r="J114" s="114">
        <v>0</v>
      </c>
      <c r="K114" s="114">
        <v>0</v>
      </c>
      <c r="L114" s="114">
        <v>2</v>
      </c>
      <c r="M114" s="114">
        <v>1</v>
      </c>
      <c r="N114" s="114">
        <v>1</v>
      </c>
      <c r="O114" s="114">
        <v>0</v>
      </c>
      <c r="P114" s="114">
        <v>2</v>
      </c>
      <c r="Q114" s="114">
        <v>1</v>
      </c>
      <c r="R114" s="114">
        <v>0</v>
      </c>
      <c r="S114" s="114">
        <v>0</v>
      </c>
      <c r="T114" s="114">
        <v>0</v>
      </c>
      <c r="U114" s="114">
        <v>1</v>
      </c>
      <c r="V114" s="114">
        <v>1</v>
      </c>
      <c r="W114" s="114">
        <v>0</v>
      </c>
      <c r="X114" s="114">
        <v>1</v>
      </c>
      <c r="Y114" s="114">
        <v>1</v>
      </c>
      <c r="Z114" s="114">
        <v>0</v>
      </c>
      <c r="AA114" s="114">
        <v>1</v>
      </c>
      <c r="AB114" s="114">
        <v>1</v>
      </c>
      <c r="AC114" s="114">
        <v>0</v>
      </c>
      <c r="AD114" s="114">
        <v>1</v>
      </c>
      <c r="AE114" s="114">
        <v>2</v>
      </c>
      <c r="AF114" s="114">
        <v>3</v>
      </c>
      <c r="AG114" s="114">
        <v>0</v>
      </c>
      <c r="AH114" s="114">
        <v>0</v>
      </c>
      <c r="AI114" s="114">
        <v>1</v>
      </c>
      <c r="AJ114" s="114">
        <v>0</v>
      </c>
      <c r="AK114" s="114">
        <v>0</v>
      </c>
      <c r="AL114" s="114">
        <v>0</v>
      </c>
      <c r="AM114" s="114">
        <v>0</v>
      </c>
      <c r="AN114" s="114">
        <v>0</v>
      </c>
      <c r="AO114" s="114">
        <v>0</v>
      </c>
      <c r="AP114" s="114">
        <v>1</v>
      </c>
      <c r="AQ114" s="114">
        <v>1</v>
      </c>
      <c r="AR114" s="114">
        <v>0</v>
      </c>
      <c r="AS114" s="114">
        <v>0</v>
      </c>
      <c r="AT114" s="114">
        <v>0</v>
      </c>
      <c r="AU114" s="114">
        <v>1</v>
      </c>
      <c r="AV114" s="114">
        <v>0</v>
      </c>
      <c r="AW114" s="114">
        <v>0</v>
      </c>
      <c r="AX114" s="114">
        <v>0</v>
      </c>
      <c r="AY114" s="114">
        <v>0</v>
      </c>
      <c r="AZ114" s="114">
        <v>1</v>
      </c>
      <c r="BA114" s="114">
        <v>1</v>
      </c>
      <c r="BB114" s="114">
        <v>1</v>
      </c>
      <c r="BC114" s="114">
        <v>0</v>
      </c>
      <c r="BD114" s="114">
        <v>0</v>
      </c>
      <c r="BE114" s="114">
        <v>0</v>
      </c>
      <c r="BF114" s="114">
        <v>0</v>
      </c>
      <c r="BG114" s="114">
        <v>0</v>
      </c>
      <c r="BH114" s="114">
        <v>0</v>
      </c>
      <c r="BI114" s="114">
        <v>1</v>
      </c>
      <c r="BJ114" s="114" t="s">
        <v>249</v>
      </c>
      <c r="BK114" s="114" t="s">
        <v>249</v>
      </c>
      <c r="BL114" s="215" t="s">
        <v>182</v>
      </c>
    </row>
    <row r="115" spans="1:65" ht="15" customHeight="1">
      <c r="A115" s="59" t="s">
        <v>470</v>
      </c>
      <c r="B115" s="229">
        <v>97</v>
      </c>
      <c r="C115" s="88" t="s">
        <v>473</v>
      </c>
      <c r="D115" s="116">
        <v>0</v>
      </c>
      <c r="E115" s="116">
        <v>1</v>
      </c>
      <c r="F115" s="116">
        <v>1</v>
      </c>
      <c r="G115" s="116">
        <v>0</v>
      </c>
      <c r="H115" s="116">
        <v>0</v>
      </c>
      <c r="I115" s="116">
        <v>0</v>
      </c>
      <c r="J115" s="116">
        <v>0</v>
      </c>
      <c r="K115" s="116">
        <v>0</v>
      </c>
      <c r="L115" s="116">
        <v>1</v>
      </c>
      <c r="M115" s="116">
        <v>1</v>
      </c>
      <c r="N115" s="116">
        <v>1</v>
      </c>
      <c r="O115" s="116">
        <v>0</v>
      </c>
      <c r="P115" s="116">
        <v>1</v>
      </c>
      <c r="Q115" s="116">
        <v>0</v>
      </c>
      <c r="R115" s="116">
        <v>0</v>
      </c>
      <c r="S115" s="116">
        <v>0</v>
      </c>
      <c r="T115" s="116">
        <v>0</v>
      </c>
      <c r="U115" s="116">
        <v>1</v>
      </c>
      <c r="V115" s="116">
        <v>0</v>
      </c>
      <c r="W115" s="116">
        <v>0</v>
      </c>
      <c r="X115" s="116">
        <v>1</v>
      </c>
      <c r="Y115" s="116">
        <v>1</v>
      </c>
      <c r="Z115" s="116">
        <v>0</v>
      </c>
      <c r="AA115" s="116">
        <v>1</v>
      </c>
      <c r="AB115" s="116">
        <v>1</v>
      </c>
      <c r="AC115" s="116">
        <v>0</v>
      </c>
      <c r="AD115" s="116">
        <v>0</v>
      </c>
      <c r="AE115" s="116">
        <v>0</v>
      </c>
      <c r="AF115" s="116">
        <v>0</v>
      </c>
      <c r="AG115" s="116">
        <v>0</v>
      </c>
      <c r="AH115" s="116">
        <v>0</v>
      </c>
      <c r="AI115" s="116">
        <v>0</v>
      </c>
      <c r="AJ115" s="116">
        <v>0</v>
      </c>
      <c r="AK115" s="116">
        <v>0</v>
      </c>
      <c r="AL115" s="116">
        <v>0</v>
      </c>
      <c r="AM115" s="116">
        <v>0</v>
      </c>
      <c r="AN115" s="116">
        <v>0</v>
      </c>
      <c r="AO115" s="116">
        <v>0</v>
      </c>
      <c r="AP115" s="116">
        <v>1</v>
      </c>
      <c r="AQ115" s="116">
        <v>0</v>
      </c>
      <c r="AR115" s="116">
        <v>0</v>
      </c>
      <c r="AS115" s="116">
        <v>0</v>
      </c>
      <c r="AT115" s="116">
        <v>0</v>
      </c>
      <c r="AU115" s="116">
        <v>1</v>
      </c>
      <c r="AV115" s="116">
        <v>0</v>
      </c>
      <c r="AW115" s="116">
        <v>0</v>
      </c>
      <c r="AX115" s="116">
        <v>0</v>
      </c>
      <c r="AY115" s="116">
        <v>0</v>
      </c>
      <c r="AZ115" s="116">
        <v>0</v>
      </c>
      <c r="BA115" s="116">
        <v>0</v>
      </c>
      <c r="BB115" s="116">
        <v>0</v>
      </c>
      <c r="BC115" s="116">
        <v>0</v>
      </c>
      <c r="BD115" s="116">
        <v>0</v>
      </c>
      <c r="BE115" s="116">
        <v>0</v>
      </c>
      <c r="BF115" s="116">
        <v>0</v>
      </c>
      <c r="BG115" s="116">
        <v>0</v>
      </c>
      <c r="BH115" s="116">
        <v>0</v>
      </c>
      <c r="BI115" s="116">
        <v>0</v>
      </c>
      <c r="BJ115" s="116" t="s">
        <v>249</v>
      </c>
      <c r="BK115" s="116" t="s">
        <v>249</v>
      </c>
      <c r="BL115" s="209" t="s">
        <v>182</v>
      </c>
      <c r="BM115" s="27"/>
    </row>
    <row r="116" spans="1:65" ht="24.95" customHeight="1">
      <c r="A116" s="59" t="s">
        <v>470</v>
      </c>
      <c r="B116" s="229">
        <v>98</v>
      </c>
      <c r="C116" s="88" t="s">
        <v>475</v>
      </c>
      <c r="D116" s="116">
        <v>1</v>
      </c>
      <c r="E116" s="116">
        <v>1</v>
      </c>
      <c r="F116" s="116">
        <v>2</v>
      </c>
      <c r="G116" s="116">
        <v>0</v>
      </c>
      <c r="H116" s="116">
        <v>0</v>
      </c>
      <c r="I116" s="116">
        <v>0</v>
      </c>
      <c r="J116" s="116">
        <v>0</v>
      </c>
      <c r="K116" s="116">
        <v>0</v>
      </c>
      <c r="L116" s="116">
        <v>1</v>
      </c>
      <c r="M116" s="116">
        <v>0</v>
      </c>
      <c r="N116" s="116">
        <v>0</v>
      </c>
      <c r="O116" s="116">
        <v>0</v>
      </c>
      <c r="P116" s="116">
        <v>1</v>
      </c>
      <c r="Q116" s="116">
        <v>1</v>
      </c>
      <c r="R116" s="116">
        <v>0</v>
      </c>
      <c r="S116" s="116">
        <v>0</v>
      </c>
      <c r="T116" s="116">
        <v>0</v>
      </c>
      <c r="U116" s="116">
        <v>0</v>
      </c>
      <c r="V116" s="116">
        <v>1</v>
      </c>
      <c r="W116" s="116">
        <v>0</v>
      </c>
      <c r="X116" s="116">
        <v>0</v>
      </c>
      <c r="Y116" s="116">
        <v>0</v>
      </c>
      <c r="Z116" s="116">
        <v>0</v>
      </c>
      <c r="AA116" s="116">
        <v>0</v>
      </c>
      <c r="AB116" s="116">
        <v>0</v>
      </c>
      <c r="AC116" s="116">
        <v>0</v>
      </c>
      <c r="AD116" s="116">
        <v>1</v>
      </c>
      <c r="AE116" s="116">
        <v>2</v>
      </c>
      <c r="AF116" s="116">
        <v>3</v>
      </c>
      <c r="AG116" s="116">
        <v>0</v>
      </c>
      <c r="AH116" s="116">
        <v>0</v>
      </c>
      <c r="AI116" s="116">
        <v>1</v>
      </c>
      <c r="AJ116" s="116">
        <v>0</v>
      </c>
      <c r="AK116" s="116">
        <v>0</v>
      </c>
      <c r="AL116" s="116">
        <v>0</v>
      </c>
      <c r="AM116" s="116">
        <v>0</v>
      </c>
      <c r="AN116" s="116">
        <v>0</v>
      </c>
      <c r="AO116" s="116">
        <v>0</v>
      </c>
      <c r="AP116" s="116">
        <v>0</v>
      </c>
      <c r="AQ116" s="116">
        <v>1</v>
      </c>
      <c r="AR116" s="116">
        <v>0</v>
      </c>
      <c r="AS116" s="116">
        <v>0</v>
      </c>
      <c r="AT116" s="116">
        <v>0</v>
      </c>
      <c r="AU116" s="116">
        <v>0</v>
      </c>
      <c r="AV116" s="116">
        <v>0</v>
      </c>
      <c r="AW116" s="116">
        <v>0</v>
      </c>
      <c r="AX116" s="116">
        <v>0</v>
      </c>
      <c r="AY116" s="116">
        <v>0</v>
      </c>
      <c r="AZ116" s="116">
        <v>1</v>
      </c>
      <c r="BA116" s="116">
        <v>1</v>
      </c>
      <c r="BB116" s="116">
        <v>1</v>
      </c>
      <c r="BC116" s="116">
        <v>0</v>
      </c>
      <c r="BD116" s="116">
        <v>0</v>
      </c>
      <c r="BE116" s="116">
        <v>0</v>
      </c>
      <c r="BF116" s="116">
        <v>0</v>
      </c>
      <c r="BG116" s="116">
        <v>0</v>
      </c>
      <c r="BH116" s="116">
        <v>0</v>
      </c>
      <c r="BI116" s="116">
        <v>1</v>
      </c>
      <c r="BJ116" s="116" t="s">
        <v>249</v>
      </c>
      <c r="BK116" s="116" t="s">
        <v>249</v>
      </c>
      <c r="BL116" s="209" t="s">
        <v>182</v>
      </c>
      <c r="BM116" s="27"/>
    </row>
    <row r="117" spans="1:65" s="216" customFormat="1" ht="36.6" customHeight="1">
      <c r="A117" s="32" t="s">
        <v>476</v>
      </c>
      <c r="B117" s="230"/>
      <c r="C117" s="113" t="s">
        <v>477</v>
      </c>
      <c r="D117" s="114">
        <v>0</v>
      </c>
      <c r="E117" s="114">
        <v>0</v>
      </c>
      <c r="F117" s="114">
        <v>0</v>
      </c>
      <c r="G117" s="114">
        <v>0</v>
      </c>
      <c r="H117" s="114">
        <v>0</v>
      </c>
      <c r="I117" s="114">
        <v>0</v>
      </c>
      <c r="J117" s="114">
        <v>0</v>
      </c>
      <c r="K117" s="114">
        <v>0</v>
      </c>
      <c r="L117" s="114">
        <v>1</v>
      </c>
      <c r="M117" s="114">
        <v>0</v>
      </c>
      <c r="N117" s="114">
        <v>0</v>
      </c>
      <c r="O117" s="114">
        <v>0</v>
      </c>
      <c r="P117" s="114">
        <v>0</v>
      </c>
      <c r="Q117" s="114">
        <v>0</v>
      </c>
      <c r="R117" s="114">
        <v>0</v>
      </c>
      <c r="S117" s="114">
        <v>0</v>
      </c>
      <c r="T117" s="114">
        <v>0</v>
      </c>
      <c r="U117" s="114">
        <v>0</v>
      </c>
      <c r="V117" s="114">
        <v>0</v>
      </c>
      <c r="W117" s="114">
        <v>0</v>
      </c>
      <c r="X117" s="114">
        <v>0</v>
      </c>
      <c r="Y117" s="114">
        <v>0</v>
      </c>
      <c r="Z117" s="114">
        <v>0</v>
      </c>
      <c r="AA117" s="114">
        <v>0</v>
      </c>
      <c r="AB117" s="114">
        <v>0</v>
      </c>
      <c r="AC117" s="114">
        <v>0</v>
      </c>
      <c r="AD117" s="114">
        <v>0</v>
      </c>
      <c r="AE117" s="114">
        <v>0</v>
      </c>
      <c r="AF117" s="114">
        <v>0</v>
      </c>
      <c r="AG117" s="114">
        <v>0</v>
      </c>
      <c r="AH117" s="114">
        <v>0</v>
      </c>
      <c r="AI117" s="114">
        <v>0</v>
      </c>
      <c r="AJ117" s="114">
        <v>0</v>
      </c>
      <c r="AK117" s="114">
        <v>0</v>
      </c>
      <c r="AL117" s="114">
        <v>0</v>
      </c>
      <c r="AM117" s="114">
        <v>0</v>
      </c>
      <c r="AN117" s="114">
        <v>0</v>
      </c>
      <c r="AO117" s="114">
        <v>0</v>
      </c>
      <c r="AP117" s="114">
        <v>0</v>
      </c>
      <c r="AQ117" s="114">
        <v>0</v>
      </c>
      <c r="AR117" s="114">
        <v>0</v>
      </c>
      <c r="AS117" s="114">
        <v>0</v>
      </c>
      <c r="AT117" s="114">
        <v>0</v>
      </c>
      <c r="AU117" s="114">
        <v>0</v>
      </c>
      <c r="AV117" s="114">
        <v>0</v>
      </c>
      <c r="AW117" s="114">
        <v>0</v>
      </c>
      <c r="AX117" s="114">
        <v>0</v>
      </c>
      <c r="AY117" s="114">
        <v>0</v>
      </c>
      <c r="AZ117" s="114">
        <v>1</v>
      </c>
      <c r="BA117" s="114">
        <v>0</v>
      </c>
      <c r="BB117" s="114">
        <v>0</v>
      </c>
      <c r="BC117" s="114">
        <v>0</v>
      </c>
      <c r="BD117" s="114">
        <v>2</v>
      </c>
      <c r="BE117" s="114">
        <v>0</v>
      </c>
      <c r="BF117" s="114">
        <v>0</v>
      </c>
      <c r="BG117" s="114">
        <v>0</v>
      </c>
      <c r="BH117" s="114">
        <v>0</v>
      </c>
      <c r="BI117" s="114">
        <v>0</v>
      </c>
      <c r="BJ117" s="114" t="s">
        <v>249</v>
      </c>
      <c r="BK117" s="114" t="s">
        <v>249</v>
      </c>
      <c r="BL117" s="215" t="s">
        <v>182</v>
      </c>
    </row>
    <row r="118" spans="1:65" ht="17.100000000000001" customHeight="1">
      <c r="A118" s="59" t="s">
        <v>476</v>
      </c>
      <c r="B118" s="229">
        <v>99</v>
      </c>
      <c r="C118" s="88" t="s">
        <v>479</v>
      </c>
      <c r="D118" s="116">
        <v>0</v>
      </c>
      <c r="E118" s="116">
        <v>0</v>
      </c>
      <c r="F118" s="116">
        <v>0</v>
      </c>
      <c r="G118" s="116">
        <v>0</v>
      </c>
      <c r="H118" s="116">
        <v>0</v>
      </c>
      <c r="I118" s="116">
        <v>0</v>
      </c>
      <c r="J118" s="116">
        <v>0</v>
      </c>
      <c r="K118" s="116">
        <v>0</v>
      </c>
      <c r="L118" s="116">
        <v>1</v>
      </c>
      <c r="M118" s="116">
        <v>0</v>
      </c>
      <c r="N118" s="116">
        <v>0</v>
      </c>
      <c r="O118" s="116">
        <v>0</v>
      </c>
      <c r="P118" s="116">
        <v>0</v>
      </c>
      <c r="Q118" s="116">
        <v>0</v>
      </c>
      <c r="R118" s="116">
        <v>0</v>
      </c>
      <c r="S118" s="116">
        <v>0</v>
      </c>
      <c r="T118" s="116">
        <v>0</v>
      </c>
      <c r="U118" s="116">
        <v>0</v>
      </c>
      <c r="V118" s="116">
        <v>0</v>
      </c>
      <c r="W118" s="116">
        <v>0</v>
      </c>
      <c r="X118" s="116">
        <v>0</v>
      </c>
      <c r="Y118" s="116">
        <v>0</v>
      </c>
      <c r="Z118" s="116">
        <v>0</v>
      </c>
      <c r="AA118" s="116">
        <v>0</v>
      </c>
      <c r="AB118" s="116">
        <v>0</v>
      </c>
      <c r="AC118" s="116">
        <v>0</v>
      </c>
      <c r="AD118" s="116">
        <v>0</v>
      </c>
      <c r="AE118" s="116">
        <v>0</v>
      </c>
      <c r="AF118" s="116">
        <v>0</v>
      </c>
      <c r="AG118" s="116">
        <v>0</v>
      </c>
      <c r="AH118" s="116">
        <v>0</v>
      </c>
      <c r="AI118" s="116">
        <v>0</v>
      </c>
      <c r="AJ118" s="116">
        <v>0</v>
      </c>
      <c r="AK118" s="116">
        <v>0</v>
      </c>
      <c r="AL118" s="116">
        <v>0</v>
      </c>
      <c r="AM118" s="116">
        <v>0</v>
      </c>
      <c r="AN118" s="116">
        <v>0</v>
      </c>
      <c r="AO118" s="116">
        <v>0</v>
      </c>
      <c r="AP118" s="116">
        <v>0</v>
      </c>
      <c r="AQ118" s="116">
        <v>0</v>
      </c>
      <c r="AR118" s="116">
        <v>0</v>
      </c>
      <c r="AS118" s="116">
        <v>0</v>
      </c>
      <c r="AT118" s="116">
        <v>0</v>
      </c>
      <c r="AU118" s="116">
        <v>0</v>
      </c>
      <c r="AV118" s="116">
        <v>0</v>
      </c>
      <c r="AW118" s="116">
        <v>0</v>
      </c>
      <c r="AX118" s="116">
        <v>0</v>
      </c>
      <c r="AY118" s="116">
        <v>0</v>
      </c>
      <c r="AZ118" s="116">
        <v>1</v>
      </c>
      <c r="BA118" s="116">
        <v>0</v>
      </c>
      <c r="BB118" s="116">
        <v>0</v>
      </c>
      <c r="BC118" s="116">
        <v>0</v>
      </c>
      <c r="BD118" s="116">
        <v>2</v>
      </c>
      <c r="BE118" s="116">
        <v>0</v>
      </c>
      <c r="BF118" s="116">
        <v>0</v>
      </c>
      <c r="BG118" s="116">
        <v>0</v>
      </c>
      <c r="BH118" s="116">
        <v>0</v>
      </c>
      <c r="BI118" s="116">
        <v>0</v>
      </c>
      <c r="BJ118" s="116" t="s">
        <v>249</v>
      </c>
      <c r="BK118" s="116" t="s">
        <v>249</v>
      </c>
      <c r="BL118" s="209" t="s">
        <v>182</v>
      </c>
      <c r="BM118" s="27"/>
    </row>
    <row r="119" spans="1:65" s="216" customFormat="1" ht="24.95" customHeight="1" thickBot="1">
      <c r="A119" s="32" t="s">
        <v>480</v>
      </c>
      <c r="B119" s="230"/>
      <c r="C119" s="113" t="s">
        <v>481</v>
      </c>
      <c r="D119" s="114">
        <v>1</v>
      </c>
      <c r="E119" s="114">
        <v>1</v>
      </c>
      <c r="F119" s="114">
        <v>0</v>
      </c>
      <c r="G119" s="114">
        <v>1</v>
      </c>
      <c r="H119" s="114">
        <v>2</v>
      </c>
      <c r="I119" s="114">
        <v>0</v>
      </c>
      <c r="J119" s="114">
        <v>3</v>
      </c>
      <c r="K119" s="114">
        <v>1</v>
      </c>
      <c r="L119" s="114">
        <v>1</v>
      </c>
      <c r="M119" s="114">
        <v>0</v>
      </c>
      <c r="N119" s="114">
        <v>0</v>
      </c>
      <c r="O119" s="114">
        <v>0</v>
      </c>
      <c r="P119" s="114">
        <v>1</v>
      </c>
      <c r="Q119" s="114">
        <v>0</v>
      </c>
      <c r="R119" s="114">
        <v>0</v>
      </c>
      <c r="S119" s="114">
        <v>0</v>
      </c>
      <c r="T119" s="114">
        <v>1</v>
      </c>
      <c r="U119" s="114">
        <v>0</v>
      </c>
      <c r="V119" s="114">
        <v>0</v>
      </c>
      <c r="W119" s="114">
        <v>0</v>
      </c>
      <c r="X119" s="114">
        <v>1</v>
      </c>
      <c r="Y119" s="114">
        <v>1</v>
      </c>
      <c r="Z119" s="114">
        <v>1</v>
      </c>
      <c r="AA119" s="114">
        <v>1</v>
      </c>
      <c r="AB119" s="114">
        <v>0</v>
      </c>
      <c r="AC119" s="114">
        <v>0</v>
      </c>
      <c r="AD119" s="114">
        <v>1</v>
      </c>
      <c r="AE119" s="114">
        <v>0</v>
      </c>
      <c r="AF119" s="114">
        <v>0</v>
      </c>
      <c r="AG119" s="114">
        <v>0</v>
      </c>
      <c r="AH119" s="114">
        <v>0</v>
      </c>
      <c r="AI119" s="114">
        <v>0</v>
      </c>
      <c r="AJ119" s="114">
        <v>0</v>
      </c>
      <c r="AK119" s="114">
        <v>0</v>
      </c>
      <c r="AL119" s="114">
        <v>0</v>
      </c>
      <c r="AM119" s="114">
        <v>0</v>
      </c>
      <c r="AN119" s="114">
        <v>0</v>
      </c>
      <c r="AO119" s="114">
        <v>0</v>
      </c>
      <c r="AP119" s="114">
        <v>1</v>
      </c>
      <c r="AQ119" s="114">
        <v>0</v>
      </c>
      <c r="AR119" s="114">
        <v>0</v>
      </c>
      <c r="AS119" s="114">
        <v>0</v>
      </c>
      <c r="AT119" s="114">
        <v>0</v>
      </c>
      <c r="AU119" s="114">
        <v>0</v>
      </c>
      <c r="AV119" s="114">
        <v>0</v>
      </c>
      <c r="AW119" s="114">
        <v>0</v>
      </c>
      <c r="AX119" s="114">
        <v>1</v>
      </c>
      <c r="AY119" s="114">
        <v>0</v>
      </c>
      <c r="AZ119" s="114">
        <v>1</v>
      </c>
      <c r="BA119" s="114">
        <v>0</v>
      </c>
      <c r="BB119" s="114">
        <v>1</v>
      </c>
      <c r="BC119" s="114">
        <v>0</v>
      </c>
      <c r="BD119" s="114">
        <v>0</v>
      </c>
      <c r="BE119" s="114">
        <v>0</v>
      </c>
      <c r="BF119" s="114">
        <v>0</v>
      </c>
      <c r="BG119" s="114">
        <v>0</v>
      </c>
      <c r="BH119" s="114">
        <v>0</v>
      </c>
      <c r="BI119" s="114">
        <v>0</v>
      </c>
      <c r="BJ119" s="114" t="s">
        <v>249</v>
      </c>
      <c r="BK119" s="114" t="s">
        <v>249</v>
      </c>
      <c r="BL119" s="215" t="s">
        <v>182</v>
      </c>
    </row>
    <row r="120" spans="1:65">
      <c r="A120" s="184" t="s">
        <v>49</v>
      </c>
      <c r="B120" s="200"/>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27"/>
    </row>
    <row r="126" spans="1:65">
      <c r="C126" s="1"/>
    </row>
    <row r="132" spans="3:3">
      <c r="C132" s="1"/>
    </row>
  </sheetData>
  <hyperlinks>
    <hyperlink ref="A3" location="Contents!A1" display="Back to contents" xr:uid="{00000000-0004-0000-0C00-000000000000}"/>
    <hyperlink ref="A3:B3" location="Contents!A1" display="Back to contents" xr:uid="{00000000-0004-0000-0C00-000001000000}"/>
    <hyperlink ref="A120" location="'Table 6'!A9" display="Back to top" xr:uid="{00000000-0004-0000-0C00-000002000000}"/>
  </hyperlinks>
  <pageMargins left="0.7" right="0.7" top="0.75" bottom="0.75" header="0.3" footer="0.3"/>
  <pageSetup paperSize="9" orientation="portrait"/>
  <ignoredErrors>
    <ignoredError sqref="B11:B19" numberStoredAsText="1"/>
  </ignoredErrors>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A32DD-52A7-472B-BB7A-5D824557BC0C}">
  <sheetPr>
    <tabColor theme="0" tint="-0.34998626667073579"/>
    <pageSetUpPr fitToPage="1"/>
  </sheetPr>
  <dimension ref="A1:R41"/>
  <sheetViews>
    <sheetView showGridLines="0" zoomScaleNormal="100" workbookViewId="0"/>
  </sheetViews>
  <sheetFormatPr defaultColWidth="11.42578125" defaultRowHeight="12.75"/>
  <cols>
    <col min="1" max="1" width="14.140625" customWidth="1"/>
    <col min="2" max="2" width="8.85546875" customWidth="1"/>
    <col min="3" max="3" width="20.5703125" customWidth="1"/>
    <col min="4" max="4" width="20.42578125" customWidth="1"/>
    <col min="5" max="5" width="94" customWidth="1"/>
  </cols>
  <sheetData>
    <row r="1" spans="1:12" ht="24.95" customHeight="1">
      <c r="A1" s="181" t="s">
        <v>777</v>
      </c>
      <c r="B1" s="45"/>
      <c r="C1" s="45"/>
      <c r="D1" s="45"/>
      <c r="E1" s="149"/>
    </row>
    <row r="2" spans="1:12" ht="15.75" customHeight="1">
      <c r="A2" s="187" t="s">
        <v>0</v>
      </c>
      <c r="B2" s="45"/>
      <c r="C2" s="45"/>
      <c r="D2" s="45"/>
      <c r="E2" s="149"/>
    </row>
    <row r="3" spans="1:12" ht="15.75" customHeight="1">
      <c r="A3" s="29" t="s">
        <v>147</v>
      </c>
      <c r="B3" s="27"/>
      <c r="C3" s="27"/>
      <c r="D3" s="27"/>
      <c r="E3" s="27"/>
    </row>
    <row r="4" spans="1:12" ht="15" customHeight="1">
      <c r="A4" s="29" t="s">
        <v>142</v>
      </c>
      <c r="B4" s="45"/>
      <c r="C4" s="45"/>
      <c r="D4" s="45"/>
      <c r="E4" s="149"/>
    </row>
    <row r="5" spans="1:12" ht="15.75" customHeight="1" thickBot="1">
      <c r="A5" s="110" t="s">
        <v>13</v>
      </c>
      <c r="B5" s="45"/>
      <c r="C5" s="45"/>
      <c r="D5" s="45"/>
      <c r="E5" s="149"/>
    </row>
    <row r="6" spans="1:12" ht="31.5" customHeight="1" thickBot="1">
      <c r="A6" s="100" t="s">
        <v>175</v>
      </c>
      <c r="B6" s="101" t="s">
        <v>774</v>
      </c>
      <c r="C6" s="101" t="s">
        <v>775</v>
      </c>
      <c r="D6" s="101" t="s">
        <v>776</v>
      </c>
      <c r="E6" s="64" t="s">
        <v>51</v>
      </c>
    </row>
    <row r="7" spans="1:12">
      <c r="A7" s="102" t="s">
        <v>134</v>
      </c>
      <c r="B7" s="31">
        <v>6105</v>
      </c>
      <c r="C7" s="30">
        <v>6058</v>
      </c>
      <c r="D7" s="30">
        <v>47</v>
      </c>
      <c r="E7" s="30" t="s">
        <v>182</v>
      </c>
    </row>
    <row r="8" spans="1:12" ht="15.95" customHeight="1">
      <c r="A8" s="102" t="s">
        <v>211</v>
      </c>
      <c r="B8" s="31">
        <v>5639</v>
      </c>
      <c r="C8" s="30">
        <v>5576</v>
      </c>
      <c r="D8" s="30">
        <v>63</v>
      </c>
      <c r="E8" s="30" t="s">
        <v>182</v>
      </c>
    </row>
    <row r="9" spans="1:12" ht="13.5" customHeight="1">
      <c r="A9" s="102" t="s">
        <v>212</v>
      </c>
      <c r="B9" s="31">
        <v>5544</v>
      </c>
      <c r="C9" s="30">
        <v>5456</v>
      </c>
      <c r="D9" s="30">
        <v>88</v>
      </c>
      <c r="E9" s="30" t="s">
        <v>182</v>
      </c>
    </row>
    <row r="10" spans="1:12" ht="15" customHeight="1">
      <c r="A10" s="102" t="s">
        <v>213</v>
      </c>
      <c r="B10" s="31">
        <v>4848</v>
      </c>
      <c r="C10" s="30">
        <v>4781</v>
      </c>
      <c r="D10" s="30">
        <v>67</v>
      </c>
      <c r="E10" s="30" t="s">
        <v>182</v>
      </c>
    </row>
    <row r="11" spans="1:12" ht="15" customHeight="1">
      <c r="A11" s="102" t="s">
        <v>214</v>
      </c>
      <c r="B11" s="31">
        <v>5094</v>
      </c>
      <c r="C11" s="30">
        <v>5010</v>
      </c>
      <c r="D11" s="30">
        <v>84</v>
      </c>
      <c r="E11" s="30" t="s">
        <v>182</v>
      </c>
      <c r="L11" s="1"/>
    </row>
    <row r="12" spans="1:12" ht="15" customHeight="1">
      <c r="A12" s="102" t="s">
        <v>215</v>
      </c>
      <c r="B12" s="31">
        <v>4836</v>
      </c>
      <c r="C12" s="30">
        <v>4755</v>
      </c>
      <c r="D12" s="30">
        <v>81</v>
      </c>
      <c r="E12" s="30" t="s">
        <v>182</v>
      </c>
    </row>
    <row r="13" spans="1:12" ht="15" customHeight="1">
      <c r="A13" s="102" t="s">
        <v>216</v>
      </c>
      <c r="B13" s="31">
        <v>4863</v>
      </c>
      <c r="C13" s="30">
        <v>4773</v>
      </c>
      <c r="D13" s="30">
        <v>90</v>
      </c>
      <c r="E13" s="30" t="s">
        <v>182</v>
      </c>
    </row>
    <row r="14" spans="1:12" ht="15" customHeight="1">
      <c r="A14" s="102" t="s">
        <v>217</v>
      </c>
      <c r="B14" s="31">
        <v>4196</v>
      </c>
      <c r="C14" s="30">
        <v>4092</v>
      </c>
      <c r="D14" s="30">
        <v>104</v>
      </c>
      <c r="E14" s="30" t="s">
        <v>182</v>
      </c>
    </row>
    <row r="15" spans="1:12" ht="15" customHeight="1">
      <c r="A15" s="102" t="s">
        <v>218</v>
      </c>
      <c r="B15" s="31">
        <v>5279</v>
      </c>
      <c r="C15" s="30">
        <v>5207</v>
      </c>
      <c r="D15" s="30">
        <v>72</v>
      </c>
      <c r="E15" s="30" t="s">
        <v>182</v>
      </c>
    </row>
    <row r="16" spans="1:12" ht="15" customHeight="1">
      <c r="A16" s="102" t="s">
        <v>219</v>
      </c>
      <c r="B16" s="31">
        <v>5800</v>
      </c>
      <c r="C16" s="30">
        <v>5712</v>
      </c>
      <c r="D16" s="30">
        <v>88</v>
      </c>
      <c r="E16" s="30" t="s">
        <v>182</v>
      </c>
    </row>
    <row r="17" spans="1:18" ht="15" customHeight="1">
      <c r="A17" s="102" t="s">
        <v>220</v>
      </c>
      <c r="B17" s="31">
        <v>6270</v>
      </c>
      <c r="C17" s="30">
        <v>6149</v>
      </c>
      <c r="D17" s="30">
        <v>121</v>
      </c>
      <c r="E17" s="30" t="s">
        <v>182</v>
      </c>
    </row>
    <row r="18" spans="1:18" ht="15" customHeight="1">
      <c r="A18" s="102" t="s">
        <v>221</v>
      </c>
      <c r="B18" s="31">
        <v>5388</v>
      </c>
      <c r="C18" s="30">
        <v>5282</v>
      </c>
      <c r="D18" s="30">
        <v>106</v>
      </c>
      <c r="E18" s="30" t="s">
        <v>182</v>
      </c>
    </row>
    <row r="19" spans="1:18" ht="15" customHeight="1">
      <c r="A19" s="29" t="s">
        <v>222</v>
      </c>
      <c r="B19" s="31">
        <v>5749</v>
      </c>
      <c r="C19" s="30">
        <v>5638</v>
      </c>
      <c r="D19" s="30">
        <v>111</v>
      </c>
      <c r="E19" s="30" t="s">
        <v>182</v>
      </c>
    </row>
    <row r="20" spans="1:18" ht="15" customHeight="1">
      <c r="A20" s="29" t="s">
        <v>223</v>
      </c>
      <c r="B20" s="31">
        <v>5772</v>
      </c>
      <c r="C20" s="30">
        <v>5687</v>
      </c>
      <c r="D20" s="30">
        <v>85</v>
      </c>
      <c r="E20" s="30" t="s">
        <v>182</v>
      </c>
      <c r="K20" s="232"/>
      <c r="L20" s="232"/>
      <c r="M20" s="232"/>
      <c r="N20" s="232"/>
      <c r="O20" s="232"/>
      <c r="P20" s="232"/>
      <c r="Q20" s="232"/>
      <c r="R20" s="232"/>
    </row>
    <row r="21" spans="1:18" ht="15" customHeight="1">
      <c r="A21" s="29" t="s">
        <v>224</v>
      </c>
      <c r="B21" s="31">
        <v>6112</v>
      </c>
      <c r="C21" s="30">
        <v>5994</v>
      </c>
      <c r="D21" s="30">
        <v>118</v>
      </c>
      <c r="E21" s="30" t="s">
        <v>182</v>
      </c>
      <c r="K21" s="232"/>
      <c r="L21" s="232"/>
      <c r="M21" s="232"/>
      <c r="N21" s="232"/>
      <c r="O21" s="232"/>
      <c r="P21" s="232"/>
      <c r="Q21" s="232"/>
      <c r="R21" s="232"/>
    </row>
    <row r="22" spans="1:18" ht="15" customHeight="1">
      <c r="A22" s="29" t="s">
        <v>225</v>
      </c>
      <c r="B22" s="31">
        <v>6058</v>
      </c>
      <c r="C22" s="30">
        <v>5971</v>
      </c>
      <c r="D22" s="30">
        <v>87</v>
      </c>
      <c r="E22" s="30" t="s">
        <v>182</v>
      </c>
    </row>
    <row r="23" spans="1:18" ht="15" customHeight="1">
      <c r="A23" s="29" t="s">
        <v>226</v>
      </c>
      <c r="B23" s="31">
        <v>6177</v>
      </c>
      <c r="C23" s="30">
        <v>6085</v>
      </c>
      <c r="D23" s="30">
        <v>92</v>
      </c>
      <c r="E23" s="30" t="s">
        <v>182</v>
      </c>
    </row>
    <row r="24" spans="1:18" ht="14.25" customHeight="1">
      <c r="A24" s="29" t="s">
        <v>227</v>
      </c>
      <c r="B24" s="31">
        <v>6342</v>
      </c>
      <c r="C24" s="30">
        <v>6230</v>
      </c>
      <c r="D24" s="30">
        <v>112</v>
      </c>
      <c r="E24" s="30" t="s">
        <v>182</v>
      </c>
      <c r="K24" s="232"/>
      <c r="L24" s="232"/>
      <c r="M24" s="232"/>
      <c r="N24" s="232"/>
      <c r="O24" s="232"/>
      <c r="P24" s="232"/>
      <c r="Q24" s="232"/>
      <c r="R24" s="232"/>
    </row>
    <row r="25" spans="1:18" ht="14.25" customHeight="1">
      <c r="A25" s="29" t="s">
        <v>228</v>
      </c>
      <c r="B25" s="31">
        <v>6796</v>
      </c>
      <c r="C25" s="30">
        <v>6689</v>
      </c>
      <c r="D25" s="30">
        <v>107</v>
      </c>
      <c r="E25" s="30" t="s">
        <v>182</v>
      </c>
      <c r="G25" s="233"/>
    </row>
    <row r="26" spans="1:18" ht="12.95" customHeight="1">
      <c r="A26" s="29" t="s">
        <v>229</v>
      </c>
      <c r="B26" s="31">
        <v>5029</v>
      </c>
      <c r="C26" s="30">
        <v>4912</v>
      </c>
      <c r="D26" s="30">
        <v>117</v>
      </c>
      <c r="E26" s="30" t="s">
        <v>182</v>
      </c>
    </row>
    <row r="27" spans="1:18" ht="12.95" customHeight="1">
      <c r="A27" s="102" t="s">
        <v>230</v>
      </c>
      <c r="B27" s="31">
        <v>7585</v>
      </c>
      <c r="C27" s="30">
        <v>7487</v>
      </c>
      <c r="D27" s="30">
        <v>98</v>
      </c>
      <c r="E27" s="30" t="s">
        <v>182</v>
      </c>
      <c r="F27" s="234"/>
    </row>
    <row r="28" spans="1:18" ht="14.25" customHeight="1">
      <c r="A28" s="29" t="s">
        <v>231</v>
      </c>
      <c r="B28" s="31">
        <v>7312</v>
      </c>
      <c r="C28" s="30">
        <v>7173</v>
      </c>
      <c r="D28" s="30">
        <v>139</v>
      </c>
      <c r="E28" s="30" t="s">
        <v>182</v>
      </c>
    </row>
    <row r="29" spans="1:18">
      <c r="A29" s="29" t="s">
        <v>232</v>
      </c>
      <c r="B29" s="31">
        <v>8282</v>
      </c>
      <c r="C29" s="30">
        <v>8110</v>
      </c>
      <c r="D29" s="30">
        <v>172</v>
      </c>
      <c r="E29" s="30" t="s">
        <v>182</v>
      </c>
    </row>
    <row r="30" spans="1:18" ht="15" customHeight="1">
      <c r="A30" s="29" t="s">
        <v>234</v>
      </c>
      <c r="B30" s="31">
        <v>6613</v>
      </c>
      <c r="C30" s="30">
        <v>6485</v>
      </c>
      <c r="D30" s="30">
        <v>128</v>
      </c>
      <c r="E30" s="30" t="s">
        <v>182</v>
      </c>
    </row>
    <row r="31" spans="1:18">
      <c r="A31" s="29" t="s">
        <v>235</v>
      </c>
      <c r="B31" s="31">
        <v>6683</v>
      </c>
      <c r="C31" s="30">
        <v>6609</v>
      </c>
      <c r="D31" s="30">
        <v>74</v>
      </c>
      <c r="E31" s="30" t="s">
        <v>182</v>
      </c>
    </row>
    <row r="32" spans="1:18">
      <c r="A32" s="29" t="s">
        <v>236</v>
      </c>
      <c r="B32" s="31">
        <v>7936</v>
      </c>
      <c r="C32" s="30">
        <v>7825</v>
      </c>
      <c r="D32" s="30">
        <v>111</v>
      </c>
      <c r="E32" s="30" t="s">
        <v>182</v>
      </c>
    </row>
    <row r="33" spans="1:5" ht="13.5" customHeight="1">
      <c r="A33" s="29" t="s">
        <v>237</v>
      </c>
      <c r="B33" s="31">
        <v>7794</v>
      </c>
      <c r="C33" s="30">
        <v>7660</v>
      </c>
      <c r="D33" s="30">
        <v>134</v>
      </c>
      <c r="E33" s="30" t="s">
        <v>182</v>
      </c>
    </row>
    <row r="34" spans="1:5">
      <c r="A34" s="29" t="s">
        <v>238</v>
      </c>
      <c r="B34" s="31">
        <v>7604</v>
      </c>
      <c r="C34" s="30">
        <v>7488</v>
      </c>
      <c r="D34" s="30">
        <v>116</v>
      </c>
      <c r="E34" s="30" t="s">
        <v>182</v>
      </c>
    </row>
    <row r="35" spans="1:5" ht="13.5" customHeight="1">
      <c r="A35" s="29" t="s">
        <v>239</v>
      </c>
      <c r="B35" s="31">
        <v>7691</v>
      </c>
      <c r="C35" s="30">
        <v>7574</v>
      </c>
      <c r="D35" s="30">
        <v>117</v>
      </c>
      <c r="E35" s="30" t="s">
        <v>182</v>
      </c>
    </row>
    <row r="36" spans="1:5">
      <c r="A36" s="29" t="s">
        <v>240</v>
      </c>
      <c r="B36" s="31">
        <v>7637</v>
      </c>
      <c r="C36" s="30">
        <v>7509</v>
      </c>
      <c r="D36" s="30">
        <v>128</v>
      </c>
      <c r="E36" s="30" t="s">
        <v>182</v>
      </c>
    </row>
    <row r="37" spans="1:5">
      <c r="A37" s="29" t="s">
        <v>241</v>
      </c>
      <c r="B37" s="31">
        <v>7484</v>
      </c>
      <c r="C37" s="30">
        <v>7351</v>
      </c>
      <c r="D37" s="30">
        <v>133</v>
      </c>
      <c r="E37" s="30" t="s">
        <v>182</v>
      </c>
    </row>
    <row r="38" spans="1:5" ht="13.5" thickBot="1">
      <c r="A38" s="29" t="s">
        <v>242</v>
      </c>
      <c r="B38" s="31">
        <v>5769</v>
      </c>
      <c r="C38" s="30">
        <v>5657</v>
      </c>
      <c r="D38" s="30">
        <v>112</v>
      </c>
      <c r="E38" s="30" t="s">
        <v>182</v>
      </c>
    </row>
    <row r="39" spans="1:5">
      <c r="A39" s="66" t="s">
        <v>243</v>
      </c>
      <c r="B39" s="66"/>
      <c r="C39" s="66"/>
      <c r="D39" s="66"/>
      <c r="E39" s="66"/>
    </row>
    <row r="40" spans="1:5" ht="13.5" thickBot="1">
      <c r="A40" s="59" t="s">
        <v>244</v>
      </c>
      <c r="B40" s="28">
        <v>0.14714655000994201</v>
      </c>
      <c r="C40" s="28">
        <v>0.15166938110749201</v>
      </c>
      <c r="D40" s="28">
        <v>-4.2735042735042701E-2</v>
      </c>
      <c r="E40" s="28"/>
    </row>
    <row r="41" spans="1:5">
      <c r="A41" s="25"/>
      <c r="B41" s="25"/>
      <c r="C41" s="25"/>
      <c r="D41" s="25"/>
      <c r="E41" s="25"/>
    </row>
  </sheetData>
  <hyperlinks>
    <hyperlink ref="A2" location="Contents!A1" display="Back to contents" xr:uid="{18CBCF62-7CBF-460A-BFCC-3409BAA53C81}"/>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pageSetUpPr fitToPage="1"/>
  </sheetPr>
  <dimension ref="A1:M73"/>
  <sheetViews>
    <sheetView showGridLines="0" zoomScaleNormal="100" workbookViewId="0"/>
  </sheetViews>
  <sheetFormatPr defaultColWidth="11.42578125" defaultRowHeight="12.75"/>
  <cols>
    <col min="1" max="1" width="16.140625" customWidth="1"/>
    <col min="2" max="2" width="11.85546875" customWidth="1"/>
    <col min="3" max="3" width="15.28515625" customWidth="1"/>
    <col min="4" max="4" width="14.5703125" customWidth="1"/>
    <col min="5" max="5" width="18.5703125" customWidth="1"/>
    <col min="6" max="6" width="15.7109375" customWidth="1"/>
    <col min="7" max="7" width="16.85546875" customWidth="1"/>
    <col min="8" max="8" width="124.42578125" customWidth="1"/>
  </cols>
  <sheetData>
    <row r="1" spans="1:8" ht="24.95" customHeight="1">
      <c r="A1" s="181" t="s">
        <v>827</v>
      </c>
      <c r="B1" s="89"/>
      <c r="C1" s="45"/>
      <c r="D1" s="89"/>
      <c r="E1" s="45"/>
      <c r="F1" s="45"/>
      <c r="G1" s="90"/>
      <c r="H1" s="91"/>
    </row>
    <row r="2" spans="1:8" ht="15.75" customHeight="1">
      <c r="A2" s="185" t="s">
        <v>0</v>
      </c>
      <c r="B2" s="93"/>
      <c r="C2" s="27"/>
      <c r="D2" s="93"/>
      <c r="E2" s="94"/>
      <c r="F2" s="94"/>
      <c r="G2" s="95"/>
      <c r="H2" s="96"/>
    </row>
    <row r="3" spans="1:8" ht="20.100000000000001" customHeight="1">
      <c r="A3" s="41" t="s">
        <v>103</v>
      </c>
      <c r="B3" s="93"/>
      <c r="C3" s="27"/>
      <c r="D3" s="93"/>
      <c r="E3" s="94"/>
      <c r="F3" s="94"/>
      <c r="G3" s="95"/>
      <c r="H3" s="96"/>
    </row>
    <row r="4" spans="1:8" ht="15.6" customHeight="1">
      <c r="A4" s="41" t="s">
        <v>153</v>
      </c>
      <c r="B4" s="93"/>
      <c r="C4" s="27"/>
      <c r="D4" s="93"/>
      <c r="E4" s="94"/>
      <c r="F4" s="94"/>
      <c r="G4" s="97"/>
      <c r="H4" s="98"/>
    </row>
    <row r="5" spans="1:8" ht="15.6" customHeight="1">
      <c r="A5" s="41" t="s">
        <v>159</v>
      </c>
      <c r="B5" s="93"/>
      <c r="C5" s="27"/>
      <c r="D5" s="93"/>
      <c r="E5" s="94"/>
      <c r="F5" s="94"/>
      <c r="G5" s="97"/>
      <c r="H5" s="98"/>
    </row>
    <row r="6" spans="1:8" ht="20.100000000000001" customHeight="1" thickBot="1">
      <c r="A6" s="99" t="s">
        <v>47</v>
      </c>
      <c r="B6" s="93"/>
      <c r="C6" s="27"/>
      <c r="D6" s="93"/>
      <c r="E6" s="94"/>
      <c r="F6" s="94"/>
      <c r="G6" s="95"/>
      <c r="H6" s="96"/>
    </row>
    <row r="7" spans="1:8" ht="51" customHeight="1" thickBot="1">
      <c r="A7" s="100" t="s">
        <v>175</v>
      </c>
      <c r="B7" s="101" t="s">
        <v>176</v>
      </c>
      <c r="C7" s="101" t="s">
        <v>778</v>
      </c>
      <c r="D7" s="101" t="s">
        <v>780</v>
      </c>
      <c r="E7" s="101" t="s">
        <v>177</v>
      </c>
      <c r="F7" s="101" t="s">
        <v>178</v>
      </c>
      <c r="G7" s="101" t="s">
        <v>179</v>
      </c>
      <c r="H7" s="64" t="s">
        <v>180</v>
      </c>
    </row>
    <row r="8" spans="1:8" ht="15" customHeight="1">
      <c r="A8" s="29" t="s">
        <v>181</v>
      </c>
      <c r="B8" s="31">
        <v>87</v>
      </c>
      <c r="C8" s="30">
        <v>57</v>
      </c>
      <c r="D8" s="30">
        <v>24</v>
      </c>
      <c r="E8" s="30">
        <v>6</v>
      </c>
      <c r="F8" s="30">
        <v>0</v>
      </c>
      <c r="G8" s="30">
        <v>0</v>
      </c>
      <c r="H8" s="30"/>
    </row>
    <row r="9" spans="1:8" ht="15" customHeight="1">
      <c r="A9" s="29" t="s">
        <v>183</v>
      </c>
      <c r="B9" s="31">
        <v>91</v>
      </c>
      <c r="C9" s="30">
        <v>51</v>
      </c>
      <c r="D9" s="30">
        <v>22</v>
      </c>
      <c r="E9" s="30">
        <v>18</v>
      </c>
      <c r="F9" s="30">
        <v>0</v>
      </c>
      <c r="G9" s="30">
        <v>0</v>
      </c>
      <c r="H9" s="30"/>
    </row>
    <row r="10" spans="1:8" ht="15" customHeight="1">
      <c r="A10" s="29" t="s">
        <v>184</v>
      </c>
      <c r="B10" s="31">
        <v>97</v>
      </c>
      <c r="C10" s="30">
        <v>68</v>
      </c>
      <c r="D10" s="30">
        <v>23</v>
      </c>
      <c r="E10" s="30">
        <v>6</v>
      </c>
      <c r="F10" s="30">
        <v>0</v>
      </c>
      <c r="G10" s="30">
        <v>0</v>
      </c>
      <c r="H10" s="30"/>
    </row>
    <row r="11" spans="1:8" ht="15" customHeight="1">
      <c r="A11" s="29" t="s">
        <v>185</v>
      </c>
      <c r="B11" s="31">
        <v>102</v>
      </c>
      <c r="C11" s="30">
        <v>66</v>
      </c>
      <c r="D11" s="30">
        <v>31</v>
      </c>
      <c r="E11" s="30">
        <v>5</v>
      </c>
      <c r="F11" s="30">
        <v>0</v>
      </c>
      <c r="G11" s="30">
        <v>0</v>
      </c>
      <c r="H11" s="30"/>
    </row>
    <row r="12" spans="1:8" ht="15" customHeight="1">
      <c r="A12" s="29" t="s">
        <v>186</v>
      </c>
      <c r="B12" s="31">
        <v>78</v>
      </c>
      <c r="C12" s="30">
        <v>50</v>
      </c>
      <c r="D12" s="30">
        <v>21</v>
      </c>
      <c r="E12" s="30">
        <v>7</v>
      </c>
      <c r="F12" s="30">
        <v>0</v>
      </c>
      <c r="G12" s="30">
        <v>0</v>
      </c>
      <c r="H12" s="30"/>
    </row>
    <row r="13" spans="1:8" ht="15" customHeight="1">
      <c r="A13" s="29" t="s">
        <v>187</v>
      </c>
      <c r="B13" s="31">
        <v>67</v>
      </c>
      <c r="C13" s="30">
        <v>45</v>
      </c>
      <c r="D13" s="30">
        <v>20</v>
      </c>
      <c r="E13" s="30">
        <v>2</v>
      </c>
      <c r="F13" s="30">
        <v>0</v>
      </c>
      <c r="G13" s="30">
        <v>0</v>
      </c>
      <c r="H13" s="30"/>
    </row>
    <row r="14" spans="1:8" ht="15" customHeight="1">
      <c r="A14" s="29" t="s">
        <v>188</v>
      </c>
      <c r="B14" s="31">
        <v>96</v>
      </c>
      <c r="C14" s="30">
        <v>45</v>
      </c>
      <c r="D14" s="30">
        <v>38</v>
      </c>
      <c r="E14" s="30">
        <v>11</v>
      </c>
      <c r="F14" s="30">
        <v>0</v>
      </c>
      <c r="G14" s="30">
        <v>2</v>
      </c>
      <c r="H14" s="30"/>
    </row>
    <row r="15" spans="1:8" ht="15" customHeight="1">
      <c r="A15" s="102" t="s">
        <v>189</v>
      </c>
      <c r="B15" s="31">
        <v>78</v>
      </c>
      <c r="C15" s="30">
        <v>49</v>
      </c>
      <c r="D15" s="30">
        <v>26</v>
      </c>
      <c r="E15" s="30">
        <v>3</v>
      </c>
      <c r="F15" s="30">
        <v>0</v>
      </c>
      <c r="G15" s="30">
        <v>0</v>
      </c>
      <c r="H15" s="30"/>
    </row>
    <row r="16" spans="1:8" ht="15" customHeight="1">
      <c r="A16" s="29" t="s">
        <v>190</v>
      </c>
      <c r="B16" s="31">
        <v>76</v>
      </c>
      <c r="C16" s="30">
        <v>43</v>
      </c>
      <c r="D16" s="30">
        <v>28</v>
      </c>
      <c r="E16" s="30">
        <v>4</v>
      </c>
      <c r="F16" s="30">
        <v>1</v>
      </c>
      <c r="G16" s="30">
        <v>0</v>
      </c>
      <c r="H16" s="30"/>
    </row>
    <row r="17" spans="1:8" ht="15" customHeight="1">
      <c r="A17" s="29" t="s">
        <v>191</v>
      </c>
      <c r="B17" s="31">
        <v>81</v>
      </c>
      <c r="C17" s="30">
        <v>55</v>
      </c>
      <c r="D17" s="30">
        <v>20</v>
      </c>
      <c r="E17" s="30">
        <v>6</v>
      </c>
      <c r="F17" s="30">
        <v>0</v>
      </c>
      <c r="G17" s="30">
        <v>0</v>
      </c>
      <c r="H17" s="30"/>
    </row>
    <row r="18" spans="1:8" ht="15" customHeight="1">
      <c r="A18" s="29" t="s">
        <v>192</v>
      </c>
      <c r="B18" s="31">
        <v>87</v>
      </c>
      <c r="C18" s="30">
        <v>56</v>
      </c>
      <c r="D18" s="30">
        <v>25</v>
      </c>
      <c r="E18" s="30">
        <v>6</v>
      </c>
      <c r="F18" s="30">
        <v>0</v>
      </c>
      <c r="G18" s="30">
        <v>0</v>
      </c>
      <c r="H18" s="30"/>
    </row>
    <row r="19" spans="1:8" ht="15" customHeight="1">
      <c r="A19" s="29" t="s">
        <v>193</v>
      </c>
      <c r="B19" s="31">
        <v>89</v>
      </c>
      <c r="C19" s="30">
        <v>47</v>
      </c>
      <c r="D19" s="30">
        <v>35</v>
      </c>
      <c r="E19" s="30">
        <v>7</v>
      </c>
      <c r="F19" s="30">
        <v>0</v>
      </c>
      <c r="G19" s="30">
        <v>0</v>
      </c>
      <c r="H19" s="30"/>
    </row>
    <row r="20" spans="1:8" ht="15" customHeight="1">
      <c r="A20" s="29" t="s">
        <v>194</v>
      </c>
      <c r="B20" s="31">
        <v>72</v>
      </c>
      <c r="C20" s="30">
        <v>45</v>
      </c>
      <c r="D20" s="30">
        <v>20</v>
      </c>
      <c r="E20" s="30">
        <v>6</v>
      </c>
      <c r="F20" s="30">
        <v>1</v>
      </c>
      <c r="G20" s="30">
        <v>0</v>
      </c>
      <c r="H20" s="30"/>
    </row>
    <row r="21" spans="1:8" ht="15" customHeight="1">
      <c r="A21" s="29" t="s">
        <v>195</v>
      </c>
      <c r="B21" s="31">
        <v>85</v>
      </c>
      <c r="C21" s="30">
        <v>44</v>
      </c>
      <c r="D21" s="30">
        <v>35</v>
      </c>
      <c r="E21" s="30">
        <v>6</v>
      </c>
      <c r="F21" s="30">
        <v>0</v>
      </c>
      <c r="G21" s="30">
        <v>0</v>
      </c>
      <c r="H21" s="30"/>
    </row>
    <row r="22" spans="1:8" ht="15" customHeight="1">
      <c r="A22" s="29" t="s">
        <v>196</v>
      </c>
      <c r="B22" s="31">
        <v>76</v>
      </c>
      <c r="C22" s="30">
        <v>47</v>
      </c>
      <c r="D22" s="30">
        <v>21</v>
      </c>
      <c r="E22" s="30">
        <v>8</v>
      </c>
      <c r="F22" s="30">
        <v>0</v>
      </c>
      <c r="G22" s="30">
        <v>0</v>
      </c>
      <c r="H22" s="30"/>
    </row>
    <row r="23" spans="1:8" ht="25.5" customHeight="1">
      <c r="A23" s="139" t="s">
        <v>814</v>
      </c>
      <c r="B23" s="139">
        <v>69</v>
      </c>
      <c r="C23" s="139">
        <v>42</v>
      </c>
      <c r="D23" s="139">
        <v>21</v>
      </c>
      <c r="E23" s="139">
        <v>6</v>
      </c>
      <c r="F23" s="139">
        <v>0</v>
      </c>
      <c r="G23" s="139">
        <v>0</v>
      </c>
      <c r="H23" s="58" t="s">
        <v>817</v>
      </c>
    </row>
    <row r="24" spans="1:8" ht="25.5" customHeight="1">
      <c r="A24" s="140" t="s">
        <v>815</v>
      </c>
      <c r="B24" s="226">
        <v>7</v>
      </c>
      <c r="C24" s="140">
        <v>5</v>
      </c>
      <c r="D24" s="140">
        <v>0</v>
      </c>
      <c r="E24" s="140">
        <v>2</v>
      </c>
      <c r="F24" s="140">
        <v>0</v>
      </c>
      <c r="G24" s="140">
        <v>0</v>
      </c>
      <c r="H24" s="57" t="s">
        <v>813</v>
      </c>
    </row>
    <row r="25" spans="1:8" ht="15" customHeight="1">
      <c r="A25" s="29" t="s">
        <v>197</v>
      </c>
      <c r="B25" s="31">
        <v>46</v>
      </c>
      <c r="C25" s="30">
        <v>17</v>
      </c>
      <c r="D25" s="30">
        <v>24</v>
      </c>
      <c r="E25" s="30">
        <v>4</v>
      </c>
      <c r="F25" s="30">
        <v>1</v>
      </c>
      <c r="G25" s="30">
        <v>0</v>
      </c>
      <c r="H25" s="30"/>
    </row>
    <row r="26" spans="1:8" ht="15" customHeight="1">
      <c r="A26" s="29" t="s">
        <v>198</v>
      </c>
      <c r="B26" s="31">
        <v>34</v>
      </c>
      <c r="C26" s="30">
        <v>10</v>
      </c>
      <c r="D26" s="30">
        <v>15</v>
      </c>
      <c r="E26" s="30">
        <v>6</v>
      </c>
      <c r="F26" s="30">
        <v>3</v>
      </c>
      <c r="G26" s="30">
        <v>0</v>
      </c>
      <c r="H26" s="30"/>
    </row>
    <row r="27" spans="1:8" ht="15" customHeight="1">
      <c r="A27" s="29" t="s">
        <v>199</v>
      </c>
      <c r="B27" s="31">
        <v>46</v>
      </c>
      <c r="C27" s="30">
        <v>21</v>
      </c>
      <c r="D27" s="30">
        <v>19</v>
      </c>
      <c r="E27" s="30">
        <v>6</v>
      </c>
      <c r="F27" s="30">
        <v>0</v>
      </c>
      <c r="G27" s="30">
        <v>0</v>
      </c>
      <c r="H27" s="30"/>
    </row>
    <row r="28" spans="1:8" ht="15" customHeight="1">
      <c r="A28" s="29" t="s">
        <v>200</v>
      </c>
      <c r="B28" s="31">
        <v>53</v>
      </c>
      <c r="C28" s="30">
        <v>21</v>
      </c>
      <c r="D28" s="30">
        <v>28</v>
      </c>
      <c r="E28" s="30">
        <v>4</v>
      </c>
      <c r="F28" s="30">
        <v>0</v>
      </c>
      <c r="G28" s="30">
        <v>0</v>
      </c>
      <c r="H28" s="30"/>
    </row>
    <row r="29" spans="1:8" ht="15" customHeight="1">
      <c r="A29" s="29" t="s">
        <v>201</v>
      </c>
      <c r="B29" s="31">
        <v>43</v>
      </c>
      <c r="C29" s="30">
        <v>18</v>
      </c>
      <c r="D29" s="30">
        <v>21</v>
      </c>
      <c r="E29" s="30">
        <v>3</v>
      </c>
      <c r="F29" s="30">
        <v>1</v>
      </c>
      <c r="G29" s="30">
        <v>0</v>
      </c>
      <c r="H29" s="30"/>
    </row>
    <row r="30" spans="1:8" ht="15" customHeight="1">
      <c r="A30" s="29" t="s">
        <v>202</v>
      </c>
      <c r="B30" s="31">
        <v>43</v>
      </c>
      <c r="C30" s="30">
        <v>12</v>
      </c>
      <c r="D30" s="30">
        <v>22</v>
      </c>
      <c r="E30" s="30">
        <v>9</v>
      </c>
      <c r="F30" s="30">
        <v>0</v>
      </c>
      <c r="G30" s="30">
        <v>0</v>
      </c>
      <c r="H30" s="30"/>
    </row>
    <row r="31" spans="1:8" ht="15" customHeight="1">
      <c r="A31" s="29" t="s">
        <v>203</v>
      </c>
      <c r="B31" s="31">
        <v>42</v>
      </c>
      <c r="C31" s="30">
        <v>10</v>
      </c>
      <c r="D31" s="30">
        <v>26</v>
      </c>
      <c r="E31" s="30">
        <v>5</v>
      </c>
      <c r="F31" s="30">
        <v>0</v>
      </c>
      <c r="G31" s="30">
        <v>1</v>
      </c>
      <c r="H31" s="30"/>
    </row>
    <row r="32" spans="1:8" ht="15" customHeight="1">
      <c r="A32" s="29" t="s">
        <v>204</v>
      </c>
      <c r="B32" s="31">
        <v>46</v>
      </c>
      <c r="C32" s="30">
        <v>13</v>
      </c>
      <c r="D32" s="30">
        <v>26</v>
      </c>
      <c r="E32" s="30">
        <v>7</v>
      </c>
      <c r="F32" s="30">
        <v>0</v>
      </c>
      <c r="G32" s="30">
        <v>0</v>
      </c>
      <c r="H32" s="30"/>
    </row>
    <row r="33" spans="1:13" ht="15" customHeight="1">
      <c r="A33" s="29" t="s">
        <v>205</v>
      </c>
      <c r="B33" s="31">
        <v>57</v>
      </c>
      <c r="C33" s="30">
        <v>21</v>
      </c>
      <c r="D33" s="30">
        <v>25</v>
      </c>
      <c r="E33" s="30">
        <v>11</v>
      </c>
      <c r="F33" s="30">
        <v>0</v>
      </c>
      <c r="G33" s="30">
        <v>0</v>
      </c>
      <c r="H33" s="30"/>
    </row>
    <row r="34" spans="1:13" ht="15" customHeight="1">
      <c r="A34" s="29" t="s">
        <v>206</v>
      </c>
      <c r="B34" s="31">
        <v>23</v>
      </c>
      <c r="C34" s="30">
        <v>12</v>
      </c>
      <c r="D34" s="30">
        <v>11</v>
      </c>
      <c r="E34" s="30">
        <v>0</v>
      </c>
      <c r="F34" s="30">
        <v>0</v>
      </c>
      <c r="G34" s="30">
        <v>0</v>
      </c>
      <c r="H34" s="30"/>
    </row>
    <row r="35" spans="1:13" ht="15" customHeight="1">
      <c r="A35" s="29" t="s">
        <v>207</v>
      </c>
      <c r="B35" s="31">
        <v>26</v>
      </c>
      <c r="C35" s="30">
        <v>7</v>
      </c>
      <c r="D35" s="30">
        <v>16</v>
      </c>
      <c r="E35" s="30">
        <v>2</v>
      </c>
      <c r="F35" s="30">
        <v>1</v>
      </c>
      <c r="G35" s="30">
        <v>0</v>
      </c>
      <c r="H35" s="30"/>
    </row>
    <row r="36" spans="1:13" ht="15" customHeight="1">
      <c r="A36" s="29" t="s">
        <v>208</v>
      </c>
      <c r="B36" s="31">
        <v>43</v>
      </c>
      <c r="C36" s="30">
        <v>11</v>
      </c>
      <c r="D36" s="30">
        <v>27</v>
      </c>
      <c r="E36" s="30">
        <v>4</v>
      </c>
      <c r="F36" s="30">
        <v>1</v>
      </c>
      <c r="G36" s="30">
        <v>0</v>
      </c>
      <c r="H36" s="30"/>
    </row>
    <row r="37" spans="1:13" ht="15" customHeight="1">
      <c r="A37" s="29" t="s">
        <v>209</v>
      </c>
      <c r="B37" s="31">
        <v>38</v>
      </c>
      <c r="C37" s="30">
        <v>9</v>
      </c>
      <c r="D37" s="30">
        <v>28</v>
      </c>
      <c r="E37" s="30">
        <v>1</v>
      </c>
      <c r="F37" s="30">
        <v>0</v>
      </c>
      <c r="G37" s="30">
        <v>0</v>
      </c>
      <c r="H37" s="30"/>
    </row>
    <row r="38" spans="1:13" ht="15" customHeight="1">
      <c r="A38" s="29" t="s">
        <v>210</v>
      </c>
      <c r="B38" s="31">
        <v>51</v>
      </c>
      <c r="C38" s="30">
        <v>8</v>
      </c>
      <c r="D38" s="30">
        <v>37</v>
      </c>
      <c r="E38" s="30">
        <v>5</v>
      </c>
      <c r="F38" s="30">
        <v>1</v>
      </c>
      <c r="G38" s="30">
        <v>0</v>
      </c>
      <c r="H38" s="30"/>
    </row>
    <row r="39" spans="1:13" ht="15" customHeight="1">
      <c r="A39" s="29" t="s">
        <v>211</v>
      </c>
      <c r="B39" s="31">
        <v>76</v>
      </c>
      <c r="C39" s="30">
        <v>14</v>
      </c>
      <c r="D39" s="30">
        <v>61</v>
      </c>
      <c r="E39" s="30">
        <v>1</v>
      </c>
      <c r="F39" s="30">
        <v>0</v>
      </c>
      <c r="G39" s="30">
        <v>0</v>
      </c>
      <c r="H39" s="30"/>
    </row>
    <row r="40" spans="1:13" ht="15" customHeight="1">
      <c r="A40" s="29" t="s">
        <v>212</v>
      </c>
      <c r="B40" s="31">
        <v>72</v>
      </c>
      <c r="C40" s="30">
        <v>14</v>
      </c>
      <c r="D40" s="30">
        <v>54</v>
      </c>
      <c r="E40" s="30">
        <v>4</v>
      </c>
      <c r="F40" s="30">
        <v>0</v>
      </c>
      <c r="G40" s="30">
        <v>0</v>
      </c>
      <c r="H40" s="30"/>
    </row>
    <row r="41" spans="1:13" ht="15" customHeight="1">
      <c r="A41" s="29" t="s">
        <v>213</v>
      </c>
      <c r="B41" s="31">
        <v>89</v>
      </c>
      <c r="C41" s="30">
        <v>11</v>
      </c>
      <c r="D41" s="30">
        <v>76</v>
      </c>
      <c r="E41" s="30">
        <v>2</v>
      </c>
      <c r="F41" s="30">
        <v>0</v>
      </c>
      <c r="G41" s="30">
        <v>0</v>
      </c>
      <c r="H41" s="30"/>
    </row>
    <row r="42" spans="1:13" ht="15" customHeight="1">
      <c r="A42" s="29" t="s">
        <v>214</v>
      </c>
      <c r="B42" s="31">
        <v>70</v>
      </c>
      <c r="C42" s="30">
        <v>8</v>
      </c>
      <c r="D42" s="30">
        <v>52</v>
      </c>
      <c r="E42" s="30">
        <v>10</v>
      </c>
      <c r="F42" s="30">
        <v>0</v>
      </c>
      <c r="G42" s="30">
        <v>0</v>
      </c>
      <c r="H42" s="30"/>
    </row>
    <row r="43" spans="1:13" ht="15" customHeight="1">
      <c r="A43" s="29" t="s">
        <v>215</v>
      </c>
      <c r="B43" s="31">
        <v>67</v>
      </c>
      <c r="C43" s="30">
        <v>11</v>
      </c>
      <c r="D43" s="30">
        <v>54</v>
      </c>
      <c r="E43" s="30">
        <v>2</v>
      </c>
      <c r="F43" s="30">
        <v>0</v>
      </c>
      <c r="G43" s="30">
        <v>0</v>
      </c>
      <c r="H43" s="30"/>
      <c r="I43" s="23"/>
      <c r="J43" s="23"/>
      <c r="K43" s="23"/>
      <c r="L43" s="23"/>
      <c r="M43" s="23"/>
    </row>
    <row r="44" spans="1:13" ht="12.95" customHeight="1">
      <c r="A44" s="29" t="s">
        <v>216</v>
      </c>
      <c r="B44" s="31">
        <v>104</v>
      </c>
      <c r="C44" s="30">
        <v>21</v>
      </c>
      <c r="D44" s="30">
        <v>76</v>
      </c>
      <c r="E44" s="30">
        <v>7</v>
      </c>
      <c r="F44" s="30">
        <v>0</v>
      </c>
      <c r="G44" s="30">
        <v>0</v>
      </c>
      <c r="H44" s="30"/>
    </row>
    <row r="45" spans="1:13" ht="12.95" customHeight="1">
      <c r="A45" s="29" t="s">
        <v>217</v>
      </c>
      <c r="B45" s="31">
        <v>93</v>
      </c>
      <c r="C45" s="30">
        <v>17</v>
      </c>
      <c r="D45" s="30">
        <v>73</v>
      </c>
      <c r="E45" s="30">
        <v>3</v>
      </c>
      <c r="F45" s="30">
        <v>0</v>
      </c>
      <c r="G45" s="30">
        <v>0</v>
      </c>
      <c r="H45" s="30"/>
    </row>
    <row r="46" spans="1:13" ht="12.95" customHeight="1">
      <c r="A46" s="29" t="s">
        <v>218</v>
      </c>
      <c r="B46" s="31">
        <v>51</v>
      </c>
      <c r="C46" s="30">
        <v>14</v>
      </c>
      <c r="D46" s="30">
        <v>34</v>
      </c>
      <c r="E46" s="30">
        <v>3</v>
      </c>
      <c r="F46" s="30">
        <v>0</v>
      </c>
      <c r="G46" s="30">
        <v>0</v>
      </c>
      <c r="H46" s="30"/>
    </row>
    <row r="47" spans="1:13" ht="14.25" customHeight="1">
      <c r="A47" s="29" t="s">
        <v>219</v>
      </c>
      <c r="B47" s="31">
        <v>73</v>
      </c>
      <c r="C47" s="30">
        <v>10</v>
      </c>
      <c r="D47" s="30">
        <v>60</v>
      </c>
      <c r="E47" s="30">
        <v>3</v>
      </c>
      <c r="F47" s="30">
        <v>0</v>
      </c>
      <c r="G47" s="30">
        <v>0</v>
      </c>
      <c r="H47" s="30"/>
      <c r="I47" s="23"/>
      <c r="J47" s="23"/>
      <c r="K47" s="23"/>
      <c r="L47" s="23"/>
      <c r="M47" s="23"/>
    </row>
    <row r="48" spans="1:13" ht="14.25" customHeight="1">
      <c r="A48" s="29" t="s">
        <v>220</v>
      </c>
      <c r="B48" s="31">
        <v>86</v>
      </c>
      <c r="C48" s="30">
        <v>9</v>
      </c>
      <c r="D48" s="30">
        <v>71</v>
      </c>
      <c r="E48" s="30">
        <v>6</v>
      </c>
      <c r="F48" s="30">
        <v>0</v>
      </c>
      <c r="G48" s="30">
        <v>0</v>
      </c>
      <c r="H48" s="30"/>
    </row>
    <row r="49" spans="1:8" ht="12.95" customHeight="1">
      <c r="A49" s="29" t="s">
        <v>221</v>
      </c>
      <c r="B49" s="31">
        <v>92</v>
      </c>
      <c r="C49" s="30">
        <v>17</v>
      </c>
      <c r="D49" s="30">
        <v>73</v>
      </c>
      <c r="E49" s="30">
        <v>1</v>
      </c>
      <c r="F49" s="30">
        <v>1</v>
      </c>
      <c r="G49" s="30">
        <v>0</v>
      </c>
      <c r="H49" s="30"/>
    </row>
    <row r="50" spans="1:8" ht="12.95" customHeight="1">
      <c r="A50" s="29" t="s">
        <v>222</v>
      </c>
      <c r="B50" s="31">
        <v>93</v>
      </c>
      <c r="C50" s="30">
        <v>19</v>
      </c>
      <c r="D50" s="30">
        <v>68</v>
      </c>
      <c r="E50" s="30">
        <v>6</v>
      </c>
      <c r="F50" s="30">
        <v>0</v>
      </c>
      <c r="G50" s="30">
        <v>0</v>
      </c>
      <c r="H50" s="30"/>
    </row>
    <row r="51" spans="1:8" ht="14.25" customHeight="1">
      <c r="A51" s="29" t="s">
        <v>223</v>
      </c>
      <c r="B51" s="31">
        <v>75</v>
      </c>
      <c r="C51" s="30">
        <v>8</v>
      </c>
      <c r="D51" s="30">
        <v>66</v>
      </c>
      <c r="E51" s="30">
        <v>1</v>
      </c>
      <c r="F51" s="30">
        <v>0</v>
      </c>
      <c r="G51" s="30">
        <v>0</v>
      </c>
      <c r="H51" s="30"/>
    </row>
    <row r="52" spans="1:8" ht="12.95" customHeight="1">
      <c r="A52" s="29" t="s">
        <v>224</v>
      </c>
      <c r="B52" s="31">
        <v>69</v>
      </c>
      <c r="C52" s="30">
        <v>15</v>
      </c>
      <c r="D52" s="30">
        <v>54</v>
      </c>
      <c r="E52" s="30">
        <v>0</v>
      </c>
      <c r="F52" s="30">
        <v>0</v>
      </c>
      <c r="G52" s="30">
        <v>0</v>
      </c>
      <c r="H52" s="30"/>
    </row>
    <row r="53" spans="1:8" ht="15" customHeight="1">
      <c r="A53" s="29" t="s">
        <v>225</v>
      </c>
      <c r="B53" s="31">
        <v>106</v>
      </c>
      <c r="C53" s="30">
        <v>38</v>
      </c>
      <c r="D53" s="30">
        <v>65</v>
      </c>
      <c r="E53" s="30">
        <v>3</v>
      </c>
      <c r="F53" s="30">
        <v>0</v>
      </c>
      <c r="G53" s="30">
        <v>0</v>
      </c>
      <c r="H53" s="30"/>
    </row>
    <row r="54" spans="1:8" ht="12.95" customHeight="1">
      <c r="A54" s="29" t="s">
        <v>226</v>
      </c>
      <c r="B54" s="31">
        <v>103</v>
      </c>
      <c r="C54" s="30">
        <v>25</v>
      </c>
      <c r="D54" s="30">
        <v>69</v>
      </c>
      <c r="E54" s="30">
        <v>8</v>
      </c>
      <c r="F54" s="30">
        <v>1</v>
      </c>
      <c r="G54" s="30">
        <v>0</v>
      </c>
      <c r="H54" s="30"/>
    </row>
    <row r="55" spans="1:8" ht="12.95" customHeight="1">
      <c r="A55" s="29" t="s">
        <v>227</v>
      </c>
      <c r="B55" s="31">
        <v>82</v>
      </c>
      <c r="C55" s="30">
        <v>19</v>
      </c>
      <c r="D55" s="30">
        <v>55</v>
      </c>
      <c r="E55" s="30">
        <v>8</v>
      </c>
      <c r="F55" s="30">
        <v>0</v>
      </c>
      <c r="G55" s="30">
        <v>0</v>
      </c>
      <c r="H55" s="30"/>
    </row>
    <row r="56" spans="1:8" ht="13.5" customHeight="1">
      <c r="A56" s="29" t="s">
        <v>228</v>
      </c>
      <c r="B56" s="31">
        <v>118</v>
      </c>
      <c r="C56" s="30">
        <v>42</v>
      </c>
      <c r="D56" s="30">
        <v>72</v>
      </c>
      <c r="E56" s="30">
        <v>3</v>
      </c>
      <c r="F56" s="30">
        <v>1</v>
      </c>
      <c r="G56" s="30">
        <v>0</v>
      </c>
      <c r="H56" s="30"/>
    </row>
    <row r="57" spans="1:8" ht="12.95" customHeight="1">
      <c r="A57" s="29" t="s">
        <v>229</v>
      </c>
      <c r="B57" s="31">
        <v>114</v>
      </c>
      <c r="C57" s="30">
        <v>22</v>
      </c>
      <c r="D57" s="30">
        <v>85</v>
      </c>
      <c r="E57" s="30">
        <v>7</v>
      </c>
      <c r="F57" s="30">
        <v>0</v>
      </c>
      <c r="G57" s="30">
        <v>0</v>
      </c>
      <c r="H57" s="30"/>
    </row>
    <row r="58" spans="1:8" ht="12.95" customHeight="1">
      <c r="A58" s="29" t="s">
        <v>230</v>
      </c>
      <c r="B58" s="31">
        <v>109</v>
      </c>
      <c r="C58" s="30">
        <v>53</v>
      </c>
      <c r="D58" s="30">
        <v>54</v>
      </c>
      <c r="E58" s="30">
        <v>2</v>
      </c>
      <c r="F58" s="30">
        <v>0</v>
      </c>
      <c r="G58" s="30">
        <v>0</v>
      </c>
      <c r="H58" s="30"/>
    </row>
    <row r="59" spans="1:8">
      <c r="A59" s="29" t="s">
        <v>231</v>
      </c>
      <c r="B59" s="31">
        <v>86</v>
      </c>
      <c r="C59" s="30">
        <v>22</v>
      </c>
      <c r="D59" s="30">
        <v>61</v>
      </c>
      <c r="E59" s="30">
        <v>3</v>
      </c>
      <c r="F59" s="30">
        <v>0</v>
      </c>
      <c r="G59" s="30">
        <v>0</v>
      </c>
      <c r="H59" s="30"/>
    </row>
    <row r="60" spans="1:8">
      <c r="A60" s="29" t="s">
        <v>232</v>
      </c>
      <c r="B60" s="31">
        <v>104</v>
      </c>
      <c r="C60" s="30">
        <v>40</v>
      </c>
      <c r="D60" s="30">
        <v>61</v>
      </c>
      <c r="E60" s="30">
        <v>2</v>
      </c>
      <c r="F60" s="30">
        <v>0</v>
      </c>
      <c r="G60" s="30">
        <v>1</v>
      </c>
      <c r="H60" s="30"/>
    </row>
    <row r="61" spans="1:8">
      <c r="A61" s="29" t="s">
        <v>234</v>
      </c>
      <c r="B61" s="31">
        <v>114</v>
      </c>
      <c r="C61" s="30">
        <v>41</v>
      </c>
      <c r="D61" s="30">
        <v>64</v>
      </c>
      <c r="E61" s="30">
        <v>9</v>
      </c>
      <c r="F61" s="30">
        <v>0</v>
      </c>
      <c r="G61" s="30">
        <v>0</v>
      </c>
      <c r="H61" s="30"/>
    </row>
    <row r="62" spans="1:8">
      <c r="A62" s="29" t="s">
        <v>235</v>
      </c>
      <c r="B62" s="31">
        <v>97</v>
      </c>
      <c r="C62" s="30">
        <v>35</v>
      </c>
      <c r="D62" s="30">
        <v>57</v>
      </c>
      <c r="E62" s="30">
        <v>5</v>
      </c>
      <c r="F62" s="30">
        <v>0</v>
      </c>
      <c r="G62" s="30">
        <v>0</v>
      </c>
      <c r="H62" s="30"/>
    </row>
    <row r="63" spans="1:8">
      <c r="A63" s="29" t="s">
        <v>236</v>
      </c>
      <c r="B63" s="31">
        <v>113</v>
      </c>
      <c r="C63" s="30">
        <v>36</v>
      </c>
      <c r="D63" s="30">
        <v>72</v>
      </c>
      <c r="E63" s="30">
        <v>5</v>
      </c>
      <c r="F63" s="30">
        <v>0</v>
      </c>
      <c r="G63" s="30">
        <v>0</v>
      </c>
      <c r="H63" s="30"/>
    </row>
    <row r="64" spans="1:8" ht="13.5" customHeight="1">
      <c r="A64" s="29" t="s">
        <v>237</v>
      </c>
      <c r="B64" s="31">
        <v>97</v>
      </c>
      <c r="C64" s="30">
        <v>44</v>
      </c>
      <c r="D64" s="30">
        <v>51</v>
      </c>
      <c r="E64" s="30">
        <v>2</v>
      </c>
      <c r="F64" s="30">
        <v>0</v>
      </c>
      <c r="G64" s="30">
        <v>0</v>
      </c>
      <c r="H64" s="30"/>
    </row>
    <row r="65" spans="1:8">
      <c r="A65" s="29" t="s">
        <v>238</v>
      </c>
      <c r="B65" s="31">
        <v>112</v>
      </c>
      <c r="C65" s="30">
        <v>33</v>
      </c>
      <c r="D65" s="30">
        <v>71</v>
      </c>
      <c r="E65" s="30">
        <v>8</v>
      </c>
      <c r="F65" s="30">
        <v>0</v>
      </c>
      <c r="G65" s="30">
        <v>0</v>
      </c>
      <c r="H65" s="30"/>
    </row>
    <row r="66" spans="1:8" ht="13.5" customHeight="1">
      <c r="A66" s="29" t="s">
        <v>239</v>
      </c>
      <c r="B66" s="31">
        <v>87</v>
      </c>
      <c r="C66" s="30">
        <v>30</v>
      </c>
      <c r="D66" s="30">
        <v>52</v>
      </c>
      <c r="E66" s="30">
        <v>5</v>
      </c>
      <c r="F66" s="30">
        <v>0</v>
      </c>
      <c r="G66" s="30">
        <v>0</v>
      </c>
      <c r="H66" s="30"/>
    </row>
    <row r="67" spans="1:8" ht="13.5" customHeight="1">
      <c r="A67" s="29" t="s">
        <v>240</v>
      </c>
      <c r="B67" s="31">
        <v>98</v>
      </c>
      <c r="C67" s="30">
        <v>35</v>
      </c>
      <c r="D67" s="30">
        <v>57</v>
      </c>
      <c r="E67" s="30">
        <v>4</v>
      </c>
      <c r="F67" s="30">
        <v>2</v>
      </c>
      <c r="G67" s="30">
        <v>0</v>
      </c>
      <c r="H67" s="30"/>
    </row>
    <row r="68" spans="1:8" ht="13.5" customHeight="1">
      <c r="A68" s="29" t="s">
        <v>241</v>
      </c>
      <c r="B68" s="31">
        <v>109</v>
      </c>
      <c r="C68" s="30">
        <v>30</v>
      </c>
      <c r="D68" s="30">
        <v>74</v>
      </c>
      <c r="E68" s="30">
        <v>5</v>
      </c>
      <c r="F68" s="30">
        <v>0</v>
      </c>
      <c r="G68" s="30">
        <v>0</v>
      </c>
      <c r="H68" s="30"/>
    </row>
    <row r="69" spans="1:8" ht="13.5" customHeight="1" thickBot="1">
      <c r="A69" s="29" t="s">
        <v>242</v>
      </c>
      <c r="B69" s="31">
        <v>108</v>
      </c>
      <c r="C69" s="30">
        <v>40</v>
      </c>
      <c r="D69" s="30">
        <v>65</v>
      </c>
      <c r="E69" s="30">
        <v>3</v>
      </c>
      <c r="F69" s="30">
        <v>0</v>
      </c>
      <c r="G69" s="30">
        <v>0</v>
      </c>
      <c r="H69" s="30"/>
    </row>
    <row r="70" spans="1:8" ht="13.5" customHeight="1">
      <c r="A70" s="66" t="s">
        <v>243</v>
      </c>
      <c r="B70" s="66"/>
      <c r="C70" s="66"/>
      <c r="D70" s="66"/>
      <c r="E70" s="66"/>
      <c r="F70" s="66"/>
      <c r="G70" s="66"/>
      <c r="H70" s="66"/>
    </row>
    <row r="71" spans="1:8" ht="13.5" thickBot="1">
      <c r="A71" s="59" t="s">
        <v>779</v>
      </c>
      <c r="B71" s="28">
        <v>-5.2631578947368501E-2</v>
      </c>
      <c r="C71" s="28">
        <v>0.81818181818181801</v>
      </c>
      <c r="D71" s="28">
        <v>-0.23529411764705899</v>
      </c>
      <c r="E71" s="28">
        <v>-0.57142857142857095</v>
      </c>
      <c r="F71" s="204" t="s">
        <v>821</v>
      </c>
      <c r="G71" s="204" t="s">
        <v>821</v>
      </c>
      <c r="H71" s="28"/>
    </row>
    <row r="72" spans="1:8">
      <c r="A72" s="66"/>
      <c r="B72" s="66"/>
      <c r="C72" s="66"/>
      <c r="D72" s="66"/>
      <c r="E72" s="66"/>
      <c r="F72" s="66"/>
      <c r="G72" s="66"/>
      <c r="H72" s="66"/>
    </row>
    <row r="73" spans="1:8">
      <c r="A73" s="27"/>
      <c r="B73" s="27"/>
      <c r="C73" s="27"/>
      <c r="D73" s="27"/>
      <c r="E73" s="27"/>
      <c r="F73" s="27"/>
      <c r="G73" s="27"/>
      <c r="H73" s="27"/>
    </row>
  </sheetData>
  <hyperlinks>
    <hyperlink ref="A2" location="Contents!A1" display="Back to contents" xr:uid="{00000000-0004-0000-0E00-000000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A1:BL127"/>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ColWidth="11.42578125" defaultRowHeight="12.75"/>
  <cols>
    <col min="1" max="2" width="9.140625" customWidth="1"/>
    <col min="3" max="3" width="71" customWidth="1"/>
    <col min="4" max="64" width="9.140625" customWidth="1"/>
  </cols>
  <sheetData>
    <row r="1" spans="1:64" ht="24.95" customHeight="1">
      <c r="A1" s="182" t="s">
        <v>136</v>
      </c>
      <c r="B1" s="27"/>
      <c r="C1" s="150"/>
      <c r="D1" s="45"/>
      <c r="E1" s="45"/>
      <c r="F1" s="45"/>
      <c r="G1" s="45"/>
      <c r="H1" s="45"/>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150"/>
      <c r="BB1" s="27"/>
      <c r="BC1" s="27"/>
      <c r="BD1" s="27"/>
      <c r="BE1" s="27"/>
      <c r="BF1" s="27"/>
      <c r="BG1" s="27"/>
      <c r="BH1" s="27"/>
      <c r="BI1" s="27"/>
      <c r="BJ1" s="29"/>
      <c r="BK1" s="27"/>
      <c r="BL1" s="27"/>
    </row>
    <row r="2" spans="1:64" ht="18" customHeight="1">
      <c r="A2" s="182" t="s">
        <v>487</v>
      </c>
      <c r="B2" s="151"/>
      <c r="C2" s="27"/>
      <c r="D2" s="152"/>
      <c r="E2" s="152"/>
      <c r="F2" s="152"/>
      <c r="G2" s="152"/>
      <c r="H2" s="152"/>
      <c r="I2" s="152"/>
      <c r="J2" s="152"/>
      <c r="K2" s="153"/>
      <c r="L2" s="153"/>
      <c r="M2" s="153"/>
      <c r="N2" s="153"/>
      <c r="O2" s="153"/>
      <c r="P2" s="153"/>
      <c r="Q2" s="153"/>
      <c r="R2" s="153"/>
      <c r="S2" s="153"/>
      <c r="T2" s="153"/>
      <c r="U2" s="153"/>
      <c r="V2" s="153"/>
      <c r="W2" s="153"/>
      <c r="X2" s="153"/>
      <c r="Y2" s="153"/>
      <c r="Z2" s="153"/>
      <c r="AA2" s="153"/>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154"/>
      <c r="BB2" s="27"/>
      <c r="BC2" s="27"/>
      <c r="BD2" s="27"/>
      <c r="BE2" s="27"/>
      <c r="BF2" s="27"/>
      <c r="BG2" s="27"/>
      <c r="BH2" s="27"/>
      <c r="BI2" s="27"/>
      <c r="BJ2" s="29"/>
      <c r="BK2" s="27"/>
      <c r="BL2" s="27"/>
    </row>
    <row r="3" spans="1:64" ht="15.75" customHeight="1">
      <c r="A3" s="185" t="s">
        <v>0</v>
      </c>
      <c r="B3" s="72"/>
      <c r="C3" s="72"/>
      <c r="D3" s="128"/>
      <c r="E3" s="128"/>
      <c r="F3" s="128"/>
      <c r="G3" s="128"/>
      <c r="H3" s="128"/>
      <c r="I3" s="27"/>
      <c r="J3" s="128"/>
      <c r="K3" s="128"/>
      <c r="L3" s="128"/>
      <c r="M3" s="128"/>
      <c r="N3" s="128"/>
      <c r="O3" s="128"/>
      <c r="P3" s="128"/>
      <c r="Q3" s="128"/>
      <c r="R3" s="128"/>
      <c r="S3" s="128"/>
      <c r="T3" s="128"/>
      <c r="U3" s="128"/>
      <c r="V3" s="128"/>
      <c r="W3" s="128"/>
      <c r="X3" s="128"/>
      <c r="Y3" s="128"/>
      <c r="Z3" s="128"/>
      <c r="AA3" s="128"/>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39"/>
      <c r="BB3" s="27"/>
      <c r="BC3" s="27"/>
      <c r="BD3" s="27"/>
      <c r="BE3" s="27"/>
      <c r="BF3" s="27"/>
      <c r="BG3" s="27"/>
      <c r="BH3" s="27"/>
      <c r="BI3" s="27"/>
      <c r="BJ3" s="27"/>
      <c r="BK3" s="27"/>
      <c r="BL3" s="27"/>
    </row>
    <row r="4" spans="1:64" ht="20.100000000000001" customHeight="1">
      <c r="A4" s="29" t="s">
        <v>160</v>
      </c>
      <c r="B4" s="27"/>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39"/>
      <c r="BB4" s="27"/>
      <c r="BC4" s="27"/>
      <c r="BD4" s="27"/>
      <c r="BE4" s="27"/>
      <c r="BF4" s="27"/>
      <c r="BG4" s="27"/>
      <c r="BH4" s="27"/>
      <c r="BI4" s="27"/>
      <c r="BJ4" s="27"/>
      <c r="BK4" s="27"/>
      <c r="BL4" s="27"/>
    </row>
    <row r="5" spans="1:64" ht="20.100000000000001" customHeight="1">
      <c r="A5" s="29" t="s">
        <v>47</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row>
    <row r="6" spans="1:64" ht="29.1" customHeight="1">
      <c r="A6" s="100" t="s">
        <v>245</v>
      </c>
      <c r="B6" s="100" t="s">
        <v>246</v>
      </c>
      <c r="C6" s="100" t="s">
        <v>247</v>
      </c>
      <c r="D6" s="101" t="s">
        <v>181</v>
      </c>
      <c r="E6" s="101" t="s">
        <v>183</v>
      </c>
      <c r="F6" s="101" t="s">
        <v>184</v>
      </c>
      <c r="G6" s="101" t="s">
        <v>185</v>
      </c>
      <c r="H6" s="101" t="s">
        <v>186</v>
      </c>
      <c r="I6" s="101" t="s">
        <v>187</v>
      </c>
      <c r="J6" s="101" t="s">
        <v>188</v>
      </c>
      <c r="K6" s="101" t="s">
        <v>189</v>
      </c>
      <c r="L6" s="101" t="s">
        <v>190</v>
      </c>
      <c r="M6" s="101" t="s">
        <v>191</v>
      </c>
      <c r="N6" s="101" t="s">
        <v>192</v>
      </c>
      <c r="O6" s="101" t="s">
        <v>193</v>
      </c>
      <c r="P6" s="101" t="s">
        <v>194</v>
      </c>
      <c r="Q6" s="101" t="s">
        <v>195</v>
      </c>
      <c r="R6" s="101" t="s">
        <v>196</v>
      </c>
      <c r="S6" s="101" t="s">
        <v>197</v>
      </c>
      <c r="T6" s="101" t="s">
        <v>198</v>
      </c>
      <c r="U6" s="101" t="s">
        <v>199</v>
      </c>
      <c r="V6" s="101" t="s">
        <v>200</v>
      </c>
      <c r="W6" s="101" t="s">
        <v>201</v>
      </c>
      <c r="X6" s="101" t="s">
        <v>202</v>
      </c>
      <c r="Y6" s="101" t="s">
        <v>203</v>
      </c>
      <c r="Z6" s="101" t="s">
        <v>204</v>
      </c>
      <c r="AA6" s="101" t="s">
        <v>205</v>
      </c>
      <c r="AB6" s="101" t="s">
        <v>206</v>
      </c>
      <c r="AC6" s="101" t="s">
        <v>207</v>
      </c>
      <c r="AD6" s="101" t="s">
        <v>208</v>
      </c>
      <c r="AE6" s="101" t="s">
        <v>209</v>
      </c>
      <c r="AF6" s="101" t="s">
        <v>210</v>
      </c>
      <c r="AG6" s="101" t="s">
        <v>211</v>
      </c>
      <c r="AH6" s="101" t="s">
        <v>212</v>
      </c>
      <c r="AI6" s="101" t="s">
        <v>213</v>
      </c>
      <c r="AJ6" s="101" t="s">
        <v>214</v>
      </c>
      <c r="AK6" s="101" t="s">
        <v>215</v>
      </c>
      <c r="AL6" s="101" t="s">
        <v>216</v>
      </c>
      <c r="AM6" s="101" t="s">
        <v>217</v>
      </c>
      <c r="AN6" s="101" t="s">
        <v>218</v>
      </c>
      <c r="AO6" s="101" t="s">
        <v>219</v>
      </c>
      <c r="AP6" s="101" t="s">
        <v>220</v>
      </c>
      <c r="AQ6" s="101" t="s">
        <v>221</v>
      </c>
      <c r="AR6" s="101" t="s">
        <v>222</v>
      </c>
      <c r="AS6" s="101" t="s">
        <v>223</v>
      </c>
      <c r="AT6" s="101" t="s">
        <v>224</v>
      </c>
      <c r="AU6" s="101" t="s">
        <v>225</v>
      </c>
      <c r="AV6" s="101" t="s">
        <v>226</v>
      </c>
      <c r="AW6" s="101" t="s">
        <v>227</v>
      </c>
      <c r="AX6" s="101" t="s">
        <v>228</v>
      </c>
      <c r="AY6" s="101" t="s">
        <v>229</v>
      </c>
      <c r="AZ6" s="101" t="s">
        <v>230</v>
      </c>
      <c r="BA6" s="101" t="s">
        <v>231</v>
      </c>
      <c r="BB6" s="101" t="s">
        <v>232</v>
      </c>
      <c r="BC6" s="101" t="s">
        <v>234</v>
      </c>
      <c r="BD6" s="101" t="s">
        <v>235</v>
      </c>
      <c r="BE6" s="101" t="s">
        <v>236</v>
      </c>
      <c r="BF6" s="101" t="s">
        <v>237</v>
      </c>
      <c r="BG6" s="101" t="s">
        <v>238</v>
      </c>
      <c r="BH6" s="101" t="s">
        <v>239</v>
      </c>
      <c r="BI6" s="101" t="s">
        <v>240</v>
      </c>
      <c r="BJ6" s="101" t="s">
        <v>241</v>
      </c>
      <c r="BK6" s="101" t="s">
        <v>242</v>
      </c>
      <c r="BL6" s="101" t="s">
        <v>180</v>
      </c>
    </row>
    <row r="7" spans="1:64" ht="12.95" customHeight="1">
      <c r="A7" s="59" t="s">
        <v>248</v>
      </c>
      <c r="B7" s="165" t="s">
        <v>182</v>
      </c>
      <c r="C7" s="113" t="s">
        <v>182</v>
      </c>
      <c r="D7" s="114">
        <v>87</v>
      </c>
      <c r="E7" s="114">
        <v>91</v>
      </c>
      <c r="F7" s="114">
        <v>97</v>
      </c>
      <c r="G7" s="114">
        <v>102</v>
      </c>
      <c r="H7" s="114">
        <v>78</v>
      </c>
      <c r="I7" s="114">
        <v>67</v>
      </c>
      <c r="J7" s="114">
        <v>96</v>
      </c>
      <c r="K7" s="114">
        <v>78</v>
      </c>
      <c r="L7" s="114">
        <v>76</v>
      </c>
      <c r="M7" s="114">
        <v>81</v>
      </c>
      <c r="N7" s="114">
        <v>87</v>
      </c>
      <c r="O7" s="114">
        <v>89</v>
      </c>
      <c r="P7" s="114">
        <v>72</v>
      </c>
      <c r="Q7" s="114">
        <v>85</v>
      </c>
      <c r="R7" s="114">
        <v>76</v>
      </c>
      <c r="S7" s="114">
        <v>46</v>
      </c>
      <c r="T7" s="114">
        <v>34</v>
      </c>
      <c r="U7" s="114">
        <v>46</v>
      </c>
      <c r="V7" s="114">
        <v>53</v>
      </c>
      <c r="W7" s="114">
        <v>43</v>
      </c>
      <c r="X7" s="114">
        <v>43</v>
      </c>
      <c r="Y7" s="114">
        <v>42</v>
      </c>
      <c r="Z7" s="114">
        <v>46</v>
      </c>
      <c r="AA7" s="114">
        <v>57</v>
      </c>
      <c r="AB7" s="114">
        <v>23</v>
      </c>
      <c r="AC7" s="114">
        <v>26</v>
      </c>
      <c r="AD7" s="114">
        <v>43</v>
      </c>
      <c r="AE7" s="114">
        <v>38</v>
      </c>
      <c r="AF7" s="114">
        <v>51</v>
      </c>
      <c r="AG7" s="114">
        <v>76</v>
      </c>
      <c r="AH7" s="114">
        <v>72</v>
      </c>
      <c r="AI7" s="114">
        <v>89</v>
      </c>
      <c r="AJ7" s="114">
        <v>70</v>
      </c>
      <c r="AK7" s="114">
        <v>67</v>
      </c>
      <c r="AL7" s="114">
        <v>104</v>
      </c>
      <c r="AM7" s="114">
        <v>93</v>
      </c>
      <c r="AN7" s="114">
        <v>51</v>
      </c>
      <c r="AO7" s="114">
        <v>73</v>
      </c>
      <c r="AP7" s="114">
        <v>86</v>
      </c>
      <c r="AQ7" s="114">
        <v>92</v>
      </c>
      <c r="AR7" s="114">
        <v>93</v>
      </c>
      <c r="AS7" s="114">
        <v>75</v>
      </c>
      <c r="AT7" s="114">
        <v>69</v>
      </c>
      <c r="AU7" s="114">
        <v>106</v>
      </c>
      <c r="AV7" s="114">
        <v>103</v>
      </c>
      <c r="AW7" s="114">
        <v>82</v>
      </c>
      <c r="AX7" s="114">
        <v>118</v>
      </c>
      <c r="AY7" s="114">
        <v>114</v>
      </c>
      <c r="AZ7" s="114">
        <v>109</v>
      </c>
      <c r="BA7" s="114">
        <v>86</v>
      </c>
      <c r="BB7" s="114">
        <v>104</v>
      </c>
      <c r="BC7" s="114">
        <v>114</v>
      </c>
      <c r="BD7" s="114">
        <v>97</v>
      </c>
      <c r="BE7" s="114">
        <v>113</v>
      </c>
      <c r="BF7" s="114">
        <v>97</v>
      </c>
      <c r="BG7" s="114">
        <v>112</v>
      </c>
      <c r="BH7" s="114">
        <v>87</v>
      </c>
      <c r="BI7" s="114">
        <v>98</v>
      </c>
      <c r="BJ7" s="114">
        <v>109</v>
      </c>
      <c r="BK7" s="114">
        <v>108</v>
      </c>
      <c r="BL7" s="114"/>
    </row>
    <row r="8" spans="1:64" ht="24.95" customHeight="1">
      <c r="A8" s="59" t="s">
        <v>251</v>
      </c>
      <c r="B8" s="165" t="s">
        <v>182</v>
      </c>
      <c r="C8" s="113" t="s">
        <v>252</v>
      </c>
      <c r="D8" s="114">
        <v>0</v>
      </c>
      <c r="E8" s="114">
        <v>0</v>
      </c>
      <c r="F8" s="114">
        <v>0</v>
      </c>
      <c r="G8" s="114">
        <v>0</v>
      </c>
      <c r="H8" s="114">
        <v>1</v>
      </c>
      <c r="I8" s="114">
        <v>0</v>
      </c>
      <c r="J8" s="114">
        <v>0</v>
      </c>
      <c r="K8" s="114">
        <v>0</v>
      </c>
      <c r="L8" s="114">
        <v>0</v>
      </c>
      <c r="M8" s="114">
        <v>0</v>
      </c>
      <c r="N8" s="114">
        <v>0</v>
      </c>
      <c r="O8" s="114">
        <v>0</v>
      </c>
      <c r="P8" s="114">
        <v>0</v>
      </c>
      <c r="Q8" s="114">
        <v>0</v>
      </c>
      <c r="R8" s="114">
        <v>1</v>
      </c>
      <c r="S8" s="114">
        <v>0</v>
      </c>
      <c r="T8" s="114">
        <v>1</v>
      </c>
      <c r="U8" s="114">
        <v>0</v>
      </c>
      <c r="V8" s="114">
        <v>0</v>
      </c>
      <c r="W8" s="114">
        <v>0</v>
      </c>
      <c r="X8" s="114">
        <v>0</v>
      </c>
      <c r="Y8" s="114">
        <v>0</v>
      </c>
      <c r="Z8" s="114">
        <v>1</v>
      </c>
      <c r="AA8" s="114">
        <v>0</v>
      </c>
      <c r="AB8" s="114">
        <v>0</v>
      </c>
      <c r="AC8" s="114">
        <v>1</v>
      </c>
      <c r="AD8" s="114">
        <v>3</v>
      </c>
      <c r="AE8" s="114">
        <v>1</v>
      </c>
      <c r="AF8" s="114">
        <v>1</v>
      </c>
      <c r="AG8" s="114">
        <v>0</v>
      </c>
      <c r="AH8" s="114">
        <v>2</v>
      </c>
      <c r="AI8" s="114">
        <v>3</v>
      </c>
      <c r="AJ8" s="114">
        <v>1</v>
      </c>
      <c r="AK8" s="114">
        <v>1</v>
      </c>
      <c r="AL8" s="114">
        <v>0</v>
      </c>
      <c r="AM8" s="114">
        <v>0</v>
      </c>
      <c r="AN8" s="114">
        <v>0</v>
      </c>
      <c r="AO8" s="114">
        <v>0</v>
      </c>
      <c r="AP8" s="114">
        <v>0</v>
      </c>
      <c r="AQ8" s="114">
        <v>0</v>
      </c>
      <c r="AR8" s="114">
        <v>2</v>
      </c>
      <c r="AS8" s="114">
        <v>0</v>
      </c>
      <c r="AT8" s="114">
        <v>0</v>
      </c>
      <c r="AU8" s="114">
        <v>1</v>
      </c>
      <c r="AV8" s="114">
        <v>1</v>
      </c>
      <c r="AW8" s="114">
        <v>0</v>
      </c>
      <c r="AX8" s="114">
        <v>1</v>
      </c>
      <c r="AY8" s="114">
        <v>0</v>
      </c>
      <c r="AZ8" s="114">
        <v>0</v>
      </c>
      <c r="BA8" s="114">
        <v>1</v>
      </c>
      <c r="BB8" s="114">
        <v>2</v>
      </c>
      <c r="BC8" s="114">
        <v>0</v>
      </c>
      <c r="BD8" s="114">
        <v>1</v>
      </c>
      <c r="BE8" s="114">
        <v>2</v>
      </c>
      <c r="BF8" s="114">
        <v>0</v>
      </c>
      <c r="BG8" s="114">
        <v>0</v>
      </c>
      <c r="BH8" s="114">
        <v>0</v>
      </c>
      <c r="BI8" s="114">
        <v>0</v>
      </c>
      <c r="BJ8" s="114">
        <v>2</v>
      </c>
      <c r="BK8" s="114">
        <v>2</v>
      </c>
      <c r="BL8" s="114"/>
    </row>
    <row r="9" spans="1:64" ht="15" customHeight="1">
      <c r="A9" s="59" t="s">
        <v>251</v>
      </c>
      <c r="B9" s="231" t="s">
        <v>253</v>
      </c>
      <c r="C9" s="88" t="s">
        <v>254</v>
      </c>
      <c r="D9" s="116">
        <v>0</v>
      </c>
      <c r="E9" s="116">
        <v>0</v>
      </c>
      <c r="F9" s="116">
        <v>0</v>
      </c>
      <c r="G9" s="116">
        <v>0</v>
      </c>
      <c r="H9" s="116">
        <v>1</v>
      </c>
      <c r="I9" s="116">
        <v>0</v>
      </c>
      <c r="J9" s="116">
        <v>0</v>
      </c>
      <c r="K9" s="116">
        <v>0</v>
      </c>
      <c r="L9" s="116">
        <v>0</v>
      </c>
      <c r="M9" s="116">
        <v>0</v>
      </c>
      <c r="N9" s="116">
        <v>0</v>
      </c>
      <c r="O9" s="116">
        <v>0</v>
      </c>
      <c r="P9" s="116">
        <v>0</v>
      </c>
      <c r="Q9" s="116">
        <v>0</v>
      </c>
      <c r="R9" s="116">
        <v>1</v>
      </c>
      <c r="S9" s="116">
        <v>0</v>
      </c>
      <c r="T9" s="116">
        <v>0</v>
      </c>
      <c r="U9" s="116">
        <v>0</v>
      </c>
      <c r="V9" s="116">
        <v>0</v>
      </c>
      <c r="W9" s="116">
        <v>0</v>
      </c>
      <c r="X9" s="116">
        <v>0</v>
      </c>
      <c r="Y9" s="116">
        <v>0</v>
      </c>
      <c r="Z9" s="116">
        <v>0</v>
      </c>
      <c r="AA9" s="116">
        <v>0</v>
      </c>
      <c r="AB9" s="116">
        <v>0</v>
      </c>
      <c r="AC9" s="116">
        <v>0</v>
      </c>
      <c r="AD9" s="116">
        <v>1</v>
      </c>
      <c r="AE9" s="116">
        <v>0</v>
      </c>
      <c r="AF9" s="116">
        <v>1</v>
      </c>
      <c r="AG9" s="116">
        <v>0</v>
      </c>
      <c r="AH9" s="116">
        <v>0</v>
      </c>
      <c r="AI9" s="116">
        <v>2</v>
      </c>
      <c r="AJ9" s="116">
        <v>0</v>
      </c>
      <c r="AK9" s="116">
        <v>0</v>
      </c>
      <c r="AL9" s="116">
        <v>0</v>
      </c>
      <c r="AM9" s="116">
        <v>0</v>
      </c>
      <c r="AN9" s="116">
        <v>0</v>
      </c>
      <c r="AO9" s="116">
        <v>0</v>
      </c>
      <c r="AP9" s="116">
        <v>0</v>
      </c>
      <c r="AQ9" s="116">
        <v>0</v>
      </c>
      <c r="AR9" s="116">
        <v>0</v>
      </c>
      <c r="AS9" s="116">
        <v>0</v>
      </c>
      <c r="AT9" s="116">
        <v>0</v>
      </c>
      <c r="AU9" s="116">
        <v>1</v>
      </c>
      <c r="AV9" s="116">
        <v>0</v>
      </c>
      <c r="AW9" s="116">
        <v>0</v>
      </c>
      <c r="AX9" s="116">
        <v>0</v>
      </c>
      <c r="AY9" s="116">
        <v>0</v>
      </c>
      <c r="AZ9" s="116">
        <v>0</v>
      </c>
      <c r="BA9" s="116">
        <v>1</v>
      </c>
      <c r="BB9" s="116">
        <v>1</v>
      </c>
      <c r="BC9" s="116">
        <v>0</v>
      </c>
      <c r="BD9" s="116">
        <v>0</v>
      </c>
      <c r="BE9" s="116">
        <v>0</v>
      </c>
      <c r="BF9" s="116">
        <v>0</v>
      </c>
      <c r="BG9" s="116">
        <v>0</v>
      </c>
      <c r="BH9" s="116">
        <v>0</v>
      </c>
      <c r="BI9" s="116">
        <v>0</v>
      </c>
      <c r="BJ9" s="116">
        <v>1</v>
      </c>
      <c r="BK9" s="116">
        <v>1</v>
      </c>
      <c r="BL9" s="116"/>
    </row>
    <row r="10" spans="1:64" ht="15" customHeight="1">
      <c r="A10" s="59" t="s">
        <v>251</v>
      </c>
      <c r="B10" s="231" t="s">
        <v>255</v>
      </c>
      <c r="C10" s="88" t="s">
        <v>256</v>
      </c>
      <c r="D10" s="116">
        <v>0</v>
      </c>
      <c r="E10" s="116">
        <v>0</v>
      </c>
      <c r="F10" s="116">
        <v>0</v>
      </c>
      <c r="G10" s="116">
        <v>0</v>
      </c>
      <c r="H10" s="116">
        <v>0</v>
      </c>
      <c r="I10" s="116">
        <v>0</v>
      </c>
      <c r="J10" s="116">
        <v>0</v>
      </c>
      <c r="K10" s="116">
        <v>0</v>
      </c>
      <c r="L10" s="116">
        <v>0</v>
      </c>
      <c r="M10" s="116">
        <v>0</v>
      </c>
      <c r="N10" s="116">
        <v>0</v>
      </c>
      <c r="O10" s="116">
        <v>0</v>
      </c>
      <c r="P10" s="116">
        <v>0</v>
      </c>
      <c r="Q10" s="116">
        <v>0</v>
      </c>
      <c r="R10" s="116">
        <v>0</v>
      </c>
      <c r="S10" s="116">
        <v>0</v>
      </c>
      <c r="T10" s="116">
        <v>0</v>
      </c>
      <c r="U10" s="116">
        <v>0</v>
      </c>
      <c r="V10" s="116">
        <v>0</v>
      </c>
      <c r="W10" s="116">
        <v>0</v>
      </c>
      <c r="X10" s="116">
        <v>0</v>
      </c>
      <c r="Y10" s="116">
        <v>0</v>
      </c>
      <c r="Z10" s="116">
        <v>1</v>
      </c>
      <c r="AA10" s="116">
        <v>0</v>
      </c>
      <c r="AB10" s="116">
        <v>0</v>
      </c>
      <c r="AC10" s="116">
        <v>0</v>
      </c>
      <c r="AD10" s="116">
        <v>0</v>
      </c>
      <c r="AE10" s="116">
        <v>1</v>
      </c>
      <c r="AF10" s="116">
        <v>0</v>
      </c>
      <c r="AG10" s="116">
        <v>0</v>
      </c>
      <c r="AH10" s="116">
        <v>0</v>
      </c>
      <c r="AI10" s="116">
        <v>0</v>
      </c>
      <c r="AJ10" s="116">
        <v>1</v>
      </c>
      <c r="AK10" s="116">
        <v>1</v>
      </c>
      <c r="AL10" s="116">
        <v>0</v>
      </c>
      <c r="AM10" s="116">
        <v>0</v>
      </c>
      <c r="AN10" s="116">
        <v>0</v>
      </c>
      <c r="AO10" s="116">
        <v>0</v>
      </c>
      <c r="AP10" s="116">
        <v>0</v>
      </c>
      <c r="AQ10" s="116">
        <v>0</v>
      </c>
      <c r="AR10" s="116">
        <v>0</v>
      </c>
      <c r="AS10" s="116">
        <v>0</v>
      </c>
      <c r="AT10" s="116">
        <v>0</v>
      </c>
      <c r="AU10" s="116">
        <v>0</v>
      </c>
      <c r="AV10" s="116">
        <v>0</v>
      </c>
      <c r="AW10" s="116">
        <v>0</v>
      </c>
      <c r="AX10" s="116">
        <v>1</v>
      </c>
      <c r="AY10" s="116">
        <v>0</v>
      </c>
      <c r="AZ10" s="116">
        <v>0</v>
      </c>
      <c r="BA10" s="116">
        <v>0</v>
      </c>
      <c r="BB10" s="116">
        <v>1</v>
      </c>
      <c r="BC10" s="116">
        <v>0</v>
      </c>
      <c r="BD10" s="116">
        <v>0</v>
      </c>
      <c r="BE10" s="116">
        <v>1</v>
      </c>
      <c r="BF10" s="116">
        <v>0</v>
      </c>
      <c r="BG10" s="116">
        <v>0</v>
      </c>
      <c r="BH10" s="116">
        <v>0</v>
      </c>
      <c r="BI10" s="116">
        <v>0</v>
      </c>
      <c r="BJ10" s="116">
        <v>1</v>
      </c>
      <c r="BK10" s="116">
        <v>0</v>
      </c>
      <c r="BL10" s="116"/>
    </row>
    <row r="11" spans="1:64" ht="15" customHeight="1">
      <c r="A11" s="59" t="s">
        <v>251</v>
      </c>
      <c r="B11" s="231" t="s">
        <v>257</v>
      </c>
      <c r="C11" s="88" t="s">
        <v>258</v>
      </c>
      <c r="D11" s="116">
        <v>0</v>
      </c>
      <c r="E11" s="116">
        <v>0</v>
      </c>
      <c r="F11" s="116">
        <v>0</v>
      </c>
      <c r="G11" s="116">
        <v>0</v>
      </c>
      <c r="H11" s="116">
        <v>0</v>
      </c>
      <c r="I11" s="116">
        <v>0</v>
      </c>
      <c r="J11" s="116">
        <v>0</v>
      </c>
      <c r="K11" s="116">
        <v>0</v>
      </c>
      <c r="L11" s="116">
        <v>0</v>
      </c>
      <c r="M11" s="116">
        <v>0</v>
      </c>
      <c r="N11" s="116">
        <v>0</v>
      </c>
      <c r="O11" s="116">
        <v>0</v>
      </c>
      <c r="P11" s="116">
        <v>0</v>
      </c>
      <c r="Q11" s="116">
        <v>0</v>
      </c>
      <c r="R11" s="116">
        <v>0</v>
      </c>
      <c r="S11" s="116">
        <v>0</v>
      </c>
      <c r="T11" s="116">
        <v>1</v>
      </c>
      <c r="U11" s="116">
        <v>0</v>
      </c>
      <c r="V11" s="116">
        <v>0</v>
      </c>
      <c r="W11" s="116">
        <v>0</v>
      </c>
      <c r="X11" s="116">
        <v>0</v>
      </c>
      <c r="Y11" s="116">
        <v>0</v>
      </c>
      <c r="Z11" s="116">
        <v>0</v>
      </c>
      <c r="AA11" s="116">
        <v>0</v>
      </c>
      <c r="AB11" s="116">
        <v>0</v>
      </c>
      <c r="AC11" s="116">
        <v>1</v>
      </c>
      <c r="AD11" s="116">
        <v>2</v>
      </c>
      <c r="AE11" s="116">
        <v>0</v>
      </c>
      <c r="AF11" s="116">
        <v>0</v>
      </c>
      <c r="AG11" s="116">
        <v>0</v>
      </c>
      <c r="AH11" s="116">
        <v>2</v>
      </c>
      <c r="AI11" s="116">
        <v>1</v>
      </c>
      <c r="AJ11" s="116">
        <v>0</v>
      </c>
      <c r="AK11" s="116">
        <v>0</v>
      </c>
      <c r="AL11" s="116">
        <v>0</v>
      </c>
      <c r="AM11" s="116">
        <v>0</v>
      </c>
      <c r="AN11" s="116">
        <v>0</v>
      </c>
      <c r="AO11" s="116">
        <v>0</v>
      </c>
      <c r="AP11" s="116">
        <v>0</v>
      </c>
      <c r="AQ11" s="116">
        <v>0</v>
      </c>
      <c r="AR11" s="116">
        <v>2</v>
      </c>
      <c r="AS11" s="116">
        <v>0</v>
      </c>
      <c r="AT11" s="116">
        <v>0</v>
      </c>
      <c r="AU11" s="116">
        <v>0</v>
      </c>
      <c r="AV11" s="116">
        <v>1</v>
      </c>
      <c r="AW11" s="116">
        <v>0</v>
      </c>
      <c r="AX11" s="116">
        <v>0</v>
      </c>
      <c r="AY11" s="116">
        <v>0</v>
      </c>
      <c r="AZ11" s="116">
        <v>0</v>
      </c>
      <c r="BA11" s="116">
        <v>0</v>
      </c>
      <c r="BB11" s="116">
        <v>0</v>
      </c>
      <c r="BC11" s="116">
        <v>0</v>
      </c>
      <c r="BD11" s="116">
        <v>1</v>
      </c>
      <c r="BE11" s="116">
        <v>1</v>
      </c>
      <c r="BF11" s="116">
        <v>0</v>
      </c>
      <c r="BG11" s="116">
        <v>0</v>
      </c>
      <c r="BH11" s="116">
        <v>0</v>
      </c>
      <c r="BI11" s="116">
        <v>0</v>
      </c>
      <c r="BJ11" s="116">
        <v>0</v>
      </c>
      <c r="BK11" s="116">
        <v>1</v>
      </c>
      <c r="BL11" s="116"/>
    </row>
    <row r="12" spans="1:64" ht="24.95" customHeight="1">
      <c r="A12" s="59" t="s">
        <v>259</v>
      </c>
      <c r="B12" s="102" t="s">
        <v>182</v>
      </c>
      <c r="C12" s="113" t="s">
        <v>260</v>
      </c>
      <c r="D12" s="114">
        <v>0</v>
      </c>
      <c r="E12" s="114">
        <v>1</v>
      </c>
      <c r="F12" s="114">
        <v>3</v>
      </c>
      <c r="G12" s="114">
        <v>3</v>
      </c>
      <c r="H12" s="114">
        <v>2</v>
      </c>
      <c r="I12" s="114">
        <v>0</v>
      </c>
      <c r="J12" s="114">
        <v>1</v>
      </c>
      <c r="K12" s="114">
        <v>1</v>
      </c>
      <c r="L12" s="114">
        <v>1</v>
      </c>
      <c r="M12" s="114">
        <v>0</v>
      </c>
      <c r="N12" s="114">
        <v>0</v>
      </c>
      <c r="O12" s="114">
        <v>1</v>
      </c>
      <c r="P12" s="114">
        <v>1</v>
      </c>
      <c r="Q12" s="114">
        <v>3</v>
      </c>
      <c r="R12" s="114">
        <v>1</v>
      </c>
      <c r="S12" s="114">
        <v>1</v>
      </c>
      <c r="T12" s="114">
        <v>0</v>
      </c>
      <c r="U12" s="114">
        <v>0</v>
      </c>
      <c r="V12" s="114">
        <v>1</v>
      </c>
      <c r="W12" s="114">
        <v>0</v>
      </c>
      <c r="X12" s="114">
        <v>0</v>
      </c>
      <c r="Y12" s="114">
        <v>1</v>
      </c>
      <c r="Z12" s="114">
        <v>1</v>
      </c>
      <c r="AA12" s="114">
        <v>0</v>
      </c>
      <c r="AB12" s="114">
        <v>0</v>
      </c>
      <c r="AC12" s="114">
        <v>1</v>
      </c>
      <c r="AD12" s="114">
        <v>2</v>
      </c>
      <c r="AE12" s="114">
        <v>0</v>
      </c>
      <c r="AF12" s="114">
        <v>1</v>
      </c>
      <c r="AG12" s="114">
        <v>1</v>
      </c>
      <c r="AH12" s="114">
        <v>0</v>
      </c>
      <c r="AI12" s="114">
        <v>3</v>
      </c>
      <c r="AJ12" s="114">
        <v>1</v>
      </c>
      <c r="AK12" s="114">
        <v>0</v>
      </c>
      <c r="AL12" s="114">
        <v>4</v>
      </c>
      <c r="AM12" s="114">
        <v>1</v>
      </c>
      <c r="AN12" s="114">
        <v>2</v>
      </c>
      <c r="AO12" s="114">
        <v>1</v>
      </c>
      <c r="AP12" s="114">
        <v>2</v>
      </c>
      <c r="AQ12" s="114">
        <v>0</v>
      </c>
      <c r="AR12" s="114">
        <v>1</v>
      </c>
      <c r="AS12" s="114">
        <v>0</v>
      </c>
      <c r="AT12" s="114">
        <v>0</v>
      </c>
      <c r="AU12" s="114">
        <v>0</v>
      </c>
      <c r="AV12" s="114">
        <v>1</v>
      </c>
      <c r="AW12" s="114">
        <v>1</v>
      </c>
      <c r="AX12" s="114">
        <v>0</v>
      </c>
      <c r="AY12" s="114">
        <v>0</v>
      </c>
      <c r="AZ12" s="114">
        <v>3</v>
      </c>
      <c r="BA12" s="114">
        <v>1</v>
      </c>
      <c r="BB12" s="114">
        <v>0</v>
      </c>
      <c r="BC12" s="114">
        <v>1</v>
      </c>
      <c r="BD12" s="114">
        <v>1</v>
      </c>
      <c r="BE12" s="114">
        <v>0</v>
      </c>
      <c r="BF12" s="114">
        <v>1</v>
      </c>
      <c r="BG12" s="114">
        <v>2</v>
      </c>
      <c r="BH12" s="114">
        <v>1</v>
      </c>
      <c r="BI12" s="114">
        <v>0</v>
      </c>
      <c r="BJ12" s="114">
        <v>0</v>
      </c>
      <c r="BK12" s="114">
        <v>1</v>
      </c>
      <c r="BL12" s="114"/>
    </row>
    <row r="13" spans="1:64" ht="15" customHeight="1">
      <c r="A13" s="59" t="s">
        <v>259</v>
      </c>
      <c r="B13" s="231" t="s">
        <v>261</v>
      </c>
      <c r="C13" s="88" t="s">
        <v>262</v>
      </c>
      <c r="D13" s="116">
        <v>0</v>
      </c>
      <c r="E13" s="116">
        <v>0</v>
      </c>
      <c r="F13" s="116">
        <v>0</v>
      </c>
      <c r="G13" s="116">
        <v>0</v>
      </c>
      <c r="H13" s="116">
        <v>0</v>
      </c>
      <c r="I13" s="116">
        <v>0</v>
      </c>
      <c r="J13" s="116">
        <v>0</v>
      </c>
      <c r="K13" s="116">
        <v>0</v>
      </c>
      <c r="L13" s="116">
        <v>0</v>
      </c>
      <c r="M13" s="116">
        <v>0</v>
      </c>
      <c r="N13" s="116">
        <v>0</v>
      </c>
      <c r="O13" s="116">
        <v>0</v>
      </c>
      <c r="P13" s="116">
        <v>0</v>
      </c>
      <c r="Q13" s="116">
        <v>0</v>
      </c>
      <c r="R13" s="116">
        <v>0</v>
      </c>
      <c r="S13" s="116">
        <v>0</v>
      </c>
      <c r="T13" s="116">
        <v>0</v>
      </c>
      <c r="U13" s="116">
        <v>0</v>
      </c>
      <c r="V13" s="116">
        <v>0</v>
      </c>
      <c r="W13" s="116">
        <v>0</v>
      </c>
      <c r="X13" s="116">
        <v>0</v>
      </c>
      <c r="Y13" s="116">
        <v>0</v>
      </c>
      <c r="Z13" s="116">
        <v>0</v>
      </c>
      <c r="AA13" s="116">
        <v>0</v>
      </c>
      <c r="AB13" s="116">
        <v>0</v>
      </c>
      <c r="AC13" s="116">
        <v>0</v>
      </c>
      <c r="AD13" s="116">
        <v>0</v>
      </c>
      <c r="AE13" s="116">
        <v>0</v>
      </c>
      <c r="AF13" s="116">
        <v>0</v>
      </c>
      <c r="AG13" s="116">
        <v>0</v>
      </c>
      <c r="AH13" s="116">
        <v>0</v>
      </c>
      <c r="AI13" s="116">
        <v>0</v>
      </c>
      <c r="AJ13" s="116">
        <v>0</v>
      </c>
      <c r="AK13" s="116">
        <v>0</v>
      </c>
      <c r="AL13" s="116">
        <v>0</v>
      </c>
      <c r="AM13" s="116">
        <v>0</v>
      </c>
      <c r="AN13" s="116">
        <v>0</v>
      </c>
      <c r="AO13" s="116">
        <v>0</v>
      </c>
      <c r="AP13" s="116">
        <v>0</v>
      </c>
      <c r="AQ13" s="116">
        <v>0</v>
      </c>
      <c r="AR13" s="116">
        <v>0</v>
      </c>
      <c r="AS13" s="116">
        <v>0</v>
      </c>
      <c r="AT13" s="116">
        <v>0</v>
      </c>
      <c r="AU13" s="116">
        <v>0</v>
      </c>
      <c r="AV13" s="116">
        <v>0</v>
      </c>
      <c r="AW13" s="116">
        <v>0</v>
      </c>
      <c r="AX13" s="116">
        <v>0</v>
      </c>
      <c r="AY13" s="116">
        <v>0</v>
      </c>
      <c r="AZ13" s="116">
        <v>0</v>
      </c>
      <c r="BA13" s="116">
        <v>0</v>
      </c>
      <c r="BB13" s="116">
        <v>0</v>
      </c>
      <c r="BC13" s="116">
        <v>0</v>
      </c>
      <c r="BD13" s="116">
        <v>0</v>
      </c>
      <c r="BE13" s="116">
        <v>0</v>
      </c>
      <c r="BF13" s="116">
        <v>0</v>
      </c>
      <c r="BG13" s="116">
        <v>0</v>
      </c>
      <c r="BH13" s="116">
        <v>0</v>
      </c>
      <c r="BI13" s="116">
        <v>0</v>
      </c>
      <c r="BJ13" s="116">
        <v>0</v>
      </c>
      <c r="BK13" s="116">
        <v>0</v>
      </c>
      <c r="BL13" s="116"/>
    </row>
    <row r="14" spans="1:64" ht="15" customHeight="1">
      <c r="A14" s="59" t="s">
        <v>259</v>
      </c>
      <c r="B14" s="231" t="s">
        <v>263</v>
      </c>
      <c r="C14" s="88" t="s">
        <v>264</v>
      </c>
      <c r="D14" s="116">
        <v>0</v>
      </c>
      <c r="E14" s="116">
        <v>0</v>
      </c>
      <c r="F14" s="116">
        <v>0</v>
      </c>
      <c r="G14" s="116">
        <v>1</v>
      </c>
      <c r="H14" s="116">
        <v>1</v>
      </c>
      <c r="I14" s="116">
        <v>0</v>
      </c>
      <c r="J14" s="116">
        <v>0</v>
      </c>
      <c r="K14" s="116">
        <v>0</v>
      </c>
      <c r="L14" s="116">
        <v>0</v>
      </c>
      <c r="M14" s="116">
        <v>0</v>
      </c>
      <c r="N14" s="116">
        <v>0</v>
      </c>
      <c r="O14" s="116">
        <v>1</v>
      </c>
      <c r="P14" s="116">
        <v>0</v>
      </c>
      <c r="Q14" s="116">
        <v>0</v>
      </c>
      <c r="R14" s="116">
        <v>0</v>
      </c>
      <c r="S14" s="116">
        <v>0</v>
      </c>
      <c r="T14" s="116">
        <v>0</v>
      </c>
      <c r="U14" s="116">
        <v>0</v>
      </c>
      <c r="V14" s="116">
        <v>0</v>
      </c>
      <c r="W14" s="116">
        <v>0</v>
      </c>
      <c r="X14" s="116">
        <v>0</v>
      </c>
      <c r="Y14" s="116">
        <v>0</v>
      </c>
      <c r="Z14" s="116">
        <v>0</v>
      </c>
      <c r="AA14" s="116">
        <v>0</v>
      </c>
      <c r="AB14" s="116">
        <v>0</v>
      </c>
      <c r="AC14" s="116">
        <v>0</v>
      </c>
      <c r="AD14" s="116">
        <v>1</v>
      </c>
      <c r="AE14" s="116">
        <v>0</v>
      </c>
      <c r="AF14" s="116">
        <v>1</v>
      </c>
      <c r="AG14" s="116">
        <v>0</v>
      </c>
      <c r="AH14" s="116">
        <v>0</v>
      </c>
      <c r="AI14" s="116">
        <v>1</v>
      </c>
      <c r="AJ14" s="116">
        <v>0</v>
      </c>
      <c r="AK14" s="116">
        <v>0</v>
      </c>
      <c r="AL14" s="116">
        <v>1</v>
      </c>
      <c r="AM14" s="116">
        <v>0</v>
      </c>
      <c r="AN14" s="116">
        <v>0</v>
      </c>
      <c r="AO14" s="116">
        <v>0</v>
      </c>
      <c r="AP14" s="116">
        <v>0</v>
      </c>
      <c r="AQ14" s="116">
        <v>0</v>
      </c>
      <c r="AR14" s="116">
        <v>0</v>
      </c>
      <c r="AS14" s="116">
        <v>0</v>
      </c>
      <c r="AT14" s="116">
        <v>0</v>
      </c>
      <c r="AU14" s="116">
        <v>0</v>
      </c>
      <c r="AV14" s="116">
        <v>0</v>
      </c>
      <c r="AW14" s="116">
        <v>0</v>
      </c>
      <c r="AX14" s="116">
        <v>0</v>
      </c>
      <c r="AY14" s="116">
        <v>0</v>
      </c>
      <c r="AZ14" s="116">
        <v>1</v>
      </c>
      <c r="BA14" s="116">
        <v>0</v>
      </c>
      <c r="BB14" s="116">
        <v>0</v>
      </c>
      <c r="BC14" s="116">
        <v>0</v>
      </c>
      <c r="BD14" s="116">
        <v>1</v>
      </c>
      <c r="BE14" s="116">
        <v>0</v>
      </c>
      <c r="BF14" s="116">
        <v>0</v>
      </c>
      <c r="BG14" s="116">
        <v>1</v>
      </c>
      <c r="BH14" s="116">
        <v>0</v>
      </c>
      <c r="BI14" s="116">
        <v>0</v>
      </c>
      <c r="BJ14" s="116">
        <v>0</v>
      </c>
      <c r="BK14" s="116">
        <v>0</v>
      </c>
      <c r="BL14" s="116"/>
    </row>
    <row r="15" spans="1:64" ht="15" customHeight="1">
      <c r="A15" s="59" t="s">
        <v>259</v>
      </c>
      <c r="B15" s="231" t="s">
        <v>265</v>
      </c>
      <c r="C15" s="88" t="s">
        <v>266</v>
      </c>
      <c r="D15" s="116">
        <v>0</v>
      </c>
      <c r="E15" s="116">
        <v>0</v>
      </c>
      <c r="F15" s="116">
        <v>0</v>
      </c>
      <c r="G15" s="116">
        <v>0</v>
      </c>
      <c r="H15" s="116">
        <v>0</v>
      </c>
      <c r="I15" s="116">
        <v>0</v>
      </c>
      <c r="J15" s="116">
        <v>0</v>
      </c>
      <c r="K15" s="116">
        <v>0</v>
      </c>
      <c r="L15" s="116">
        <v>0</v>
      </c>
      <c r="M15" s="116">
        <v>0</v>
      </c>
      <c r="N15" s="116">
        <v>0</v>
      </c>
      <c r="O15" s="116">
        <v>0</v>
      </c>
      <c r="P15" s="116">
        <v>0</v>
      </c>
      <c r="Q15" s="116">
        <v>0</v>
      </c>
      <c r="R15" s="116">
        <v>0</v>
      </c>
      <c r="S15" s="116">
        <v>0</v>
      </c>
      <c r="T15" s="116">
        <v>0</v>
      </c>
      <c r="U15" s="116">
        <v>0</v>
      </c>
      <c r="V15" s="116">
        <v>0</v>
      </c>
      <c r="W15" s="116">
        <v>0</v>
      </c>
      <c r="X15" s="116">
        <v>0</v>
      </c>
      <c r="Y15" s="116">
        <v>0</v>
      </c>
      <c r="Z15" s="116">
        <v>0</v>
      </c>
      <c r="AA15" s="116">
        <v>0</v>
      </c>
      <c r="AB15" s="116">
        <v>0</v>
      </c>
      <c r="AC15" s="116">
        <v>0</v>
      </c>
      <c r="AD15" s="116">
        <v>0</v>
      </c>
      <c r="AE15" s="116">
        <v>0</v>
      </c>
      <c r="AF15" s="116">
        <v>0</v>
      </c>
      <c r="AG15" s="116">
        <v>1</v>
      </c>
      <c r="AH15" s="116">
        <v>0</v>
      </c>
      <c r="AI15" s="116">
        <v>0</v>
      </c>
      <c r="AJ15" s="116">
        <v>0</v>
      </c>
      <c r="AK15" s="116">
        <v>0</v>
      </c>
      <c r="AL15" s="116">
        <v>0</v>
      </c>
      <c r="AM15" s="116">
        <v>0</v>
      </c>
      <c r="AN15" s="116">
        <v>0</v>
      </c>
      <c r="AO15" s="116">
        <v>0</v>
      </c>
      <c r="AP15" s="116">
        <v>0</v>
      </c>
      <c r="AQ15" s="116">
        <v>0</v>
      </c>
      <c r="AR15" s="116">
        <v>0</v>
      </c>
      <c r="AS15" s="116">
        <v>0</v>
      </c>
      <c r="AT15" s="116">
        <v>0</v>
      </c>
      <c r="AU15" s="116">
        <v>0</v>
      </c>
      <c r="AV15" s="116">
        <v>0</v>
      </c>
      <c r="AW15" s="116">
        <v>0</v>
      </c>
      <c r="AX15" s="116">
        <v>0</v>
      </c>
      <c r="AY15" s="116">
        <v>0</v>
      </c>
      <c r="AZ15" s="116">
        <v>0</v>
      </c>
      <c r="BA15" s="116">
        <v>0</v>
      </c>
      <c r="BB15" s="116">
        <v>0</v>
      </c>
      <c r="BC15" s="116">
        <v>0</v>
      </c>
      <c r="BD15" s="116">
        <v>0</v>
      </c>
      <c r="BE15" s="116">
        <v>0</v>
      </c>
      <c r="BF15" s="116">
        <v>0</v>
      </c>
      <c r="BG15" s="116">
        <v>0</v>
      </c>
      <c r="BH15" s="116">
        <v>0</v>
      </c>
      <c r="BI15" s="116">
        <v>0</v>
      </c>
      <c r="BJ15" s="116">
        <v>0</v>
      </c>
      <c r="BK15" s="116">
        <v>0</v>
      </c>
      <c r="BL15" s="116"/>
    </row>
    <row r="16" spans="1:64" ht="15" customHeight="1">
      <c r="A16" s="59" t="s">
        <v>259</v>
      </c>
      <c r="B16" s="231" t="s">
        <v>267</v>
      </c>
      <c r="C16" s="88" t="s">
        <v>268</v>
      </c>
      <c r="D16" s="116">
        <v>0</v>
      </c>
      <c r="E16" s="116">
        <v>0</v>
      </c>
      <c r="F16" s="116">
        <v>1</v>
      </c>
      <c r="G16" s="116">
        <v>0</v>
      </c>
      <c r="H16" s="116">
        <v>0</v>
      </c>
      <c r="I16" s="116">
        <v>0</v>
      </c>
      <c r="J16" s="116">
        <v>0</v>
      </c>
      <c r="K16" s="116">
        <v>1</v>
      </c>
      <c r="L16" s="116">
        <v>0</v>
      </c>
      <c r="M16" s="116">
        <v>0</v>
      </c>
      <c r="N16" s="116">
        <v>0</v>
      </c>
      <c r="O16" s="116">
        <v>0</v>
      </c>
      <c r="P16" s="116">
        <v>0</v>
      </c>
      <c r="Q16" s="116">
        <v>0</v>
      </c>
      <c r="R16" s="116">
        <v>1</v>
      </c>
      <c r="S16" s="116">
        <v>0</v>
      </c>
      <c r="T16" s="116">
        <v>0</v>
      </c>
      <c r="U16" s="116">
        <v>0</v>
      </c>
      <c r="V16" s="116">
        <v>0</v>
      </c>
      <c r="W16" s="116">
        <v>0</v>
      </c>
      <c r="X16" s="116">
        <v>0</v>
      </c>
      <c r="Y16" s="116">
        <v>0</v>
      </c>
      <c r="Z16" s="116">
        <v>0</v>
      </c>
      <c r="AA16" s="116">
        <v>0</v>
      </c>
      <c r="AB16" s="116">
        <v>0</v>
      </c>
      <c r="AC16" s="116">
        <v>0</v>
      </c>
      <c r="AD16" s="116">
        <v>1</v>
      </c>
      <c r="AE16" s="116">
        <v>0</v>
      </c>
      <c r="AF16" s="116">
        <v>0</v>
      </c>
      <c r="AG16" s="116">
        <v>0</v>
      </c>
      <c r="AH16" s="116">
        <v>0</v>
      </c>
      <c r="AI16" s="116">
        <v>0</v>
      </c>
      <c r="AJ16" s="116">
        <v>0</v>
      </c>
      <c r="AK16" s="116">
        <v>0</v>
      </c>
      <c r="AL16" s="116">
        <v>0</v>
      </c>
      <c r="AM16" s="116">
        <v>0</v>
      </c>
      <c r="AN16" s="116">
        <v>0</v>
      </c>
      <c r="AO16" s="116">
        <v>0</v>
      </c>
      <c r="AP16" s="116">
        <v>0</v>
      </c>
      <c r="AQ16" s="116">
        <v>0</v>
      </c>
      <c r="AR16" s="116">
        <v>0</v>
      </c>
      <c r="AS16" s="116">
        <v>0</v>
      </c>
      <c r="AT16" s="116">
        <v>0</v>
      </c>
      <c r="AU16" s="116">
        <v>0</v>
      </c>
      <c r="AV16" s="116">
        <v>0</v>
      </c>
      <c r="AW16" s="116">
        <v>0</v>
      </c>
      <c r="AX16" s="116">
        <v>0</v>
      </c>
      <c r="AY16" s="116">
        <v>0</v>
      </c>
      <c r="AZ16" s="116">
        <v>0</v>
      </c>
      <c r="BA16" s="116">
        <v>0</v>
      </c>
      <c r="BB16" s="116">
        <v>0</v>
      </c>
      <c r="BC16" s="116">
        <v>0</v>
      </c>
      <c r="BD16" s="116">
        <v>0</v>
      </c>
      <c r="BE16" s="116">
        <v>0</v>
      </c>
      <c r="BF16" s="116">
        <v>0</v>
      </c>
      <c r="BG16" s="116">
        <v>0</v>
      </c>
      <c r="BH16" s="116">
        <v>0</v>
      </c>
      <c r="BI16" s="116">
        <v>0</v>
      </c>
      <c r="BJ16" s="116">
        <v>0</v>
      </c>
      <c r="BK16" s="116">
        <v>0</v>
      </c>
      <c r="BL16" s="116"/>
    </row>
    <row r="17" spans="1:64" ht="15" customHeight="1">
      <c r="A17" s="59" t="s">
        <v>259</v>
      </c>
      <c r="B17" s="231" t="s">
        <v>269</v>
      </c>
      <c r="C17" s="88" t="s">
        <v>270</v>
      </c>
      <c r="D17" s="116">
        <v>0</v>
      </c>
      <c r="E17" s="116">
        <v>1</v>
      </c>
      <c r="F17" s="116">
        <v>2</v>
      </c>
      <c r="G17" s="116">
        <v>2</v>
      </c>
      <c r="H17" s="116">
        <v>1</v>
      </c>
      <c r="I17" s="116">
        <v>0</v>
      </c>
      <c r="J17" s="116">
        <v>1</v>
      </c>
      <c r="K17" s="116">
        <v>0</v>
      </c>
      <c r="L17" s="116">
        <v>1</v>
      </c>
      <c r="M17" s="116">
        <v>0</v>
      </c>
      <c r="N17" s="116">
        <v>0</v>
      </c>
      <c r="O17" s="116">
        <v>0</v>
      </c>
      <c r="P17" s="116">
        <v>1</v>
      </c>
      <c r="Q17" s="116">
        <v>3</v>
      </c>
      <c r="R17" s="116">
        <v>0</v>
      </c>
      <c r="S17" s="116">
        <v>1</v>
      </c>
      <c r="T17" s="116">
        <v>0</v>
      </c>
      <c r="U17" s="116">
        <v>0</v>
      </c>
      <c r="V17" s="116">
        <v>1</v>
      </c>
      <c r="W17" s="116">
        <v>0</v>
      </c>
      <c r="X17" s="116">
        <v>0</v>
      </c>
      <c r="Y17" s="116">
        <v>1</v>
      </c>
      <c r="Z17" s="116">
        <v>1</v>
      </c>
      <c r="AA17" s="116">
        <v>0</v>
      </c>
      <c r="AB17" s="116">
        <v>0</v>
      </c>
      <c r="AC17" s="116">
        <v>1</v>
      </c>
      <c r="AD17" s="116">
        <v>0</v>
      </c>
      <c r="AE17" s="116">
        <v>0</v>
      </c>
      <c r="AF17" s="116">
        <v>0</v>
      </c>
      <c r="AG17" s="116">
        <v>0</v>
      </c>
      <c r="AH17" s="116">
        <v>0</v>
      </c>
      <c r="AI17" s="116">
        <v>2</v>
      </c>
      <c r="AJ17" s="116">
        <v>1</v>
      </c>
      <c r="AK17" s="116">
        <v>0</v>
      </c>
      <c r="AL17" s="116">
        <v>3</v>
      </c>
      <c r="AM17" s="116">
        <v>1</v>
      </c>
      <c r="AN17" s="116">
        <v>2</v>
      </c>
      <c r="AO17" s="116">
        <v>1</v>
      </c>
      <c r="AP17" s="116">
        <v>2</v>
      </c>
      <c r="AQ17" s="116">
        <v>0</v>
      </c>
      <c r="AR17" s="116">
        <v>1</v>
      </c>
      <c r="AS17" s="116">
        <v>0</v>
      </c>
      <c r="AT17" s="116">
        <v>0</v>
      </c>
      <c r="AU17" s="116">
        <v>0</v>
      </c>
      <c r="AV17" s="116">
        <v>1</v>
      </c>
      <c r="AW17" s="116">
        <v>1</v>
      </c>
      <c r="AX17" s="116">
        <v>0</v>
      </c>
      <c r="AY17" s="116">
        <v>0</v>
      </c>
      <c r="AZ17" s="116">
        <v>2</v>
      </c>
      <c r="BA17" s="116">
        <v>1</v>
      </c>
      <c r="BB17" s="116">
        <v>0</v>
      </c>
      <c r="BC17" s="116">
        <v>1</v>
      </c>
      <c r="BD17" s="116">
        <v>0</v>
      </c>
      <c r="BE17" s="116">
        <v>0</v>
      </c>
      <c r="BF17" s="116">
        <v>1</v>
      </c>
      <c r="BG17" s="116">
        <v>1</v>
      </c>
      <c r="BH17" s="116">
        <v>1</v>
      </c>
      <c r="BI17" s="116">
        <v>0</v>
      </c>
      <c r="BJ17" s="116">
        <v>0</v>
      </c>
      <c r="BK17" s="116">
        <v>1</v>
      </c>
      <c r="BL17" s="116"/>
    </row>
    <row r="18" spans="1:64" ht="24.95" customHeight="1">
      <c r="A18" s="59" t="s">
        <v>271</v>
      </c>
      <c r="B18" s="102" t="s">
        <v>182</v>
      </c>
      <c r="C18" s="113" t="s">
        <v>272</v>
      </c>
      <c r="D18" s="114">
        <v>3</v>
      </c>
      <c r="E18" s="114">
        <v>6</v>
      </c>
      <c r="F18" s="114">
        <v>6</v>
      </c>
      <c r="G18" s="114">
        <v>4</v>
      </c>
      <c r="H18" s="114">
        <v>5</v>
      </c>
      <c r="I18" s="114">
        <v>6</v>
      </c>
      <c r="J18" s="114">
        <v>5</v>
      </c>
      <c r="K18" s="114">
        <v>5</v>
      </c>
      <c r="L18" s="114">
        <v>6</v>
      </c>
      <c r="M18" s="114">
        <v>4</v>
      </c>
      <c r="N18" s="114">
        <v>5</v>
      </c>
      <c r="O18" s="114">
        <v>3</v>
      </c>
      <c r="P18" s="114">
        <v>5</v>
      </c>
      <c r="Q18" s="114">
        <v>13</v>
      </c>
      <c r="R18" s="114">
        <v>5</v>
      </c>
      <c r="S18" s="114">
        <v>3</v>
      </c>
      <c r="T18" s="114">
        <v>3</v>
      </c>
      <c r="U18" s="114">
        <v>7</v>
      </c>
      <c r="V18" s="114">
        <v>6</v>
      </c>
      <c r="W18" s="114">
        <v>3</v>
      </c>
      <c r="X18" s="114">
        <v>2</v>
      </c>
      <c r="Y18" s="114">
        <v>3</v>
      </c>
      <c r="Z18" s="114">
        <v>3</v>
      </c>
      <c r="AA18" s="114">
        <v>7</v>
      </c>
      <c r="AB18" s="114">
        <v>2</v>
      </c>
      <c r="AC18" s="114">
        <v>3</v>
      </c>
      <c r="AD18" s="114">
        <v>3</v>
      </c>
      <c r="AE18" s="114">
        <v>0</v>
      </c>
      <c r="AF18" s="114">
        <v>4</v>
      </c>
      <c r="AG18" s="114">
        <v>5</v>
      </c>
      <c r="AH18" s="114">
        <v>11</v>
      </c>
      <c r="AI18" s="114">
        <v>20</v>
      </c>
      <c r="AJ18" s="114">
        <v>12</v>
      </c>
      <c r="AK18" s="114">
        <v>5</v>
      </c>
      <c r="AL18" s="114">
        <v>12</v>
      </c>
      <c r="AM18" s="114">
        <v>12</v>
      </c>
      <c r="AN18" s="114">
        <v>3</v>
      </c>
      <c r="AO18" s="114">
        <v>3</v>
      </c>
      <c r="AP18" s="114">
        <v>13</v>
      </c>
      <c r="AQ18" s="114">
        <v>10</v>
      </c>
      <c r="AR18" s="114">
        <v>7</v>
      </c>
      <c r="AS18" s="114">
        <v>5</v>
      </c>
      <c r="AT18" s="114">
        <v>6</v>
      </c>
      <c r="AU18" s="114">
        <v>9</v>
      </c>
      <c r="AV18" s="114">
        <v>7</v>
      </c>
      <c r="AW18" s="114">
        <v>2</v>
      </c>
      <c r="AX18" s="114">
        <v>5</v>
      </c>
      <c r="AY18" s="114">
        <v>10</v>
      </c>
      <c r="AZ18" s="114">
        <v>14</v>
      </c>
      <c r="BA18" s="114">
        <v>5</v>
      </c>
      <c r="BB18" s="114">
        <v>8</v>
      </c>
      <c r="BC18" s="114">
        <v>10</v>
      </c>
      <c r="BD18" s="114">
        <v>7</v>
      </c>
      <c r="BE18" s="114">
        <v>7</v>
      </c>
      <c r="BF18" s="114">
        <v>8</v>
      </c>
      <c r="BG18" s="114">
        <v>2</v>
      </c>
      <c r="BH18" s="114">
        <v>8</v>
      </c>
      <c r="BI18" s="114">
        <v>8</v>
      </c>
      <c r="BJ18" s="114">
        <v>11</v>
      </c>
      <c r="BK18" s="114">
        <v>8</v>
      </c>
      <c r="BL18" s="114"/>
    </row>
    <row r="19" spans="1:64" ht="15" customHeight="1">
      <c r="A19" s="59" t="s">
        <v>271</v>
      </c>
      <c r="B19" s="231">
        <v>10</v>
      </c>
      <c r="C19" s="88" t="s">
        <v>275</v>
      </c>
      <c r="D19" s="116">
        <v>0</v>
      </c>
      <c r="E19" s="116">
        <v>0</v>
      </c>
      <c r="F19" s="116">
        <v>0</v>
      </c>
      <c r="G19" s="116">
        <v>0</v>
      </c>
      <c r="H19" s="116">
        <v>0</v>
      </c>
      <c r="I19" s="116">
        <v>0</v>
      </c>
      <c r="J19" s="116">
        <v>0</v>
      </c>
      <c r="K19" s="116">
        <v>2</v>
      </c>
      <c r="L19" s="116">
        <v>1</v>
      </c>
      <c r="M19" s="116">
        <v>1</v>
      </c>
      <c r="N19" s="116">
        <v>1</v>
      </c>
      <c r="O19" s="116">
        <v>0</v>
      </c>
      <c r="P19" s="116">
        <v>1</v>
      </c>
      <c r="Q19" s="116">
        <v>1</v>
      </c>
      <c r="R19" s="116">
        <v>0</v>
      </c>
      <c r="S19" s="116">
        <v>1</v>
      </c>
      <c r="T19" s="116">
        <v>0</v>
      </c>
      <c r="U19" s="116">
        <v>1</v>
      </c>
      <c r="V19" s="116">
        <v>0</v>
      </c>
      <c r="W19" s="116">
        <v>1</v>
      </c>
      <c r="X19" s="116">
        <v>0</v>
      </c>
      <c r="Y19" s="116">
        <v>0</v>
      </c>
      <c r="Z19" s="116">
        <v>1</v>
      </c>
      <c r="AA19" s="116">
        <v>1</v>
      </c>
      <c r="AB19" s="116">
        <v>0</v>
      </c>
      <c r="AC19" s="116">
        <v>1</v>
      </c>
      <c r="AD19" s="116">
        <v>0</v>
      </c>
      <c r="AE19" s="116">
        <v>0</v>
      </c>
      <c r="AF19" s="116">
        <v>0</v>
      </c>
      <c r="AG19" s="116">
        <v>0</v>
      </c>
      <c r="AH19" s="116">
        <v>0</v>
      </c>
      <c r="AI19" s="116">
        <v>0</v>
      </c>
      <c r="AJ19" s="116">
        <v>0</v>
      </c>
      <c r="AK19" s="116">
        <v>1</v>
      </c>
      <c r="AL19" s="116">
        <v>1</v>
      </c>
      <c r="AM19" s="116">
        <v>0</v>
      </c>
      <c r="AN19" s="116">
        <v>0</v>
      </c>
      <c r="AO19" s="116">
        <v>0</v>
      </c>
      <c r="AP19" s="116">
        <v>5</v>
      </c>
      <c r="AQ19" s="116">
        <v>2</v>
      </c>
      <c r="AR19" s="116">
        <v>1</v>
      </c>
      <c r="AS19" s="116">
        <v>0</v>
      </c>
      <c r="AT19" s="116">
        <v>2</v>
      </c>
      <c r="AU19" s="116">
        <v>3</v>
      </c>
      <c r="AV19" s="116">
        <v>1</v>
      </c>
      <c r="AW19" s="116">
        <v>0</v>
      </c>
      <c r="AX19" s="116">
        <v>1</v>
      </c>
      <c r="AY19" s="116">
        <v>2</v>
      </c>
      <c r="AZ19" s="116">
        <v>0</v>
      </c>
      <c r="BA19" s="116">
        <v>0</v>
      </c>
      <c r="BB19" s="116">
        <v>0</v>
      </c>
      <c r="BC19" s="116">
        <v>2</v>
      </c>
      <c r="BD19" s="116">
        <v>1</v>
      </c>
      <c r="BE19" s="116">
        <v>2</v>
      </c>
      <c r="BF19" s="116">
        <v>1</v>
      </c>
      <c r="BG19" s="116">
        <v>1</v>
      </c>
      <c r="BH19" s="116">
        <v>0</v>
      </c>
      <c r="BI19" s="116">
        <v>2</v>
      </c>
      <c r="BJ19" s="116">
        <v>0</v>
      </c>
      <c r="BK19" s="116">
        <v>2</v>
      </c>
      <c r="BL19" s="116"/>
    </row>
    <row r="20" spans="1:64" ht="15" customHeight="1">
      <c r="A20" s="59" t="s">
        <v>271</v>
      </c>
      <c r="B20" s="231">
        <v>11</v>
      </c>
      <c r="C20" s="88" t="s">
        <v>277</v>
      </c>
      <c r="D20" s="116">
        <v>0</v>
      </c>
      <c r="E20" s="116">
        <v>0</v>
      </c>
      <c r="F20" s="116">
        <v>0</v>
      </c>
      <c r="G20" s="116">
        <v>0</v>
      </c>
      <c r="H20" s="116">
        <v>0</v>
      </c>
      <c r="I20" s="116">
        <v>1</v>
      </c>
      <c r="J20" s="116">
        <v>1</v>
      </c>
      <c r="K20" s="116">
        <v>0</v>
      </c>
      <c r="L20" s="116">
        <v>0</v>
      </c>
      <c r="M20" s="116">
        <v>0</v>
      </c>
      <c r="N20" s="116">
        <v>0</v>
      </c>
      <c r="O20" s="116">
        <v>0</v>
      </c>
      <c r="P20" s="116">
        <v>1</v>
      </c>
      <c r="Q20" s="116">
        <v>1</v>
      </c>
      <c r="R20" s="116">
        <v>0</v>
      </c>
      <c r="S20" s="116">
        <v>0</v>
      </c>
      <c r="T20" s="116">
        <v>0</v>
      </c>
      <c r="U20" s="116">
        <v>0</v>
      </c>
      <c r="V20" s="116">
        <v>0</v>
      </c>
      <c r="W20" s="116">
        <v>0</v>
      </c>
      <c r="X20" s="116">
        <v>0</v>
      </c>
      <c r="Y20" s="116">
        <v>0</v>
      </c>
      <c r="Z20" s="116">
        <v>0</v>
      </c>
      <c r="AA20" s="116">
        <v>0</v>
      </c>
      <c r="AB20" s="116">
        <v>0</v>
      </c>
      <c r="AC20" s="116">
        <v>0</v>
      </c>
      <c r="AD20" s="116">
        <v>1</v>
      </c>
      <c r="AE20" s="116">
        <v>0</v>
      </c>
      <c r="AF20" s="116">
        <v>0</v>
      </c>
      <c r="AG20" s="116">
        <v>0</v>
      </c>
      <c r="AH20" s="116">
        <v>0</v>
      </c>
      <c r="AI20" s="116">
        <v>0</v>
      </c>
      <c r="AJ20" s="116">
        <v>0</v>
      </c>
      <c r="AK20" s="116">
        <v>0</v>
      </c>
      <c r="AL20" s="116">
        <v>0</v>
      </c>
      <c r="AM20" s="116">
        <v>0</v>
      </c>
      <c r="AN20" s="116">
        <v>0</v>
      </c>
      <c r="AO20" s="116">
        <v>0</v>
      </c>
      <c r="AP20" s="116">
        <v>1</v>
      </c>
      <c r="AQ20" s="116">
        <v>0</v>
      </c>
      <c r="AR20" s="116">
        <v>0</v>
      </c>
      <c r="AS20" s="116">
        <v>1</v>
      </c>
      <c r="AT20" s="116">
        <v>0</v>
      </c>
      <c r="AU20" s="116">
        <v>1</v>
      </c>
      <c r="AV20" s="116">
        <v>0</v>
      </c>
      <c r="AW20" s="116">
        <v>1</v>
      </c>
      <c r="AX20" s="116">
        <v>0</v>
      </c>
      <c r="AY20" s="116">
        <v>1</v>
      </c>
      <c r="AZ20" s="116">
        <v>1</v>
      </c>
      <c r="BA20" s="116">
        <v>0</v>
      </c>
      <c r="BB20" s="116">
        <v>0</v>
      </c>
      <c r="BC20" s="116">
        <v>0</v>
      </c>
      <c r="BD20" s="116">
        <v>0</v>
      </c>
      <c r="BE20" s="116">
        <v>0</v>
      </c>
      <c r="BF20" s="116">
        <v>2</v>
      </c>
      <c r="BG20" s="116">
        <v>0</v>
      </c>
      <c r="BH20" s="116">
        <v>0</v>
      </c>
      <c r="BI20" s="116">
        <v>0</v>
      </c>
      <c r="BJ20" s="116">
        <v>0</v>
      </c>
      <c r="BK20" s="116">
        <v>0</v>
      </c>
      <c r="BL20" s="116"/>
    </row>
    <row r="21" spans="1:64" ht="15" customHeight="1">
      <c r="A21" s="59" t="s">
        <v>271</v>
      </c>
      <c r="B21" s="231">
        <v>12</v>
      </c>
      <c r="C21" s="88" t="s">
        <v>279</v>
      </c>
      <c r="D21" s="116">
        <v>0</v>
      </c>
      <c r="E21" s="116">
        <v>0</v>
      </c>
      <c r="F21" s="116">
        <v>0</v>
      </c>
      <c r="G21" s="116">
        <v>0</v>
      </c>
      <c r="H21" s="116">
        <v>0</v>
      </c>
      <c r="I21" s="116">
        <v>0</v>
      </c>
      <c r="J21" s="116">
        <v>0</v>
      </c>
      <c r="K21" s="116">
        <v>0</v>
      </c>
      <c r="L21" s="116">
        <v>0</v>
      </c>
      <c r="M21" s="116">
        <v>0</v>
      </c>
      <c r="N21" s="116">
        <v>0</v>
      </c>
      <c r="O21" s="116">
        <v>0</v>
      </c>
      <c r="P21" s="116">
        <v>0</v>
      </c>
      <c r="Q21" s="116">
        <v>0</v>
      </c>
      <c r="R21" s="116">
        <v>0</v>
      </c>
      <c r="S21" s="116">
        <v>0</v>
      </c>
      <c r="T21" s="116">
        <v>0</v>
      </c>
      <c r="U21" s="116">
        <v>0</v>
      </c>
      <c r="V21" s="116">
        <v>0</v>
      </c>
      <c r="W21" s="116">
        <v>0</v>
      </c>
      <c r="X21" s="116">
        <v>0</v>
      </c>
      <c r="Y21" s="116">
        <v>0</v>
      </c>
      <c r="Z21" s="116">
        <v>0</v>
      </c>
      <c r="AA21" s="116">
        <v>0</v>
      </c>
      <c r="AB21" s="116">
        <v>0</v>
      </c>
      <c r="AC21" s="116">
        <v>0</v>
      </c>
      <c r="AD21" s="116">
        <v>0</v>
      </c>
      <c r="AE21" s="116">
        <v>0</v>
      </c>
      <c r="AF21" s="116">
        <v>0</v>
      </c>
      <c r="AG21" s="116">
        <v>0</v>
      </c>
      <c r="AH21" s="116">
        <v>0</v>
      </c>
      <c r="AI21" s="116">
        <v>0</v>
      </c>
      <c r="AJ21" s="116">
        <v>0</v>
      </c>
      <c r="AK21" s="116">
        <v>0</v>
      </c>
      <c r="AL21" s="116">
        <v>0</v>
      </c>
      <c r="AM21" s="116">
        <v>0</v>
      </c>
      <c r="AN21" s="116">
        <v>0</v>
      </c>
      <c r="AO21" s="116">
        <v>0</v>
      </c>
      <c r="AP21" s="116">
        <v>0</v>
      </c>
      <c r="AQ21" s="116">
        <v>0</v>
      </c>
      <c r="AR21" s="116">
        <v>0</v>
      </c>
      <c r="AS21" s="116">
        <v>0</v>
      </c>
      <c r="AT21" s="116">
        <v>0</v>
      </c>
      <c r="AU21" s="116">
        <v>0</v>
      </c>
      <c r="AV21" s="116">
        <v>0</v>
      </c>
      <c r="AW21" s="116">
        <v>0</v>
      </c>
      <c r="AX21" s="116">
        <v>0</v>
      </c>
      <c r="AY21" s="116">
        <v>0</v>
      </c>
      <c r="AZ21" s="116">
        <v>0</v>
      </c>
      <c r="BA21" s="116">
        <v>0</v>
      </c>
      <c r="BB21" s="116">
        <v>0</v>
      </c>
      <c r="BC21" s="116">
        <v>0</v>
      </c>
      <c r="BD21" s="116">
        <v>0</v>
      </c>
      <c r="BE21" s="116">
        <v>0</v>
      </c>
      <c r="BF21" s="116">
        <v>0</v>
      </c>
      <c r="BG21" s="116">
        <v>0</v>
      </c>
      <c r="BH21" s="116">
        <v>0</v>
      </c>
      <c r="BI21" s="116">
        <v>0</v>
      </c>
      <c r="BJ21" s="116">
        <v>0</v>
      </c>
      <c r="BK21" s="116">
        <v>0</v>
      </c>
      <c r="BL21" s="116"/>
    </row>
    <row r="22" spans="1:64" ht="15" customHeight="1">
      <c r="A22" s="59" t="s">
        <v>271</v>
      </c>
      <c r="B22" s="231">
        <v>13</v>
      </c>
      <c r="C22" s="88" t="s">
        <v>281</v>
      </c>
      <c r="D22" s="116">
        <v>0</v>
      </c>
      <c r="E22" s="116">
        <v>0</v>
      </c>
      <c r="F22" s="116">
        <v>0</v>
      </c>
      <c r="G22" s="116">
        <v>0</v>
      </c>
      <c r="H22" s="116">
        <v>0</v>
      </c>
      <c r="I22" s="116">
        <v>0</v>
      </c>
      <c r="J22" s="116">
        <v>0</v>
      </c>
      <c r="K22" s="116">
        <v>0</v>
      </c>
      <c r="L22" s="116">
        <v>1</v>
      </c>
      <c r="M22" s="116">
        <v>0</v>
      </c>
      <c r="N22" s="116">
        <v>0</v>
      </c>
      <c r="O22" s="116">
        <v>0</v>
      </c>
      <c r="P22" s="116">
        <v>0</v>
      </c>
      <c r="Q22" s="116">
        <v>1</v>
      </c>
      <c r="R22" s="116">
        <v>0</v>
      </c>
      <c r="S22" s="116">
        <v>0</v>
      </c>
      <c r="T22" s="116">
        <v>1</v>
      </c>
      <c r="U22" s="116">
        <v>1</v>
      </c>
      <c r="V22" s="116">
        <v>1</v>
      </c>
      <c r="W22" s="116">
        <v>0</v>
      </c>
      <c r="X22" s="116">
        <v>0</v>
      </c>
      <c r="Y22" s="116">
        <v>0</v>
      </c>
      <c r="Z22" s="116">
        <v>0</v>
      </c>
      <c r="AA22" s="116">
        <v>0</v>
      </c>
      <c r="AB22" s="116">
        <v>0</v>
      </c>
      <c r="AC22" s="116">
        <v>0</v>
      </c>
      <c r="AD22" s="116">
        <v>0</v>
      </c>
      <c r="AE22" s="116">
        <v>0</v>
      </c>
      <c r="AF22" s="116">
        <v>0</v>
      </c>
      <c r="AG22" s="116">
        <v>0</v>
      </c>
      <c r="AH22" s="116">
        <v>0</v>
      </c>
      <c r="AI22" s="116">
        <v>0</v>
      </c>
      <c r="AJ22" s="116">
        <v>0</v>
      </c>
      <c r="AK22" s="116">
        <v>0</v>
      </c>
      <c r="AL22" s="116">
        <v>0</v>
      </c>
      <c r="AM22" s="116">
        <v>0</v>
      </c>
      <c r="AN22" s="116">
        <v>0</v>
      </c>
      <c r="AO22" s="116">
        <v>0</v>
      </c>
      <c r="AP22" s="116">
        <v>0</v>
      </c>
      <c r="AQ22" s="116">
        <v>0</v>
      </c>
      <c r="AR22" s="116">
        <v>0</v>
      </c>
      <c r="AS22" s="116">
        <v>0</v>
      </c>
      <c r="AT22" s="116">
        <v>0</v>
      </c>
      <c r="AU22" s="116">
        <v>0</v>
      </c>
      <c r="AV22" s="116">
        <v>0</v>
      </c>
      <c r="AW22" s="116">
        <v>0</v>
      </c>
      <c r="AX22" s="116">
        <v>0</v>
      </c>
      <c r="AY22" s="116">
        <v>0</v>
      </c>
      <c r="AZ22" s="116">
        <v>3</v>
      </c>
      <c r="BA22" s="116">
        <v>0</v>
      </c>
      <c r="BB22" s="116">
        <v>1</v>
      </c>
      <c r="BC22" s="116">
        <v>1</v>
      </c>
      <c r="BD22" s="116">
        <v>0</v>
      </c>
      <c r="BE22" s="116">
        <v>0</v>
      </c>
      <c r="BF22" s="116">
        <v>1</v>
      </c>
      <c r="BG22" s="116">
        <v>0</v>
      </c>
      <c r="BH22" s="116">
        <v>2</v>
      </c>
      <c r="BI22" s="116">
        <v>0</v>
      </c>
      <c r="BJ22" s="116">
        <v>1</v>
      </c>
      <c r="BK22" s="116">
        <v>0</v>
      </c>
      <c r="BL22" s="116"/>
    </row>
    <row r="23" spans="1:64" ht="15" customHeight="1">
      <c r="A23" s="59" t="s">
        <v>271</v>
      </c>
      <c r="B23" s="231">
        <v>14</v>
      </c>
      <c r="C23" s="88" t="s">
        <v>283</v>
      </c>
      <c r="D23" s="116">
        <v>0</v>
      </c>
      <c r="E23" s="116">
        <v>0</v>
      </c>
      <c r="F23" s="116">
        <v>0</v>
      </c>
      <c r="G23" s="116">
        <v>0</v>
      </c>
      <c r="H23" s="116">
        <v>0</v>
      </c>
      <c r="I23" s="116">
        <v>0</v>
      </c>
      <c r="J23" s="116">
        <v>0</v>
      </c>
      <c r="K23" s="116">
        <v>0</v>
      </c>
      <c r="L23" s="116">
        <v>0</v>
      </c>
      <c r="M23" s="116">
        <v>0</v>
      </c>
      <c r="N23" s="116">
        <v>0</v>
      </c>
      <c r="O23" s="116">
        <v>0</v>
      </c>
      <c r="P23" s="116">
        <v>1</v>
      </c>
      <c r="Q23" s="116">
        <v>0</v>
      </c>
      <c r="R23" s="116">
        <v>0</v>
      </c>
      <c r="S23" s="116">
        <v>0</v>
      </c>
      <c r="T23" s="116">
        <v>0</v>
      </c>
      <c r="U23" s="116">
        <v>0</v>
      </c>
      <c r="V23" s="116">
        <v>0</v>
      </c>
      <c r="W23" s="116">
        <v>0</v>
      </c>
      <c r="X23" s="116">
        <v>0</v>
      </c>
      <c r="Y23" s="116">
        <v>0</v>
      </c>
      <c r="Z23" s="116">
        <v>0</v>
      </c>
      <c r="AA23" s="116">
        <v>0</v>
      </c>
      <c r="AB23" s="116">
        <v>0</v>
      </c>
      <c r="AC23" s="116">
        <v>0</v>
      </c>
      <c r="AD23" s="116">
        <v>0</v>
      </c>
      <c r="AE23" s="116">
        <v>0</v>
      </c>
      <c r="AF23" s="116">
        <v>0</v>
      </c>
      <c r="AG23" s="116">
        <v>1</v>
      </c>
      <c r="AH23" s="116">
        <v>0</v>
      </c>
      <c r="AI23" s="116">
        <v>0</v>
      </c>
      <c r="AJ23" s="116">
        <v>0</v>
      </c>
      <c r="AK23" s="116">
        <v>0</v>
      </c>
      <c r="AL23" s="116">
        <v>0</v>
      </c>
      <c r="AM23" s="116">
        <v>0</v>
      </c>
      <c r="AN23" s="116">
        <v>0</v>
      </c>
      <c r="AO23" s="116">
        <v>0</v>
      </c>
      <c r="AP23" s="116">
        <v>0</v>
      </c>
      <c r="AQ23" s="116">
        <v>0</v>
      </c>
      <c r="AR23" s="116">
        <v>1</v>
      </c>
      <c r="AS23" s="116">
        <v>0</v>
      </c>
      <c r="AT23" s="116">
        <v>0</v>
      </c>
      <c r="AU23" s="116">
        <v>0</v>
      </c>
      <c r="AV23" s="116">
        <v>0</v>
      </c>
      <c r="AW23" s="116">
        <v>0</v>
      </c>
      <c r="AX23" s="116">
        <v>0</v>
      </c>
      <c r="AY23" s="116">
        <v>1</v>
      </c>
      <c r="AZ23" s="116">
        <v>1</v>
      </c>
      <c r="BA23" s="116">
        <v>0</v>
      </c>
      <c r="BB23" s="116">
        <v>0</v>
      </c>
      <c r="BC23" s="116">
        <v>1</v>
      </c>
      <c r="BD23" s="116">
        <v>0</v>
      </c>
      <c r="BE23" s="116">
        <v>1</v>
      </c>
      <c r="BF23" s="116">
        <v>0</v>
      </c>
      <c r="BG23" s="116">
        <v>1</v>
      </c>
      <c r="BH23" s="116">
        <v>0</v>
      </c>
      <c r="BI23" s="116">
        <v>1</v>
      </c>
      <c r="BJ23" s="116">
        <v>1</v>
      </c>
      <c r="BK23" s="116">
        <v>1</v>
      </c>
      <c r="BL23" s="116"/>
    </row>
    <row r="24" spans="1:64" ht="15" customHeight="1">
      <c r="A24" s="59" t="s">
        <v>271</v>
      </c>
      <c r="B24" s="231">
        <v>15</v>
      </c>
      <c r="C24" s="88" t="s">
        <v>285</v>
      </c>
      <c r="D24" s="116">
        <v>0</v>
      </c>
      <c r="E24" s="116">
        <v>0</v>
      </c>
      <c r="F24" s="116">
        <v>0</v>
      </c>
      <c r="G24" s="116">
        <v>0</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116">
        <v>0</v>
      </c>
      <c r="X24" s="116">
        <v>0</v>
      </c>
      <c r="Y24" s="116">
        <v>0</v>
      </c>
      <c r="Z24" s="116">
        <v>0</v>
      </c>
      <c r="AA24" s="116">
        <v>0</v>
      </c>
      <c r="AB24" s="116">
        <v>0</v>
      </c>
      <c r="AC24" s="116">
        <v>0</v>
      </c>
      <c r="AD24" s="116">
        <v>0</v>
      </c>
      <c r="AE24" s="116">
        <v>0</v>
      </c>
      <c r="AF24" s="116">
        <v>0</v>
      </c>
      <c r="AG24" s="116">
        <v>0</v>
      </c>
      <c r="AH24" s="116">
        <v>0</v>
      </c>
      <c r="AI24" s="116">
        <v>0</v>
      </c>
      <c r="AJ24" s="116">
        <v>0</v>
      </c>
      <c r="AK24" s="116">
        <v>0</v>
      </c>
      <c r="AL24" s="116">
        <v>0</v>
      </c>
      <c r="AM24" s="116">
        <v>0</v>
      </c>
      <c r="AN24" s="116">
        <v>0</v>
      </c>
      <c r="AO24" s="116">
        <v>0</v>
      </c>
      <c r="AP24" s="116">
        <v>0</v>
      </c>
      <c r="AQ24" s="116">
        <v>0</v>
      </c>
      <c r="AR24" s="116">
        <v>0</v>
      </c>
      <c r="AS24" s="116">
        <v>0</v>
      </c>
      <c r="AT24" s="116">
        <v>0</v>
      </c>
      <c r="AU24" s="116">
        <v>0</v>
      </c>
      <c r="AV24" s="116">
        <v>0</v>
      </c>
      <c r="AW24" s="116">
        <v>0</v>
      </c>
      <c r="AX24" s="116">
        <v>0</v>
      </c>
      <c r="AY24" s="116">
        <v>0</v>
      </c>
      <c r="AZ24" s="116">
        <v>0</v>
      </c>
      <c r="BA24" s="116">
        <v>0</v>
      </c>
      <c r="BB24" s="116">
        <v>0</v>
      </c>
      <c r="BC24" s="116">
        <v>0</v>
      </c>
      <c r="BD24" s="116">
        <v>0</v>
      </c>
      <c r="BE24" s="116">
        <v>0</v>
      </c>
      <c r="BF24" s="116">
        <v>0</v>
      </c>
      <c r="BG24" s="116">
        <v>0</v>
      </c>
      <c r="BH24" s="116">
        <v>0</v>
      </c>
      <c r="BI24" s="116">
        <v>0</v>
      </c>
      <c r="BJ24" s="116">
        <v>0</v>
      </c>
      <c r="BK24" s="116">
        <v>0</v>
      </c>
      <c r="BL24" s="116"/>
    </row>
    <row r="25" spans="1:64" ht="29.1" customHeight="1">
      <c r="A25" s="59" t="s">
        <v>271</v>
      </c>
      <c r="B25" s="231">
        <v>16</v>
      </c>
      <c r="C25" s="88" t="s">
        <v>287</v>
      </c>
      <c r="D25" s="116">
        <v>0</v>
      </c>
      <c r="E25" s="116">
        <v>0</v>
      </c>
      <c r="F25" s="116">
        <v>0</v>
      </c>
      <c r="G25" s="116">
        <v>0</v>
      </c>
      <c r="H25" s="116">
        <v>0</v>
      </c>
      <c r="I25" s="116">
        <v>0</v>
      </c>
      <c r="J25" s="116">
        <v>0</v>
      </c>
      <c r="K25" s="116">
        <v>0</v>
      </c>
      <c r="L25" s="116">
        <v>0</v>
      </c>
      <c r="M25" s="116">
        <v>0</v>
      </c>
      <c r="N25" s="116">
        <v>0</v>
      </c>
      <c r="O25" s="116">
        <v>0</v>
      </c>
      <c r="P25" s="116">
        <v>0</v>
      </c>
      <c r="Q25" s="116">
        <v>0</v>
      </c>
      <c r="R25" s="116">
        <v>1</v>
      </c>
      <c r="S25" s="116">
        <v>0</v>
      </c>
      <c r="T25" s="116">
        <v>0</v>
      </c>
      <c r="U25" s="116">
        <v>0</v>
      </c>
      <c r="V25" s="116">
        <v>2</v>
      </c>
      <c r="W25" s="116">
        <v>0</v>
      </c>
      <c r="X25" s="116">
        <v>1</v>
      </c>
      <c r="Y25" s="116">
        <v>0</v>
      </c>
      <c r="Z25" s="116">
        <v>0</v>
      </c>
      <c r="AA25" s="116">
        <v>0</v>
      </c>
      <c r="AB25" s="116">
        <v>0</v>
      </c>
      <c r="AC25" s="116">
        <v>0</v>
      </c>
      <c r="AD25" s="116">
        <v>0</v>
      </c>
      <c r="AE25" s="116">
        <v>0</v>
      </c>
      <c r="AF25" s="116">
        <v>0</v>
      </c>
      <c r="AG25" s="116">
        <v>0</v>
      </c>
      <c r="AH25" s="116">
        <v>0</v>
      </c>
      <c r="AI25" s="116">
        <v>0</v>
      </c>
      <c r="AJ25" s="116">
        <v>0</v>
      </c>
      <c r="AK25" s="116">
        <v>1</v>
      </c>
      <c r="AL25" s="116">
        <v>0</v>
      </c>
      <c r="AM25" s="116">
        <v>0</v>
      </c>
      <c r="AN25" s="116">
        <v>0</v>
      </c>
      <c r="AO25" s="116">
        <v>0</v>
      </c>
      <c r="AP25" s="116">
        <v>0</v>
      </c>
      <c r="AQ25" s="116">
        <v>0</v>
      </c>
      <c r="AR25" s="116">
        <v>0</v>
      </c>
      <c r="AS25" s="116">
        <v>0</v>
      </c>
      <c r="AT25" s="116">
        <v>0</v>
      </c>
      <c r="AU25" s="116">
        <v>0</v>
      </c>
      <c r="AV25" s="116">
        <v>0</v>
      </c>
      <c r="AW25" s="116">
        <v>0</v>
      </c>
      <c r="AX25" s="116">
        <v>0</v>
      </c>
      <c r="AY25" s="116">
        <v>0</v>
      </c>
      <c r="AZ25" s="116">
        <v>0</v>
      </c>
      <c r="BA25" s="116">
        <v>0</v>
      </c>
      <c r="BB25" s="116">
        <v>1</v>
      </c>
      <c r="BC25" s="116">
        <v>0</v>
      </c>
      <c r="BD25" s="116">
        <v>1</v>
      </c>
      <c r="BE25" s="116">
        <v>0</v>
      </c>
      <c r="BF25" s="116">
        <v>0</v>
      </c>
      <c r="BG25" s="116">
        <v>0</v>
      </c>
      <c r="BH25" s="116">
        <v>0</v>
      </c>
      <c r="BI25" s="116">
        <v>0</v>
      </c>
      <c r="BJ25" s="116">
        <v>3</v>
      </c>
      <c r="BK25" s="116">
        <v>1</v>
      </c>
      <c r="BL25" s="116"/>
    </row>
    <row r="26" spans="1:64" ht="15" customHeight="1">
      <c r="A26" s="59" t="s">
        <v>271</v>
      </c>
      <c r="B26" s="231">
        <v>17</v>
      </c>
      <c r="C26" s="88" t="s">
        <v>290</v>
      </c>
      <c r="D26" s="116">
        <v>0</v>
      </c>
      <c r="E26" s="116">
        <v>0</v>
      </c>
      <c r="F26" s="116">
        <v>2</v>
      </c>
      <c r="G26" s="116">
        <v>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116">
        <v>0</v>
      </c>
      <c r="X26" s="116">
        <v>0</v>
      </c>
      <c r="Y26" s="116">
        <v>0</v>
      </c>
      <c r="Z26" s="116">
        <v>0</v>
      </c>
      <c r="AA26" s="116">
        <v>0</v>
      </c>
      <c r="AB26" s="116">
        <v>0</v>
      </c>
      <c r="AC26" s="116">
        <v>0</v>
      </c>
      <c r="AD26" s="116">
        <v>0</v>
      </c>
      <c r="AE26" s="116">
        <v>0</v>
      </c>
      <c r="AF26" s="116">
        <v>0</v>
      </c>
      <c r="AG26" s="116">
        <v>0</v>
      </c>
      <c r="AH26" s="116">
        <v>0</v>
      </c>
      <c r="AI26" s="116">
        <v>0</v>
      </c>
      <c r="AJ26" s="116">
        <v>0</v>
      </c>
      <c r="AK26" s="116">
        <v>0</v>
      </c>
      <c r="AL26" s="116">
        <v>0</v>
      </c>
      <c r="AM26" s="116">
        <v>0</v>
      </c>
      <c r="AN26" s="116">
        <v>0</v>
      </c>
      <c r="AO26" s="116">
        <v>0</v>
      </c>
      <c r="AP26" s="116">
        <v>0</v>
      </c>
      <c r="AQ26" s="116">
        <v>0</v>
      </c>
      <c r="AR26" s="116">
        <v>1</v>
      </c>
      <c r="AS26" s="116">
        <v>0</v>
      </c>
      <c r="AT26" s="116">
        <v>0</v>
      </c>
      <c r="AU26" s="116">
        <v>0</v>
      </c>
      <c r="AV26" s="116">
        <v>1</v>
      </c>
      <c r="AW26" s="116">
        <v>0</v>
      </c>
      <c r="AX26" s="116">
        <v>0</v>
      </c>
      <c r="AY26" s="116">
        <v>0</v>
      </c>
      <c r="AZ26" s="116">
        <v>0</v>
      </c>
      <c r="BA26" s="116">
        <v>0</v>
      </c>
      <c r="BB26" s="116">
        <v>0</v>
      </c>
      <c r="BC26" s="116">
        <v>0</v>
      </c>
      <c r="BD26" s="116">
        <v>0</v>
      </c>
      <c r="BE26" s="116">
        <v>0</v>
      </c>
      <c r="BF26" s="116">
        <v>0</v>
      </c>
      <c r="BG26" s="116">
        <v>0</v>
      </c>
      <c r="BH26" s="116">
        <v>0</v>
      </c>
      <c r="BI26" s="116">
        <v>0</v>
      </c>
      <c r="BJ26" s="116">
        <v>0</v>
      </c>
      <c r="BK26" s="116">
        <v>0</v>
      </c>
      <c r="BL26" s="116"/>
    </row>
    <row r="27" spans="1:64" ht="15" customHeight="1">
      <c r="A27" s="59" t="s">
        <v>271</v>
      </c>
      <c r="B27" s="231">
        <v>18</v>
      </c>
      <c r="C27" s="88" t="s">
        <v>292</v>
      </c>
      <c r="D27" s="116">
        <v>0</v>
      </c>
      <c r="E27" s="116">
        <v>0</v>
      </c>
      <c r="F27" s="116">
        <v>0</v>
      </c>
      <c r="G27" s="116">
        <v>0</v>
      </c>
      <c r="H27" s="116">
        <v>0</v>
      </c>
      <c r="I27" s="116">
        <v>0</v>
      </c>
      <c r="J27" s="116">
        <v>0</v>
      </c>
      <c r="K27" s="116">
        <v>1</v>
      </c>
      <c r="L27" s="116">
        <v>0</v>
      </c>
      <c r="M27" s="116">
        <v>0</v>
      </c>
      <c r="N27" s="116">
        <v>1</v>
      </c>
      <c r="O27" s="116">
        <v>0</v>
      </c>
      <c r="P27" s="116">
        <v>0</v>
      </c>
      <c r="Q27" s="116">
        <v>0</v>
      </c>
      <c r="R27" s="116">
        <v>1</v>
      </c>
      <c r="S27" s="116">
        <v>0</v>
      </c>
      <c r="T27" s="116">
        <v>0</v>
      </c>
      <c r="U27" s="116">
        <v>0</v>
      </c>
      <c r="V27" s="116">
        <v>2</v>
      </c>
      <c r="W27" s="116">
        <v>0</v>
      </c>
      <c r="X27" s="116">
        <v>0</v>
      </c>
      <c r="Y27" s="116">
        <v>0</v>
      </c>
      <c r="Z27" s="116">
        <v>1</v>
      </c>
      <c r="AA27" s="116">
        <v>2</v>
      </c>
      <c r="AB27" s="116">
        <v>0</v>
      </c>
      <c r="AC27" s="116">
        <v>0</v>
      </c>
      <c r="AD27" s="116">
        <v>0</v>
      </c>
      <c r="AE27" s="116">
        <v>0</v>
      </c>
      <c r="AF27" s="116">
        <v>1</v>
      </c>
      <c r="AG27" s="116">
        <v>0</v>
      </c>
      <c r="AH27" s="116">
        <v>0</v>
      </c>
      <c r="AI27" s="116">
        <v>1</v>
      </c>
      <c r="AJ27" s="116">
        <v>2</v>
      </c>
      <c r="AK27" s="116">
        <v>0</v>
      </c>
      <c r="AL27" s="116">
        <v>2</v>
      </c>
      <c r="AM27" s="116">
        <v>1</v>
      </c>
      <c r="AN27" s="116">
        <v>0</v>
      </c>
      <c r="AO27" s="116">
        <v>0</v>
      </c>
      <c r="AP27" s="116">
        <v>0</v>
      </c>
      <c r="AQ27" s="116">
        <v>1</v>
      </c>
      <c r="AR27" s="116">
        <v>0</v>
      </c>
      <c r="AS27" s="116">
        <v>0</v>
      </c>
      <c r="AT27" s="116">
        <v>1</v>
      </c>
      <c r="AU27" s="116">
        <v>2</v>
      </c>
      <c r="AV27" s="116">
        <v>2</v>
      </c>
      <c r="AW27" s="116">
        <v>0</v>
      </c>
      <c r="AX27" s="116">
        <v>0</v>
      </c>
      <c r="AY27" s="116">
        <v>1</v>
      </c>
      <c r="AZ27" s="116">
        <v>0</v>
      </c>
      <c r="BA27" s="116">
        <v>0</v>
      </c>
      <c r="BB27" s="116">
        <v>1</v>
      </c>
      <c r="BC27" s="116">
        <v>2</v>
      </c>
      <c r="BD27" s="116">
        <v>0</v>
      </c>
      <c r="BE27" s="116">
        <v>0</v>
      </c>
      <c r="BF27" s="116">
        <v>0</v>
      </c>
      <c r="BG27" s="116">
        <v>0</v>
      </c>
      <c r="BH27" s="116">
        <v>0</v>
      </c>
      <c r="BI27" s="116">
        <v>1</v>
      </c>
      <c r="BJ27" s="116">
        <v>0</v>
      </c>
      <c r="BK27" s="116">
        <v>1</v>
      </c>
      <c r="BL27" s="116"/>
    </row>
    <row r="28" spans="1:64" ht="15" customHeight="1">
      <c r="A28" s="59" t="s">
        <v>271</v>
      </c>
      <c r="B28" s="231">
        <v>19</v>
      </c>
      <c r="C28" s="88" t="s">
        <v>294</v>
      </c>
      <c r="D28" s="116">
        <v>0</v>
      </c>
      <c r="E28" s="116">
        <v>0</v>
      </c>
      <c r="F28" s="116">
        <v>0</v>
      </c>
      <c r="G28" s="116">
        <v>0</v>
      </c>
      <c r="H28" s="116">
        <v>0</v>
      </c>
      <c r="I28" s="116">
        <v>0</v>
      </c>
      <c r="J28" s="116">
        <v>0</v>
      </c>
      <c r="K28" s="116">
        <v>0</v>
      </c>
      <c r="L28" s="116">
        <v>0</v>
      </c>
      <c r="M28" s="116">
        <v>0</v>
      </c>
      <c r="N28" s="116">
        <v>0</v>
      </c>
      <c r="O28" s="116">
        <v>0</v>
      </c>
      <c r="P28" s="116">
        <v>0</v>
      </c>
      <c r="Q28" s="116">
        <v>0</v>
      </c>
      <c r="R28" s="116">
        <v>0</v>
      </c>
      <c r="S28" s="116">
        <v>0</v>
      </c>
      <c r="T28" s="116">
        <v>0</v>
      </c>
      <c r="U28" s="116">
        <v>0</v>
      </c>
      <c r="V28" s="116">
        <v>0</v>
      </c>
      <c r="W28" s="116">
        <v>0</v>
      </c>
      <c r="X28" s="116">
        <v>0</v>
      </c>
      <c r="Y28" s="116">
        <v>0</v>
      </c>
      <c r="Z28" s="116">
        <v>0</v>
      </c>
      <c r="AA28" s="116">
        <v>0</v>
      </c>
      <c r="AB28" s="116">
        <v>0</v>
      </c>
      <c r="AC28" s="116">
        <v>0</v>
      </c>
      <c r="AD28" s="116">
        <v>0</v>
      </c>
      <c r="AE28" s="116">
        <v>0</v>
      </c>
      <c r="AF28" s="116">
        <v>0</v>
      </c>
      <c r="AG28" s="116">
        <v>0</v>
      </c>
      <c r="AH28" s="116">
        <v>0</v>
      </c>
      <c r="AI28" s="116">
        <v>0</v>
      </c>
      <c r="AJ28" s="116">
        <v>1</v>
      </c>
      <c r="AK28" s="116">
        <v>0</v>
      </c>
      <c r="AL28" s="116">
        <v>0</v>
      </c>
      <c r="AM28" s="116">
        <v>0</v>
      </c>
      <c r="AN28" s="116">
        <v>0</v>
      </c>
      <c r="AO28" s="116">
        <v>0</v>
      </c>
      <c r="AP28" s="116">
        <v>0</v>
      </c>
      <c r="AQ28" s="116">
        <v>0</v>
      </c>
      <c r="AR28" s="116">
        <v>0</v>
      </c>
      <c r="AS28" s="116">
        <v>0</v>
      </c>
      <c r="AT28" s="116">
        <v>0</v>
      </c>
      <c r="AU28" s="116">
        <v>0</v>
      </c>
      <c r="AV28" s="116">
        <v>0</v>
      </c>
      <c r="AW28" s="116">
        <v>0</v>
      </c>
      <c r="AX28" s="116">
        <v>0</v>
      </c>
      <c r="AY28" s="116">
        <v>0</v>
      </c>
      <c r="AZ28" s="116">
        <v>0</v>
      </c>
      <c r="BA28" s="116">
        <v>0</v>
      </c>
      <c r="BB28" s="116">
        <v>0</v>
      </c>
      <c r="BC28" s="116">
        <v>0</v>
      </c>
      <c r="BD28" s="116">
        <v>0</v>
      </c>
      <c r="BE28" s="116">
        <v>0</v>
      </c>
      <c r="BF28" s="116">
        <v>0</v>
      </c>
      <c r="BG28" s="116">
        <v>0</v>
      </c>
      <c r="BH28" s="116">
        <v>0</v>
      </c>
      <c r="BI28" s="116">
        <v>0</v>
      </c>
      <c r="BJ28" s="116">
        <v>0</v>
      </c>
      <c r="BK28" s="116">
        <v>0</v>
      </c>
      <c r="BL28" s="116"/>
    </row>
    <row r="29" spans="1:64" ht="15" customHeight="1">
      <c r="A29" s="59" t="s">
        <v>271</v>
      </c>
      <c r="B29" s="231">
        <v>20</v>
      </c>
      <c r="C29" s="88" t="s">
        <v>296</v>
      </c>
      <c r="D29" s="116">
        <v>0</v>
      </c>
      <c r="E29" s="116">
        <v>0</v>
      </c>
      <c r="F29" s="116">
        <v>0</v>
      </c>
      <c r="G29" s="116">
        <v>0</v>
      </c>
      <c r="H29" s="116">
        <v>0</v>
      </c>
      <c r="I29" s="116">
        <v>0</v>
      </c>
      <c r="J29" s="116">
        <v>1</v>
      </c>
      <c r="K29" s="116">
        <v>0</v>
      </c>
      <c r="L29" s="116">
        <v>0</v>
      </c>
      <c r="M29" s="116">
        <v>0</v>
      </c>
      <c r="N29" s="116">
        <v>0</v>
      </c>
      <c r="O29" s="116">
        <v>0</v>
      </c>
      <c r="P29" s="116">
        <v>0</v>
      </c>
      <c r="Q29" s="116">
        <v>0</v>
      </c>
      <c r="R29" s="116">
        <v>0</v>
      </c>
      <c r="S29" s="116">
        <v>0</v>
      </c>
      <c r="T29" s="116">
        <v>0</v>
      </c>
      <c r="U29" s="116">
        <v>1</v>
      </c>
      <c r="V29" s="116">
        <v>0</v>
      </c>
      <c r="W29" s="116">
        <v>0</v>
      </c>
      <c r="X29" s="116">
        <v>0</v>
      </c>
      <c r="Y29" s="116">
        <v>0</v>
      </c>
      <c r="Z29" s="116">
        <v>0</v>
      </c>
      <c r="AA29" s="116">
        <v>0</v>
      </c>
      <c r="AB29" s="116">
        <v>0</v>
      </c>
      <c r="AC29" s="116">
        <v>0</v>
      </c>
      <c r="AD29" s="116">
        <v>0</v>
      </c>
      <c r="AE29" s="116">
        <v>0</v>
      </c>
      <c r="AF29" s="116">
        <v>0</v>
      </c>
      <c r="AG29" s="116">
        <v>0</v>
      </c>
      <c r="AH29" s="116">
        <v>0</v>
      </c>
      <c r="AI29" s="116">
        <v>0</v>
      </c>
      <c r="AJ29" s="116">
        <v>0</v>
      </c>
      <c r="AK29" s="116">
        <v>0</v>
      </c>
      <c r="AL29" s="116">
        <v>0</v>
      </c>
      <c r="AM29" s="116">
        <v>2</v>
      </c>
      <c r="AN29" s="116">
        <v>0</v>
      </c>
      <c r="AO29" s="116">
        <v>0</v>
      </c>
      <c r="AP29" s="116">
        <v>0</v>
      </c>
      <c r="AQ29" s="116">
        <v>0</v>
      </c>
      <c r="AR29" s="116">
        <v>0</v>
      </c>
      <c r="AS29" s="116">
        <v>0</v>
      </c>
      <c r="AT29" s="116">
        <v>0</v>
      </c>
      <c r="AU29" s="116">
        <v>0</v>
      </c>
      <c r="AV29" s="116">
        <v>0</v>
      </c>
      <c r="AW29" s="116">
        <v>0</v>
      </c>
      <c r="AX29" s="116">
        <v>0</v>
      </c>
      <c r="AY29" s="116">
        <v>0</v>
      </c>
      <c r="AZ29" s="116">
        <v>1</v>
      </c>
      <c r="BA29" s="116">
        <v>0</v>
      </c>
      <c r="BB29" s="116">
        <v>0</v>
      </c>
      <c r="BC29" s="116">
        <v>0</v>
      </c>
      <c r="BD29" s="116">
        <v>0</v>
      </c>
      <c r="BE29" s="116">
        <v>1</v>
      </c>
      <c r="BF29" s="116">
        <v>1</v>
      </c>
      <c r="BG29" s="116">
        <v>0</v>
      </c>
      <c r="BH29" s="116">
        <v>0</v>
      </c>
      <c r="BI29" s="116">
        <v>0</v>
      </c>
      <c r="BJ29" s="116">
        <v>0</v>
      </c>
      <c r="BK29" s="116">
        <v>0</v>
      </c>
      <c r="BL29" s="116"/>
    </row>
    <row r="30" spans="1:64" ht="24.95" customHeight="1">
      <c r="A30" s="59" t="s">
        <v>271</v>
      </c>
      <c r="B30" s="231">
        <v>21</v>
      </c>
      <c r="C30" s="88" t="s">
        <v>298</v>
      </c>
      <c r="D30" s="116">
        <v>0</v>
      </c>
      <c r="E30" s="116">
        <v>0</v>
      </c>
      <c r="F30" s="116">
        <v>0</v>
      </c>
      <c r="G30" s="116">
        <v>0</v>
      </c>
      <c r="H30" s="116">
        <v>0</v>
      </c>
      <c r="I30" s="116">
        <v>0</v>
      </c>
      <c r="J30" s="116">
        <v>0</v>
      </c>
      <c r="K30" s="116">
        <v>0</v>
      </c>
      <c r="L30" s="116">
        <v>0</v>
      </c>
      <c r="M30" s="116">
        <v>0</v>
      </c>
      <c r="N30" s="116">
        <v>0</v>
      </c>
      <c r="O30" s="116">
        <v>0</v>
      </c>
      <c r="P30" s="116">
        <v>0</v>
      </c>
      <c r="Q30" s="116">
        <v>0</v>
      </c>
      <c r="R30" s="116">
        <v>0</v>
      </c>
      <c r="S30" s="116">
        <v>0</v>
      </c>
      <c r="T30" s="116">
        <v>0</v>
      </c>
      <c r="U30" s="116">
        <v>0</v>
      </c>
      <c r="V30" s="116">
        <v>0</v>
      </c>
      <c r="W30" s="116">
        <v>0</v>
      </c>
      <c r="X30" s="116">
        <v>0</v>
      </c>
      <c r="Y30" s="116">
        <v>0</v>
      </c>
      <c r="Z30" s="116">
        <v>0</v>
      </c>
      <c r="AA30" s="116">
        <v>0</v>
      </c>
      <c r="AB30" s="116">
        <v>0</v>
      </c>
      <c r="AC30" s="116">
        <v>0</v>
      </c>
      <c r="AD30" s="116">
        <v>0</v>
      </c>
      <c r="AE30" s="116">
        <v>0</v>
      </c>
      <c r="AF30" s="116">
        <v>0</v>
      </c>
      <c r="AG30" s="116">
        <v>0</v>
      </c>
      <c r="AH30" s="116">
        <v>0</v>
      </c>
      <c r="AI30" s="116">
        <v>0</v>
      </c>
      <c r="AJ30" s="116">
        <v>0</v>
      </c>
      <c r="AK30" s="116">
        <v>0</v>
      </c>
      <c r="AL30" s="116">
        <v>0</v>
      </c>
      <c r="AM30" s="116">
        <v>0</v>
      </c>
      <c r="AN30" s="116">
        <v>0</v>
      </c>
      <c r="AO30" s="116">
        <v>0</v>
      </c>
      <c r="AP30" s="116">
        <v>0</v>
      </c>
      <c r="AQ30" s="116">
        <v>0</v>
      </c>
      <c r="AR30" s="116">
        <v>0</v>
      </c>
      <c r="AS30" s="116">
        <v>0</v>
      </c>
      <c r="AT30" s="116">
        <v>0</v>
      </c>
      <c r="AU30" s="116">
        <v>0</v>
      </c>
      <c r="AV30" s="116">
        <v>0</v>
      </c>
      <c r="AW30" s="116">
        <v>0</v>
      </c>
      <c r="AX30" s="116">
        <v>0</v>
      </c>
      <c r="AY30" s="116">
        <v>0</v>
      </c>
      <c r="AZ30" s="116">
        <v>0</v>
      </c>
      <c r="BA30" s="116">
        <v>0</v>
      </c>
      <c r="BB30" s="116">
        <v>0</v>
      </c>
      <c r="BC30" s="116">
        <v>0</v>
      </c>
      <c r="BD30" s="116">
        <v>0</v>
      </c>
      <c r="BE30" s="116">
        <v>0</v>
      </c>
      <c r="BF30" s="116">
        <v>0</v>
      </c>
      <c r="BG30" s="116">
        <v>0</v>
      </c>
      <c r="BH30" s="116">
        <v>0</v>
      </c>
      <c r="BI30" s="116">
        <v>0</v>
      </c>
      <c r="BJ30" s="116">
        <v>0</v>
      </c>
      <c r="BK30" s="116">
        <v>0</v>
      </c>
      <c r="BL30" s="116"/>
    </row>
    <row r="31" spans="1:64" ht="15" customHeight="1">
      <c r="A31" s="59" t="s">
        <v>271</v>
      </c>
      <c r="B31" s="231">
        <v>22</v>
      </c>
      <c r="C31" s="88" t="s">
        <v>300</v>
      </c>
      <c r="D31" s="116">
        <v>0</v>
      </c>
      <c r="E31" s="116">
        <v>0</v>
      </c>
      <c r="F31" s="116">
        <v>0</v>
      </c>
      <c r="G31" s="116">
        <v>0</v>
      </c>
      <c r="H31" s="116">
        <v>0</v>
      </c>
      <c r="I31" s="116">
        <v>0</v>
      </c>
      <c r="J31" s="116">
        <v>0</v>
      </c>
      <c r="K31" s="116">
        <v>0</v>
      </c>
      <c r="L31" s="116">
        <v>0</v>
      </c>
      <c r="M31" s="116">
        <v>0</v>
      </c>
      <c r="N31" s="116">
        <v>0</v>
      </c>
      <c r="O31" s="116">
        <v>0</v>
      </c>
      <c r="P31" s="116">
        <v>0</v>
      </c>
      <c r="Q31" s="116">
        <v>0</v>
      </c>
      <c r="R31" s="116">
        <v>0</v>
      </c>
      <c r="S31" s="116">
        <v>0</v>
      </c>
      <c r="T31" s="116">
        <v>0</v>
      </c>
      <c r="U31" s="116">
        <v>1</v>
      </c>
      <c r="V31" s="116">
        <v>0</v>
      </c>
      <c r="W31" s="116">
        <v>0</v>
      </c>
      <c r="X31" s="116">
        <v>0</v>
      </c>
      <c r="Y31" s="116">
        <v>0</v>
      </c>
      <c r="Z31" s="116">
        <v>0</v>
      </c>
      <c r="AA31" s="116">
        <v>0</v>
      </c>
      <c r="AB31" s="116">
        <v>0</v>
      </c>
      <c r="AC31" s="116">
        <v>0</v>
      </c>
      <c r="AD31" s="116">
        <v>0</v>
      </c>
      <c r="AE31" s="116">
        <v>0</v>
      </c>
      <c r="AF31" s="116">
        <v>0</v>
      </c>
      <c r="AG31" s="116">
        <v>0</v>
      </c>
      <c r="AH31" s="116">
        <v>0</v>
      </c>
      <c r="AI31" s="116">
        <v>1</v>
      </c>
      <c r="AJ31" s="116">
        <v>0</v>
      </c>
      <c r="AK31" s="116">
        <v>0</v>
      </c>
      <c r="AL31" s="116">
        <v>0</v>
      </c>
      <c r="AM31" s="116">
        <v>0</v>
      </c>
      <c r="AN31" s="116">
        <v>0</v>
      </c>
      <c r="AO31" s="116">
        <v>0</v>
      </c>
      <c r="AP31" s="116">
        <v>0</v>
      </c>
      <c r="AQ31" s="116">
        <v>0</v>
      </c>
      <c r="AR31" s="116">
        <v>0</v>
      </c>
      <c r="AS31" s="116">
        <v>0</v>
      </c>
      <c r="AT31" s="116">
        <v>0</v>
      </c>
      <c r="AU31" s="116">
        <v>1</v>
      </c>
      <c r="AV31" s="116">
        <v>1</v>
      </c>
      <c r="AW31" s="116">
        <v>0</v>
      </c>
      <c r="AX31" s="116">
        <v>1</v>
      </c>
      <c r="AY31" s="116">
        <v>0</v>
      </c>
      <c r="AZ31" s="116">
        <v>1</v>
      </c>
      <c r="BA31" s="116">
        <v>0</v>
      </c>
      <c r="BB31" s="116">
        <v>0</v>
      </c>
      <c r="BC31" s="116">
        <v>2</v>
      </c>
      <c r="BD31" s="116">
        <v>0</v>
      </c>
      <c r="BE31" s="116">
        <v>0</v>
      </c>
      <c r="BF31" s="116">
        <v>0</v>
      </c>
      <c r="BG31" s="116">
        <v>0</v>
      </c>
      <c r="BH31" s="116">
        <v>0</v>
      </c>
      <c r="BI31" s="116">
        <v>0</v>
      </c>
      <c r="BJ31" s="116">
        <v>0</v>
      </c>
      <c r="BK31" s="116">
        <v>0</v>
      </c>
      <c r="BL31" s="116"/>
    </row>
    <row r="32" spans="1:64" ht="15" customHeight="1">
      <c r="A32" s="59" t="s">
        <v>271</v>
      </c>
      <c r="B32" s="231">
        <v>23</v>
      </c>
      <c r="C32" s="88" t="s">
        <v>302</v>
      </c>
      <c r="D32" s="116">
        <v>0</v>
      </c>
      <c r="E32" s="116">
        <v>0</v>
      </c>
      <c r="F32" s="116">
        <v>1</v>
      </c>
      <c r="G32" s="116">
        <v>0</v>
      </c>
      <c r="H32" s="116">
        <v>0</v>
      </c>
      <c r="I32" s="116">
        <v>0</v>
      </c>
      <c r="J32" s="116">
        <v>0</v>
      </c>
      <c r="K32" s="116">
        <v>0</v>
      </c>
      <c r="L32" s="116">
        <v>0</v>
      </c>
      <c r="M32" s="116">
        <v>0</v>
      </c>
      <c r="N32" s="116">
        <v>0</v>
      </c>
      <c r="O32" s="116">
        <v>0</v>
      </c>
      <c r="P32" s="116">
        <v>0</v>
      </c>
      <c r="Q32" s="116">
        <v>0</v>
      </c>
      <c r="R32" s="116">
        <v>0</v>
      </c>
      <c r="S32" s="116">
        <v>0</v>
      </c>
      <c r="T32" s="116">
        <v>0</v>
      </c>
      <c r="U32" s="116">
        <v>0</v>
      </c>
      <c r="V32" s="116">
        <v>0</v>
      </c>
      <c r="W32" s="116">
        <v>0</v>
      </c>
      <c r="X32" s="116">
        <v>0</v>
      </c>
      <c r="Y32" s="116">
        <v>0</v>
      </c>
      <c r="Z32" s="116">
        <v>0</v>
      </c>
      <c r="AA32" s="116">
        <v>0</v>
      </c>
      <c r="AB32" s="116">
        <v>0</v>
      </c>
      <c r="AC32" s="116">
        <v>0</v>
      </c>
      <c r="AD32" s="116">
        <v>0</v>
      </c>
      <c r="AE32" s="116">
        <v>0</v>
      </c>
      <c r="AF32" s="116">
        <v>0</v>
      </c>
      <c r="AG32" s="116">
        <v>0</v>
      </c>
      <c r="AH32" s="116">
        <v>0</v>
      </c>
      <c r="AI32" s="116">
        <v>0</v>
      </c>
      <c r="AJ32" s="116">
        <v>0</v>
      </c>
      <c r="AK32" s="116">
        <v>0</v>
      </c>
      <c r="AL32" s="116">
        <v>0</v>
      </c>
      <c r="AM32" s="116">
        <v>0</v>
      </c>
      <c r="AN32" s="116">
        <v>0</v>
      </c>
      <c r="AO32" s="116">
        <v>1</v>
      </c>
      <c r="AP32" s="116">
        <v>0</v>
      </c>
      <c r="AQ32" s="116">
        <v>1</v>
      </c>
      <c r="AR32" s="116">
        <v>0</v>
      </c>
      <c r="AS32" s="116">
        <v>0</v>
      </c>
      <c r="AT32" s="116">
        <v>0</v>
      </c>
      <c r="AU32" s="116">
        <v>0</v>
      </c>
      <c r="AV32" s="116">
        <v>0</v>
      </c>
      <c r="AW32" s="116">
        <v>0</v>
      </c>
      <c r="AX32" s="116">
        <v>0</v>
      </c>
      <c r="AY32" s="116">
        <v>0</v>
      </c>
      <c r="AZ32" s="116">
        <v>0</v>
      </c>
      <c r="BA32" s="116">
        <v>0</v>
      </c>
      <c r="BB32" s="116">
        <v>0</v>
      </c>
      <c r="BC32" s="116">
        <v>0</v>
      </c>
      <c r="BD32" s="116">
        <v>0</v>
      </c>
      <c r="BE32" s="116">
        <v>0</v>
      </c>
      <c r="BF32" s="116">
        <v>0</v>
      </c>
      <c r="BG32" s="116">
        <v>0</v>
      </c>
      <c r="BH32" s="116">
        <v>0</v>
      </c>
      <c r="BI32" s="116">
        <v>0</v>
      </c>
      <c r="BJ32" s="116">
        <v>0</v>
      </c>
      <c r="BK32" s="116">
        <v>0</v>
      </c>
      <c r="BL32" s="116"/>
    </row>
    <row r="33" spans="1:64" ht="15" customHeight="1">
      <c r="A33" s="59" t="s">
        <v>271</v>
      </c>
      <c r="B33" s="231">
        <v>24</v>
      </c>
      <c r="C33" s="88" t="s">
        <v>304</v>
      </c>
      <c r="D33" s="116">
        <v>0</v>
      </c>
      <c r="E33" s="116">
        <v>0</v>
      </c>
      <c r="F33" s="116">
        <v>0</v>
      </c>
      <c r="G33" s="116">
        <v>0</v>
      </c>
      <c r="H33" s="116">
        <v>0</v>
      </c>
      <c r="I33" s="116">
        <v>0</v>
      </c>
      <c r="J33" s="116">
        <v>0</v>
      </c>
      <c r="K33" s="116">
        <v>0</v>
      </c>
      <c r="L33" s="116">
        <v>0</v>
      </c>
      <c r="M33" s="116">
        <v>0</v>
      </c>
      <c r="N33" s="116">
        <v>0</v>
      </c>
      <c r="O33" s="116">
        <v>0</v>
      </c>
      <c r="P33" s="116">
        <v>0</v>
      </c>
      <c r="Q33" s="116">
        <v>0</v>
      </c>
      <c r="R33" s="116">
        <v>0</v>
      </c>
      <c r="S33" s="116">
        <v>0</v>
      </c>
      <c r="T33" s="116">
        <v>1</v>
      </c>
      <c r="U33" s="116">
        <v>0</v>
      </c>
      <c r="V33" s="116">
        <v>0</v>
      </c>
      <c r="W33" s="116">
        <v>0</v>
      </c>
      <c r="X33" s="116">
        <v>1</v>
      </c>
      <c r="Y33" s="116">
        <v>0</v>
      </c>
      <c r="Z33" s="116">
        <v>0</v>
      </c>
      <c r="AA33" s="116">
        <v>0</v>
      </c>
      <c r="AB33" s="116">
        <v>0</v>
      </c>
      <c r="AC33" s="116">
        <v>0</v>
      </c>
      <c r="AD33" s="116">
        <v>0</v>
      </c>
      <c r="AE33" s="116">
        <v>0</v>
      </c>
      <c r="AF33" s="116">
        <v>0</v>
      </c>
      <c r="AG33" s="116">
        <v>0</v>
      </c>
      <c r="AH33" s="116">
        <v>0</v>
      </c>
      <c r="AI33" s="116">
        <v>0</v>
      </c>
      <c r="AJ33" s="116">
        <v>0</v>
      </c>
      <c r="AK33" s="116">
        <v>0</v>
      </c>
      <c r="AL33" s="116">
        <v>0</v>
      </c>
      <c r="AM33" s="116">
        <v>0</v>
      </c>
      <c r="AN33" s="116">
        <v>0</v>
      </c>
      <c r="AO33" s="116">
        <v>0</v>
      </c>
      <c r="AP33" s="116">
        <v>0</v>
      </c>
      <c r="AQ33" s="116">
        <v>0</v>
      </c>
      <c r="AR33" s="116">
        <v>0</v>
      </c>
      <c r="AS33" s="116">
        <v>0</v>
      </c>
      <c r="AT33" s="116">
        <v>0</v>
      </c>
      <c r="AU33" s="116">
        <v>0</v>
      </c>
      <c r="AV33" s="116">
        <v>0</v>
      </c>
      <c r="AW33" s="116">
        <v>0</v>
      </c>
      <c r="AX33" s="116">
        <v>0</v>
      </c>
      <c r="AY33" s="116">
        <v>0</v>
      </c>
      <c r="AZ33" s="116">
        <v>0</v>
      </c>
      <c r="BA33" s="116">
        <v>0</v>
      </c>
      <c r="BB33" s="116">
        <v>2</v>
      </c>
      <c r="BC33" s="116">
        <v>0</v>
      </c>
      <c r="BD33" s="116">
        <v>0</v>
      </c>
      <c r="BE33" s="116">
        <v>1</v>
      </c>
      <c r="BF33" s="116">
        <v>0</v>
      </c>
      <c r="BG33" s="116">
        <v>0</v>
      </c>
      <c r="BH33" s="116">
        <v>1</v>
      </c>
      <c r="BI33" s="116">
        <v>0</v>
      </c>
      <c r="BJ33" s="116">
        <v>0</v>
      </c>
      <c r="BK33" s="116">
        <v>0</v>
      </c>
      <c r="BL33" s="116"/>
    </row>
    <row r="34" spans="1:64" ht="12.95" customHeight="1">
      <c r="A34" s="59" t="s">
        <v>271</v>
      </c>
      <c r="B34" s="231">
        <v>25</v>
      </c>
      <c r="C34" s="88" t="s">
        <v>306</v>
      </c>
      <c r="D34" s="116">
        <v>2</v>
      </c>
      <c r="E34" s="116">
        <v>1</v>
      </c>
      <c r="F34" s="116">
        <v>2</v>
      </c>
      <c r="G34" s="116">
        <v>1</v>
      </c>
      <c r="H34" s="116">
        <v>2</v>
      </c>
      <c r="I34" s="116">
        <v>0</v>
      </c>
      <c r="J34" s="116">
        <v>1</v>
      </c>
      <c r="K34" s="116">
        <v>0</v>
      </c>
      <c r="L34" s="116">
        <v>0</v>
      </c>
      <c r="M34" s="116">
        <v>2</v>
      </c>
      <c r="N34" s="116">
        <v>1</v>
      </c>
      <c r="O34" s="116">
        <v>3</v>
      </c>
      <c r="P34" s="116">
        <v>0</v>
      </c>
      <c r="Q34" s="116">
        <v>1</v>
      </c>
      <c r="R34" s="116">
        <v>1</v>
      </c>
      <c r="S34" s="116">
        <v>0</v>
      </c>
      <c r="T34" s="116">
        <v>1</v>
      </c>
      <c r="U34" s="116">
        <v>0</v>
      </c>
      <c r="V34" s="116">
        <v>0</v>
      </c>
      <c r="W34" s="116">
        <v>2</v>
      </c>
      <c r="X34" s="116">
        <v>0</v>
      </c>
      <c r="Y34" s="116">
        <v>1</v>
      </c>
      <c r="Z34" s="116">
        <v>1</v>
      </c>
      <c r="AA34" s="116">
        <v>1</v>
      </c>
      <c r="AB34" s="116">
        <v>0</v>
      </c>
      <c r="AC34" s="116">
        <v>0</v>
      </c>
      <c r="AD34" s="116">
        <v>0</v>
      </c>
      <c r="AE34" s="116">
        <v>0</v>
      </c>
      <c r="AF34" s="116">
        <v>1</v>
      </c>
      <c r="AG34" s="116">
        <v>1</v>
      </c>
      <c r="AH34" s="116">
        <v>0</v>
      </c>
      <c r="AI34" s="116">
        <v>1</v>
      </c>
      <c r="AJ34" s="116">
        <v>5</v>
      </c>
      <c r="AK34" s="116">
        <v>2</v>
      </c>
      <c r="AL34" s="116">
        <v>2</v>
      </c>
      <c r="AM34" s="116">
        <v>3</v>
      </c>
      <c r="AN34" s="116">
        <v>1</v>
      </c>
      <c r="AO34" s="116">
        <v>0</v>
      </c>
      <c r="AP34" s="116">
        <v>2</v>
      </c>
      <c r="AQ34" s="116">
        <v>1</v>
      </c>
      <c r="AR34" s="116">
        <v>2</v>
      </c>
      <c r="AS34" s="116">
        <v>0</v>
      </c>
      <c r="AT34" s="116">
        <v>1</v>
      </c>
      <c r="AU34" s="116">
        <v>0</v>
      </c>
      <c r="AV34" s="116">
        <v>0</v>
      </c>
      <c r="AW34" s="116">
        <v>0</v>
      </c>
      <c r="AX34" s="116">
        <v>1</v>
      </c>
      <c r="AY34" s="116">
        <v>0</v>
      </c>
      <c r="AZ34" s="116">
        <v>2</v>
      </c>
      <c r="BA34" s="116">
        <v>0</v>
      </c>
      <c r="BB34" s="116">
        <v>2</v>
      </c>
      <c r="BC34" s="116">
        <v>0</v>
      </c>
      <c r="BD34" s="116">
        <v>1</v>
      </c>
      <c r="BE34" s="116">
        <v>0</v>
      </c>
      <c r="BF34" s="116">
        <v>0</v>
      </c>
      <c r="BG34" s="116">
        <v>0</v>
      </c>
      <c r="BH34" s="116">
        <v>2</v>
      </c>
      <c r="BI34" s="116">
        <v>0</v>
      </c>
      <c r="BJ34" s="116">
        <v>1</v>
      </c>
      <c r="BK34" s="116">
        <v>0</v>
      </c>
      <c r="BL34" s="116"/>
    </row>
    <row r="35" spans="1:64" ht="15" customHeight="1">
      <c r="A35" s="59" t="s">
        <v>271</v>
      </c>
      <c r="B35" s="231">
        <v>26</v>
      </c>
      <c r="C35" s="88" t="s">
        <v>308</v>
      </c>
      <c r="D35" s="116">
        <v>0</v>
      </c>
      <c r="E35" s="116">
        <v>0</v>
      </c>
      <c r="F35" s="116">
        <v>0</v>
      </c>
      <c r="G35" s="116">
        <v>0</v>
      </c>
      <c r="H35" s="116">
        <v>0</v>
      </c>
      <c r="I35" s="116">
        <v>0</v>
      </c>
      <c r="J35" s="116">
        <v>0</v>
      </c>
      <c r="K35" s="116">
        <v>0</v>
      </c>
      <c r="L35" s="116">
        <v>0</v>
      </c>
      <c r="M35" s="116">
        <v>0</v>
      </c>
      <c r="N35" s="116">
        <v>0</v>
      </c>
      <c r="O35" s="116">
        <v>0</v>
      </c>
      <c r="P35" s="116">
        <v>0</v>
      </c>
      <c r="Q35" s="116">
        <v>0</v>
      </c>
      <c r="R35" s="116">
        <v>0</v>
      </c>
      <c r="S35" s="116">
        <v>0</v>
      </c>
      <c r="T35" s="116">
        <v>0</v>
      </c>
      <c r="U35" s="116">
        <v>0</v>
      </c>
      <c r="V35" s="116">
        <v>0</v>
      </c>
      <c r="W35" s="116">
        <v>0</v>
      </c>
      <c r="X35" s="116">
        <v>0</v>
      </c>
      <c r="Y35" s="116">
        <v>0</v>
      </c>
      <c r="Z35" s="116">
        <v>0</v>
      </c>
      <c r="AA35" s="116">
        <v>0</v>
      </c>
      <c r="AB35" s="116">
        <v>0</v>
      </c>
      <c r="AC35" s="116">
        <v>0</v>
      </c>
      <c r="AD35" s="116">
        <v>0</v>
      </c>
      <c r="AE35" s="116">
        <v>0</v>
      </c>
      <c r="AF35" s="116">
        <v>0</v>
      </c>
      <c r="AG35" s="116">
        <v>0</v>
      </c>
      <c r="AH35" s="116">
        <v>0</v>
      </c>
      <c r="AI35" s="116">
        <v>0</v>
      </c>
      <c r="AJ35" s="116">
        <v>0</v>
      </c>
      <c r="AK35" s="116">
        <v>0</v>
      </c>
      <c r="AL35" s="116">
        <v>1</v>
      </c>
      <c r="AM35" s="116">
        <v>0</v>
      </c>
      <c r="AN35" s="116">
        <v>0</v>
      </c>
      <c r="AO35" s="116">
        <v>0</v>
      </c>
      <c r="AP35" s="116">
        <v>0</v>
      </c>
      <c r="AQ35" s="116">
        <v>0</v>
      </c>
      <c r="AR35" s="116">
        <v>1</v>
      </c>
      <c r="AS35" s="116">
        <v>0</v>
      </c>
      <c r="AT35" s="116">
        <v>0</v>
      </c>
      <c r="AU35" s="116">
        <v>0</v>
      </c>
      <c r="AV35" s="116">
        <v>0</v>
      </c>
      <c r="AW35" s="116">
        <v>0</v>
      </c>
      <c r="AX35" s="116">
        <v>1</v>
      </c>
      <c r="AY35" s="116">
        <v>0</v>
      </c>
      <c r="AZ35" s="116">
        <v>0</v>
      </c>
      <c r="BA35" s="116">
        <v>1</v>
      </c>
      <c r="BB35" s="116">
        <v>0</v>
      </c>
      <c r="BC35" s="116">
        <v>0</v>
      </c>
      <c r="BD35" s="116">
        <v>1</v>
      </c>
      <c r="BE35" s="116">
        <v>0</v>
      </c>
      <c r="BF35" s="116">
        <v>0</v>
      </c>
      <c r="BG35" s="116">
        <v>0</v>
      </c>
      <c r="BH35" s="116">
        <v>0</v>
      </c>
      <c r="BI35" s="116">
        <v>0</v>
      </c>
      <c r="BJ35" s="116">
        <v>0</v>
      </c>
      <c r="BK35" s="116">
        <v>0</v>
      </c>
      <c r="BL35" s="116"/>
    </row>
    <row r="36" spans="1:64" ht="15" customHeight="1">
      <c r="A36" s="59" t="s">
        <v>271</v>
      </c>
      <c r="B36" s="231">
        <v>27</v>
      </c>
      <c r="C36" s="88" t="s">
        <v>310</v>
      </c>
      <c r="D36" s="116">
        <v>0</v>
      </c>
      <c r="E36" s="116">
        <v>0</v>
      </c>
      <c r="F36" s="116">
        <v>0</v>
      </c>
      <c r="G36" s="116">
        <v>0</v>
      </c>
      <c r="H36" s="116">
        <v>0</v>
      </c>
      <c r="I36" s="116">
        <v>0</v>
      </c>
      <c r="J36" s="116">
        <v>0</v>
      </c>
      <c r="K36" s="116">
        <v>0</v>
      </c>
      <c r="L36" s="116">
        <v>0</v>
      </c>
      <c r="M36" s="116">
        <v>0</v>
      </c>
      <c r="N36" s="116">
        <v>0</v>
      </c>
      <c r="O36" s="116">
        <v>0</v>
      </c>
      <c r="P36" s="116">
        <v>0</v>
      </c>
      <c r="Q36" s="116">
        <v>1</v>
      </c>
      <c r="R36" s="116">
        <v>0</v>
      </c>
      <c r="S36" s="116">
        <v>0</v>
      </c>
      <c r="T36" s="116">
        <v>0</v>
      </c>
      <c r="U36" s="116">
        <v>1</v>
      </c>
      <c r="V36" s="116">
        <v>0</v>
      </c>
      <c r="W36" s="116">
        <v>0</v>
      </c>
      <c r="X36" s="116">
        <v>0</v>
      </c>
      <c r="Y36" s="116">
        <v>0</v>
      </c>
      <c r="Z36" s="116">
        <v>0</v>
      </c>
      <c r="AA36" s="116">
        <v>0</v>
      </c>
      <c r="AB36" s="116">
        <v>0</v>
      </c>
      <c r="AC36" s="116">
        <v>1</v>
      </c>
      <c r="AD36" s="116">
        <v>0</v>
      </c>
      <c r="AE36" s="116">
        <v>0</v>
      </c>
      <c r="AF36" s="116">
        <v>0</v>
      </c>
      <c r="AG36" s="116">
        <v>0</v>
      </c>
      <c r="AH36" s="116">
        <v>0</v>
      </c>
      <c r="AI36" s="116">
        <v>0</v>
      </c>
      <c r="AJ36" s="116">
        <v>0</v>
      </c>
      <c r="AK36" s="116">
        <v>0</v>
      </c>
      <c r="AL36" s="116">
        <v>0</v>
      </c>
      <c r="AM36" s="116">
        <v>0</v>
      </c>
      <c r="AN36" s="116">
        <v>0</v>
      </c>
      <c r="AO36" s="116">
        <v>1</v>
      </c>
      <c r="AP36" s="116">
        <v>0</v>
      </c>
      <c r="AQ36" s="116">
        <v>0</v>
      </c>
      <c r="AR36" s="116">
        <v>0</v>
      </c>
      <c r="AS36" s="116">
        <v>0</v>
      </c>
      <c r="AT36" s="116">
        <v>0</v>
      </c>
      <c r="AU36" s="116">
        <v>0</v>
      </c>
      <c r="AV36" s="116">
        <v>0</v>
      </c>
      <c r="AW36" s="116">
        <v>0</v>
      </c>
      <c r="AX36" s="116">
        <v>0</v>
      </c>
      <c r="AY36" s="116">
        <v>1</v>
      </c>
      <c r="AZ36" s="116">
        <v>0</v>
      </c>
      <c r="BA36" s="116">
        <v>0</v>
      </c>
      <c r="BB36" s="116">
        <v>0</v>
      </c>
      <c r="BC36" s="116">
        <v>0</v>
      </c>
      <c r="BD36" s="116">
        <v>0</v>
      </c>
      <c r="BE36" s="116">
        <v>0</v>
      </c>
      <c r="BF36" s="116">
        <v>0</v>
      </c>
      <c r="BG36" s="116">
        <v>0</v>
      </c>
      <c r="BH36" s="116">
        <v>0</v>
      </c>
      <c r="BI36" s="116">
        <v>0</v>
      </c>
      <c r="BJ36" s="116">
        <v>1</v>
      </c>
      <c r="BK36" s="116">
        <v>1</v>
      </c>
      <c r="BL36" s="116"/>
    </row>
    <row r="37" spans="1:64" ht="15" customHeight="1">
      <c r="A37" s="59" t="s">
        <v>271</v>
      </c>
      <c r="B37" s="231">
        <v>28</v>
      </c>
      <c r="C37" s="88" t="s">
        <v>312</v>
      </c>
      <c r="D37" s="116">
        <v>0</v>
      </c>
      <c r="E37" s="116">
        <v>2</v>
      </c>
      <c r="F37" s="116">
        <v>0</v>
      </c>
      <c r="G37" s="116">
        <v>1</v>
      </c>
      <c r="H37" s="116">
        <v>0</v>
      </c>
      <c r="I37" s="116">
        <v>0</v>
      </c>
      <c r="J37" s="116">
        <v>0</v>
      </c>
      <c r="K37" s="116">
        <v>0</v>
      </c>
      <c r="L37" s="116">
        <v>0</v>
      </c>
      <c r="M37" s="116">
        <v>1</v>
      </c>
      <c r="N37" s="116">
        <v>0</v>
      </c>
      <c r="O37" s="116">
        <v>0</v>
      </c>
      <c r="P37" s="116">
        <v>0</v>
      </c>
      <c r="Q37" s="116">
        <v>3</v>
      </c>
      <c r="R37" s="116">
        <v>1</v>
      </c>
      <c r="S37" s="116">
        <v>0</v>
      </c>
      <c r="T37" s="116">
        <v>0</v>
      </c>
      <c r="U37" s="116">
        <v>0</v>
      </c>
      <c r="V37" s="116">
        <v>1</v>
      </c>
      <c r="W37" s="116">
        <v>0</v>
      </c>
      <c r="X37" s="116">
        <v>0</v>
      </c>
      <c r="Y37" s="116">
        <v>0</v>
      </c>
      <c r="Z37" s="116">
        <v>0</v>
      </c>
      <c r="AA37" s="116">
        <v>1</v>
      </c>
      <c r="AB37" s="116">
        <v>0</v>
      </c>
      <c r="AC37" s="116">
        <v>0</v>
      </c>
      <c r="AD37" s="116">
        <v>0</v>
      </c>
      <c r="AE37" s="116">
        <v>0</v>
      </c>
      <c r="AF37" s="116">
        <v>0</v>
      </c>
      <c r="AG37" s="116">
        <v>0</v>
      </c>
      <c r="AH37" s="116">
        <v>0</v>
      </c>
      <c r="AI37" s="116">
        <v>1</v>
      </c>
      <c r="AJ37" s="116">
        <v>0</v>
      </c>
      <c r="AK37" s="116">
        <v>0</v>
      </c>
      <c r="AL37" s="116">
        <v>2</v>
      </c>
      <c r="AM37" s="116">
        <v>1</v>
      </c>
      <c r="AN37" s="116">
        <v>0</v>
      </c>
      <c r="AO37" s="116">
        <v>0</v>
      </c>
      <c r="AP37" s="116">
        <v>0</v>
      </c>
      <c r="AQ37" s="116">
        <v>0</v>
      </c>
      <c r="AR37" s="116">
        <v>0</v>
      </c>
      <c r="AS37" s="116">
        <v>0</v>
      </c>
      <c r="AT37" s="116">
        <v>2</v>
      </c>
      <c r="AU37" s="116">
        <v>0</v>
      </c>
      <c r="AV37" s="116">
        <v>0</v>
      </c>
      <c r="AW37" s="116">
        <v>1</v>
      </c>
      <c r="AX37" s="116">
        <v>0</v>
      </c>
      <c r="AY37" s="116">
        <v>0</v>
      </c>
      <c r="AZ37" s="116">
        <v>0</v>
      </c>
      <c r="BA37" s="116">
        <v>0</v>
      </c>
      <c r="BB37" s="116">
        <v>0</v>
      </c>
      <c r="BC37" s="116">
        <v>0</v>
      </c>
      <c r="BD37" s="116">
        <v>1</v>
      </c>
      <c r="BE37" s="116">
        <v>0</v>
      </c>
      <c r="BF37" s="116">
        <v>1</v>
      </c>
      <c r="BG37" s="116">
        <v>0</v>
      </c>
      <c r="BH37" s="116">
        <v>1</v>
      </c>
      <c r="BI37" s="116">
        <v>1</v>
      </c>
      <c r="BJ37" s="116">
        <v>0</v>
      </c>
      <c r="BK37" s="116">
        <v>1</v>
      </c>
      <c r="BL37" s="116"/>
    </row>
    <row r="38" spans="1:64" ht="15" customHeight="1">
      <c r="A38" s="59" t="s">
        <v>271</v>
      </c>
      <c r="B38" s="231">
        <v>29</v>
      </c>
      <c r="C38" s="88" t="s">
        <v>314</v>
      </c>
      <c r="D38" s="116">
        <v>1</v>
      </c>
      <c r="E38" s="116">
        <v>0</v>
      </c>
      <c r="F38" s="116">
        <v>0</v>
      </c>
      <c r="G38" s="116">
        <v>0</v>
      </c>
      <c r="H38" s="116">
        <v>0</v>
      </c>
      <c r="I38" s="116">
        <v>1</v>
      </c>
      <c r="J38" s="116">
        <v>0</v>
      </c>
      <c r="K38" s="116">
        <v>0</v>
      </c>
      <c r="L38" s="116">
        <v>0</v>
      </c>
      <c r="M38" s="116">
        <v>0</v>
      </c>
      <c r="N38" s="116">
        <v>0</v>
      </c>
      <c r="O38" s="116">
        <v>0</v>
      </c>
      <c r="P38" s="116">
        <v>0</v>
      </c>
      <c r="Q38" s="116">
        <v>0</v>
      </c>
      <c r="R38" s="116">
        <v>0</v>
      </c>
      <c r="S38" s="116">
        <v>0</v>
      </c>
      <c r="T38" s="116">
        <v>0</v>
      </c>
      <c r="U38" s="116">
        <v>0</v>
      </c>
      <c r="V38" s="116">
        <v>0</v>
      </c>
      <c r="W38" s="116">
        <v>0</v>
      </c>
      <c r="X38" s="116">
        <v>0</v>
      </c>
      <c r="Y38" s="116">
        <v>0</v>
      </c>
      <c r="Z38" s="116">
        <v>0</v>
      </c>
      <c r="AA38" s="116">
        <v>0</v>
      </c>
      <c r="AB38" s="116">
        <v>0</v>
      </c>
      <c r="AC38" s="116">
        <v>0</v>
      </c>
      <c r="AD38" s="116">
        <v>0</v>
      </c>
      <c r="AE38" s="116">
        <v>0</v>
      </c>
      <c r="AF38" s="116">
        <v>0</v>
      </c>
      <c r="AG38" s="116">
        <v>0</v>
      </c>
      <c r="AH38" s="116">
        <v>1</v>
      </c>
      <c r="AI38" s="116">
        <v>0</v>
      </c>
      <c r="AJ38" s="116">
        <v>0</v>
      </c>
      <c r="AK38" s="116">
        <v>0</v>
      </c>
      <c r="AL38" s="116">
        <v>0</v>
      </c>
      <c r="AM38" s="116">
        <v>0</v>
      </c>
      <c r="AN38" s="116">
        <v>0</v>
      </c>
      <c r="AO38" s="116">
        <v>0</v>
      </c>
      <c r="AP38" s="116">
        <v>0</v>
      </c>
      <c r="AQ38" s="116">
        <v>0</v>
      </c>
      <c r="AR38" s="116">
        <v>0</v>
      </c>
      <c r="AS38" s="116">
        <v>0</v>
      </c>
      <c r="AT38" s="116">
        <v>0</v>
      </c>
      <c r="AU38" s="116">
        <v>0</v>
      </c>
      <c r="AV38" s="116">
        <v>0</v>
      </c>
      <c r="AW38" s="116">
        <v>0</v>
      </c>
      <c r="AX38" s="116">
        <v>0</v>
      </c>
      <c r="AY38" s="116">
        <v>1</v>
      </c>
      <c r="AZ38" s="116">
        <v>0</v>
      </c>
      <c r="BA38" s="116">
        <v>0</v>
      </c>
      <c r="BB38" s="116">
        <v>0</v>
      </c>
      <c r="BC38" s="116">
        <v>0</v>
      </c>
      <c r="BD38" s="116">
        <v>0</v>
      </c>
      <c r="BE38" s="116">
        <v>0</v>
      </c>
      <c r="BF38" s="116">
        <v>0</v>
      </c>
      <c r="BG38" s="116">
        <v>0</v>
      </c>
      <c r="BH38" s="116">
        <v>0</v>
      </c>
      <c r="BI38" s="116">
        <v>0</v>
      </c>
      <c r="BJ38" s="116">
        <v>0</v>
      </c>
      <c r="BK38" s="116">
        <v>0</v>
      </c>
      <c r="BL38" s="116"/>
    </row>
    <row r="39" spans="1:64" ht="15" customHeight="1">
      <c r="A39" s="59" t="s">
        <v>271</v>
      </c>
      <c r="B39" s="231">
        <v>30</v>
      </c>
      <c r="C39" s="88" t="s">
        <v>316</v>
      </c>
      <c r="D39" s="116">
        <v>0</v>
      </c>
      <c r="E39" s="116">
        <v>0</v>
      </c>
      <c r="F39" s="116">
        <v>0</v>
      </c>
      <c r="G39" s="116">
        <v>0</v>
      </c>
      <c r="H39" s="116">
        <v>0</v>
      </c>
      <c r="I39" s="116">
        <v>0</v>
      </c>
      <c r="J39" s="116">
        <v>0</v>
      </c>
      <c r="K39" s="116">
        <v>1</v>
      </c>
      <c r="L39" s="116">
        <v>1</v>
      </c>
      <c r="M39" s="116">
        <v>0</v>
      </c>
      <c r="N39" s="116">
        <v>0</v>
      </c>
      <c r="O39" s="116">
        <v>0</v>
      </c>
      <c r="P39" s="116">
        <v>0</v>
      </c>
      <c r="Q39" s="116">
        <v>1</v>
      </c>
      <c r="R39" s="116">
        <v>0</v>
      </c>
      <c r="S39" s="116">
        <v>0</v>
      </c>
      <c r="T39" s="116">
        <v>0</v>
      </c>
      <c r="U39" s="116">
        <v>0</v>
      </c>
      <c r="V39" s="116">
        <v>0</v>
      </c>
      <c r="W39" s="116">
        <v>0</v>
      </c>
      <c r="X39" s="116">
        <v>0</v>
      </c>
      <c r="Y39" s="116">
        <v>0</v>
      </c>
      <c r="Z39" s="116">
        <v>0</v>
      </c>
      <c r="AA39" s="116">
        <v>0</v>
      </c>
      <c r="AB39" s="116">
        <v>0</v>
      </c>
      <c r="AC39" s="116">
        <v>0</v>
      </c>
      <c r="AD39" s="116">
        <v>0</v>
      </c>
      <c r="AE39" s="116">
        <v>0</v>
      </c>
      <c r="AF39" s="116">
        <v>0</v>
      </c>
      <c r="AG39" s="116">
        <v>1</v>
      </c>
      <c r="AH39" s="116">
        <v>1</v>
      </c>
      <c r="AI39" s="116">
        <v>5</v>
      </c>
      <c r="AJ39" s="116">
        <v>0</v>
      </c>
      <c r="AK39" s="116">
        <v>0</v>
      </c>
      <c r="AL39" s="116">
        <v>0</v>
      </c>
      <c r="AM39" s="116">
        <v>2</v>
      </c>
      <c r="AN39" s="116">
        <v>0</v>
      </c>
      <c r="AO39" s="116">
        <v>0</v>
      </c>
      <c r="AP39" s="116">
        <v>1</v>
      </c>
      <c r="AQ39" s="116">
        <v>0</v>
      </c>
      <c r="AR39" s="116">
        <v>0</v>
      </c>
      <c r="AS39" s="116">
        <v>0</v>
      </c>
      <c r="AT39" s="116">
        <v>0</v>
      </c>
      <c r="AU39" s="116">
        <v>0</v>
      </c>
      <c r="AV39" s="116">
        <v>0</v>
      </c>
      <c r="AW39" s="116">
        <v>0</v>
      </c>
      <c r="AX39" s="116">
        <v>1</v>
      </c>
      <c r="AY39" s="116">
        <v>0</v>
      </c>
      <c r="AZ39" s="116">
        <v>1</v>
      </c>
      <c r="BA39" s="116">
        <v>0</v>
      </c>
      <c r="BB39" s="116">
        <v>0</v>
      </c>
      <c r="BC39" s="116">
        <v>0</v>
      </c>
      <c r="BD39" s="116">
        <v>0</v>
      </c>
      <c r="BE39" s="116">
        <v>0</v>
      </c>
      <c r="BF39" s="116">
        <v>0</v>
      </c>
      <c r="BG39" s="116">
        <v>0</v>
      </c>
      <c r="BH39" s="116">
        <v>0</v>
      </c>
      <c r="BI39" s="116">
        <v>0</v>
      </c>
      <c r="BJ39" s="116">
        <v>0</v>
      </c>
      <c r="BK39" s="116">
        <v>0</v>
      </c>
      <c r="BL39" s="116"/>
    </row>
    <row r="40" spans="1:64" ht="15" customHeight="1">
      <c r="A40" s="59" t="s">
        <v>271</v>
      </c>
      <c r="B40" s="231">
        <v>31</v>
      </c>
      <c r="C40" s="88" t="s">
        <v>318</v>
      </c>
      <c r="D40" s="116">
        <v>0</v>
      </c>
      <c r="E40" s="116">
        <v>0</v>
      </c>
      <c r="F40" s="116">
        <v>0</v>
      </c>
      <c r="G40" s="116">
        <v>1</v>
      </c>
      <c r="H40" s="116">
        <v>0</v>
      </c>
      <c r="I40" s="116">
        <v>0</v>
      </c>
      <c r="J40" s="116">
        <v>1</v>
      </c>
      <c r="K40" s="116">
        <v>0</v>
      </c>
      <c r="L40" s="116">
        <v>1</v>
      </c>
      <c r="M40" s="116">
        <v>0</v>
      </c>
      <c r="N40" s="116">
        <v>0</v>
      </c>
      <c r="O40" s="116">
        <v>0</v>
      </c>
      <c r="P40" s="116">
        <v>1</v>
      </c>
      <c r="Q40" s="116">
        <v>0</v>
      </c>
      <c r="R40" s="116">
        <v>0</v>
      </c>
      <c r="S40" s="116">
        <v>0</v>
      </c>
      <c r="T40" s="116">
        <v>0</v>
      </c>
      <c r="U40" s="116">
        <v>0</v>
      </c>
      <c r="V40" s="116">
        <v>0</v>
      </c>
      <c r="W40" s="116">
        <v>0</v>
      </c>
      <c r="X40" s="116">
        <v>0</v>
      </c>
      <c r="Y40" s="116">
        <v>0</v>
      </c>
      <c r="Z40" s="116">
        <v>0</v>
      </c>
      <c r="AA40" s="116">
        <v>0</v>
      </c>
      <c r="AB40" s="116">
        <v>0</v>
      </c>
      <c r="AC40" s="116">
        <v>0</v>
      </c>
      <c r="AD40" s="116">
        <v>0</v>
      </c>
      <c r="AE40" s="116">
        <v>0</v>
      </c>
      <c r="AF40" s="116">
        <v>0</v>
      </c>
      <c r="AG40" s="116">
        <v>1</v>
      </c>
      <c r="AH40" s="116">
        <v>0</v>
      </c>
      <c r="AI40" s="116">
        <v>0</v>
      </c>
      <c r="AJ40" s="116">
        <v>0</v>
      </c>
      <c r="AK40" s="116">
        <v>0</v>
      </c>
      <c r="AL40" s="116">
        <v>0</v>
      </c>
      <c r="AM40" s="116">
        <v>1</v>
      </c>
      <c r="AN40" s="116">
        <v>0</v>
      </c>
      <c r="AO40" s="116">
        <v>0</v>
      </c>
      <c r="AP40" s="116">
        <v>0</v>
      </c>
      <c r="AQ40" s="116">
        <v>1</v>
      </c>
      <c r="AR40" s="116">
        <v>0</v>
      </c>
      <c r="AS40" s="116">
        <v>0</v>
      </c>
      <c r="AT40" s="116">
        <v>0</v>
      </c>
      <c r="AU40" s="116">
        <v>1</v>
      </c>
      <c r="AV40" s="116">
        <v>2</v>
      </c>
      <c r="AW40" s="116">
        <v>0</v>
      </c>
      <c r="AX40" s="116">
        <v>0</v>
      </c>
      <c r="AY40" s="116">
        <v>1</v>
      </c>
      <c r="AZ40" s="116">
        <v>0</v>
      </c>
      <c r="BA40" s="116">
        <v>1</v>
      </c>
      <c r="BB40" s="116">
        <v>1</v>
      </c>
      <c r="BC40" s="116">
        <v>0</v>
      </c>
      <c r="BD40" s="116">
        <v>1</v>
      </c>
      <c r="BE40" s="116">
        <v>1</v>
      </c>
      <c r="BF40" s="116">
        <v>1</v>
      </c>
      <c r="BG40" s="116">
        <v>0</v>
      </c>
      <c r="BH40" s="116">
        <v>0</v>
      </c>
      <c r="BI40" s="116">
        <v>2</v>
      </c>
      <c r="BJ40" s="116">
        <v>1</v>
      </c>
      <c r="BK40" s="116">
        <v>0</v>
      </c>
      <c r="BL40" s="116"/>
    </row>
    <row r="41" spans="1:64" ht="15" customHeight="1">
      <c r="A41" s="59" t="s">
        <v>271</v>
      </c>
      <c r="B41" s="231">
        <v>32</v>
      </c>
      <c r="C41" s="88" t="s">
        <v>320</v>
      </c>
      <c r="D41" s="116">
        <v>0</v>
      </c>
      <c r="E41" s="116">
        <v>1</v>
      </c>
      <c r="F41" s="116">
        <v>0</v>
      </c>
      <c r="G41" s="116">
        <v>0</v>
      </c>
      <c r="H41" s="116">
        <v>2</v>
      </c>
      <c r="I41" s="116">
        <v>2</v>
      </c>
      <c r="J41" s="116">
        <v>0</v>
      </c>
      <c r="K41" s="116">
        <v>1</v>
      </c>
      <c r="L41" s="116">
        <v>0</v>
      </c>
      <c r="M41" s="116">
        <v>0</v>
      </c>
      <c r="N41" s="116">
        <v>0</v>
      </c>
      <c r="O41" s="116">
        <v>0</v>
      </c>
      <c r="P41" s="116">
        <v>0</v>
      </c>
      <c r="Q41" s="116">
        <v>2</v>
      </c>
      <c r="R41" s="116">
        <v>0</v>
      </c>
      <c r="S41" s="116">
        <v>1</v>
      </c>
      <c r="T41" s="116">
        <v>0</v>
      </c>
      <c r="U41" s="116">
        <v>2</v>
      </c>
      <c r="V41" s="116">
        <v>0</v>
      </c>
      <c r="W41" s="116">
        <v>0</v>
      </c>
      <c r="X41" s="116">
        <v>0</v>
      </c>
      <c r="Y41" s="116">
        <v>1</v>
      </c>
      <c r="Z41" s="116">
        <v>0</v>
      </c>
      <c r="AA41" s="116">
        <v>2</v>
      </c>
      <c r="AB41" s="116">
        <v>1</v>
      </c>
      <c r="AC41" s="116">
        <v>0</v>
      </c>
      <c r="AD41" s="116">
        <v>0</v>
      </c>
      <c r="AE41" s="116">
        <v>0</v>
      </c>
      <c r="AF41" s="116">
        <v>0</v>
      </c>
      <c r="AG41" s="116">
        <v>0</v>
      </c>
      <c r="AH41" s="116">
        <v>1</v>
      </c>
      <c r="AI41" s="116">
        <v>0</v>
      </c>
      <c r="AJ41" s="116">
        <v>0</v>
      </c>
      <c r="AK41" s="116">
        <v>0</v>
      </c>
      <c r="AL41" s="116">
        <v>2</v>
      </c>
      <c r="AM41" s="116">
        <v>2</v>
      </c>
      <c r="AN41" s="116">
        <v>1</v>
      </c>
      <c r="AO41" s="116">
        <v>1</v>
      </c>
      <c r="AP41" s="116">
        <v>1</v>
      </c>
      <c r="AQ41" s="116">
        <v>0</v>
      </c>
      <c r="AR41" s="116">
        <v>0</v>
      </c>
      <c r="AS41" s="116">
        <v>1</v>
      </c>
      <c r="AT41" s="116">
        <v>0</v>
      </c>
      <c r="AU41" s="116">
        <v>0</v>
      </c>
      <c r="AV41" s="116">
        <v>0</v>
      </c>
      <c r="AW41" s="116">
        <v>0</v>
      </c>
      <c r="AX41" s="116">
        <v>0</v>
      </c>
      <c r="AY41" s="116">
        <v>1</v>
      </c>
      <c r="AZ41" s="116">
        <v>3</v>
      </c>
      <c r="BA41" s="116">
        <v>2</v>
      </c>
      <c r="BB41" s="116">
        <v>0</v>
      </c>
      <c r="BC41" s="116">
        <v>2</v>
      </c>
      <c r="BD41" s="116">
        <v>0</v>
      </c>
      <c r="BE41" s="116">
        <v>0</v>
      </c>
      <c r="BF41" s="116">
        <v>1</v>
      </c>
      <c r="BG41" s="116">
        <v>0</v>
      </c>
      <c r="BH41" s="116">
        <v>1</v>
      </c>
      <c r="BI41" s="116">
        <v>0</v>
      </c>
      <c r="BJ41" s="116">
        <v>2</v>
      </c>
      <c r="BK41" s="116">
        <v>1</v>
      </c>
      <c r="BL41" s="116"/>
    </row>
    <row r="42" spans="1:64" ht="15" customHeight="1">
      <c r="A42" s="59" t="s">
        <v>271</v>
      </c>
      <c r="B42" s="231">
        <v>33</v>
      </c>
      <c r="C42" s="88" t="s">
        <v>323</v>
      </c>
      <c r="D42" s="116">
        <v>0</v>
      </c>
      <c r="E42" s="116">
        <v>2</v>
      </c>
      <c r="F42" s="116">
        <v>1</v>
      </c>
      <c r="G42" s="116">
        <v>1</v>
      </c>
      <c r="H42" s="116">
        <v>1</v>
      </c>
      <c r="I42" s="116">
        <v>2</v>
      </c>
      <c r="J42" s="116">
        <v>1</v>
      </c>
      <c r="K42" s="116">
        <v>0</v>
      </c>
      <c r="L42" s="116">
        <v>2</v>
      </c>
      <c r="M42" s="116">
        <v>0</v>
      </c>
      <c r="N42" s="116">
        <v>2</v>
      </c>
      <c r="O42" s="116">
        <v>0</v>
      </c>
      <c r="P42" s="116">
        <v>1</v>
      </c>
      <c r="Q42" s="116">
        <v>2</v>
      </c>
      <c r="R42" s="116">
        <v>1</v>
      </c>
      <c r="S42" s="116">
        <v>1</v>
      </c>
      <c r="T42" s="116">
        <v>0</v>
      </c>
      <c r="U42" s="116">
        <v>0</v>
      </c>
      <c r="V42" s="116">
        <v>0</v>
      </c>
      <c r="W42" s="116">
        <v>0</v>
      </c>
      <c r="X42" s="116">
        <v>0</v>
      </c>
      <c r="Y42" s="116">
        <v>1</v>
      </c>
      <c r="Z42" s="116">
        <v>0</v>
      </c>
      <c r="AA42" s="116">
        <v>0</v>
      </c>
      <c r="AB42" s="116">
        <v>1</v>
      </c>
      <c r="AC42" s="116">
        <v>1</v>
      </c>
      <c r="AD42" s="116">
        <v>2</v>
      </c>
      <c r="AE42" s="116">
        <v>0</v>
      </c>
      <c r="AF42" s="116">
        <v>2</v>
      </c>
      <c r="AG42" s="116">
        <v>1</v>
      </c>
      <c r="AH42" s="116">
        <v>8</v>
      </c>
      <c r="AI42" s="116">
        <v>11</v>
      </c>
      <c r="AJ42" s="116">
        <v>4</v>
      </c>
      <c r="AK42" s="116">
        <v>1</v>
      </c>
      <c r="AL42" s="116">
        <v>2</v>
      </c>
      <c r="AM42" s="116">
        <v>0</v>
      </c>
      <c r="AN42" s="116">
        <v>1</v>
      </c>
      <c r="AO42" s="116">
        <v>0</v>
      </c>
      <c r="AP42" s="116">
        <v>3</v>
      </c>
      <c r="AQ42" s="116">
        <v>4</v>
      </c>
      <c r="AR42" s="116">
        <v>1</v>
      </c>
      <c r="AS42" s="116">
        <v>3</v>
      </c>
      <c r="AT42" s="116">
        <v>0</v>
      </c>
      <c r="AU42" s="116">
        <v>1</v>
      </c>
      <c r="AV42" s="116">
        <v>0</v>
      </c>
      <c r="AW42" s="116">
        <v>0</v>
      </c>
      <c r="AX42" s="116">
        <v>0</v>
      </c>
      <c r="AY42" s="116">
        <v>1</v>
      </c>
      <c r="AZ42" s="116">
        <v>1</v>
      </c>
      <c r="BA42" s="116">
        <v>1</v>
      </c>
      <c r="BB42" s="116">
        <v>0</v>
      </c>
      <c r="BC42" s="116">
        <v>0</v>
      </c>
      <c r="BD42" s="116">
        <v>1</v>
      </c>
      <c r="BE42" s="116">
        <v>1</v>
      </c>
      <c r="BF42" s="116">
        <v>0</v>
      </c>
      <c r="BG42" s="116">
        <v>0</v>
      </c>
      <c r="BH42" s="116">
        <v>1</v>
      </c>
      <c r="BI42" s="116">
        <v>1</v>
      </c>
      <c r="BJ42" s="116">
        <v>1</v>
      </c>
      <c r="BK42" s="116">
        <v>0</v>
      </c>
      <c r="BL42" s="116"/>
    </row>
    <row r="43" spans="1:64" ht="24.95" customHeight="1">
      <c r="A43" s="59" t="s">
        <v>324</v>
      </c>
      <c r="B43" s="102" t="s">
        <v>182</v>
      </c>
      <c r="C43" s="113" t="s">
        <v>325</v>
      </c>
      <c r="D43" s="114">
        <v>1</v>
      </c>
      <c r="E43" s="114">
        <v>0</v>
      </c>
      <c r="F43" s="114">
        <v>0</v>
      </c>
      <c r="G43" s="114">
        <v>0</v>
      </c>
      <c r="H43" s="114">
        <v>0</v>
      </c>
      <c r="I43" s="114">
        <v>0</v>
      </c>
      <c r="J43" s="114">
        <v>1</v>
      </c>
      <c r="K43" s="114">
        <v>0</v>
      </c>
      <c r="L43" s="114">
        <v>0</v>
      </c>
      <c r="M43" s="114">
        <v>0</v>
      </c>
      <c r="N43" s="114">
        <v>0</v>
      </c>
      <c r="O43" s="114">
        <v>1</v>
      </c>
      <c r="P43" s="114">
        <v>1</v>
      </c>
      <c r="Q43" s="114">
        <v>1</v>
      </c>
      <c r="R43" s="114">
        <v>0</v>
      </c>
      <c r="S43" s="114">
        <v>0</v>
      </c>
      <c r="T43" s="114">
        <v>0</v>
      </c>
      <c r="U43" s="114">
        <v>0</v>
      </c>
      <c r="V43" s="114">
        <v>1</v>
      </c>
      <c r="W43" s="114">
        <v>1</v>
      </c>
      <c r="X43" s="114">
        <v>0</v>
      </c>
      <c r="Y43" s="114">
        <v>0</v>
      </c>
      <c r="Z43" s="114">
        <v>0</v>
      </c>
      <c r="AA43" s="114">
        <v>1</v>
      </c>
      <c r="AB43" s="114">
        <v>0</v>
      </c>
      <c r="AC43" s="114">
        <v>0</v>
      </c>
      <c r="AD43" s="114">
        <v>0</v>
      </c>
      <c r="AE43" s="114">
        <v>0</v>
      </c>
      <c r="AF43" s="114">
        <v>0</v>
      </c>
      <c r="AG43" s="114">
        <v>1</v>
      </c>
      <c r="AH43" s="114">
        <v>0</v>
      </c>
      <c r="AI43" s="114">
        <v>1</v>
      </c>
      <c r="AJ43" s="114">
        <v>2</v>
      </c>
      <c r="AK43" s="114">
        <v>0</v>
      </c>
      <c r="AL43" s="114">
        <v>0</v>
      </c>
      <c r="AM43" s="114">
        <v>0</v>
      </c>
      <c r="AN43" s="114">
        <v>0</v>
      </c>
      <c r="AO43" s="114">
        <v>1</v>
      </c>
      <c r="AP43" s="114">
        <v>0</v>
      </c>
      <c r="AQ43" s="114">
        <v>0</v>
      </c>
      <c r="AR43" s="114">
        <v>0</v>
      </c>
      <c r="AS43" s="114">
        <v>0</v>
      </c>
      <c r="AT43" s="114">
        <v>0</v>
      </c>
      <c r="AU43" s="114">
        <v>0</v>
      </c>
      <c r="AV43" s="114">
        <v>0</v>
      </c>
      <c r="AW43" s="114">
        <v>0</v>
      </c>
      <c r="AX43" s="114">
        <v>0</v>
      </c>
      <c r="AY43" s="114">
        <v>0</v>
      </c>
      <c r="AZ43" s="114">
        <v>0</v>
      </c>
      <c r="BA43" s="114">
        <v>0</v>
      </c>
      <c r="BB43" s="114">
        <v>0</v>
      </c>
      <c r="BC43" s="114">
        <v>0</v>
      </c>
      <c r="BD43" s="114">
        <v>1</v>
      </c>
      <c r="BE43" s="114">
        <v>0</v>
      </c>
      <c r="BF43" s="114">
        <v>0</v>
      </c>
      <c r="BG43" s="114">
        <v>0</v>
      </c>
      <c r="BH43" s="114">
        <v>1</v>
      </c>
      <c r="BI43" s="114">
        <v>2</v>
      </c>
      <c r="BJ43" s="114">
        <v>0</v>
      </c>
      <c r="BK43" s="114">
        <v>1</v>
      </c>
      <c r="BL43" s="114"/>
    </row>
    <row r="44" spans="1:64" ht="15" customHeight="1">
      <c r="A44" s="59" t="s">
        <v>324</v>
      </c>
      <c r="B44" s="231">
        <v>35</v>
      </c>
      <c r="C44" s="88" t="s">
        <v>327</v>
      </c>
      <c r="D44" s="116">
        <v>1</v>
      </c>
      <c r="E44" s="116">
        <v>0</v>
      </c>
      <c r="F44" s="116">
        <v>0</v>
      </c>
      <c r="G44" s="116">
        <v>0</v>
      </c>
      <c r="H44" s="116">
        <v>0</v>
      </c>
      <c r="I44" s="116">
        <v>0</v>
      </c>
      <c r="J44" s="116">
        <v>1</v>
      </c>
      <c r="K44" s="116">
        <v>0</v>
      </c>
      <c r="L44" s="116">
        <v>0</v>
      </c>
      <c r="M44" s="116">
        <v>0</v>
      </c>
      <c r="N44" s="116">
        <v>0</v>
      </c>
      <c r="O44" s="116">
        <v>1</v>
      </c>
      <c r="P44" s="116">
        <v>1</v>
      </c>
      <c r="Q44" s="116">
        <v>1</v>
      </c>
      <c r="R44" s="116">
        <v>0</v>
      </c>
      <c r="S44" s="116">
        <v>0</v>
      </c>
      <c r="T44" s="116">
        <v>0</v>
      </c>
      <c r="U44" s="116">
        <v>0</v>
      </c>
      <c r="V44" s="116">
        <v>1</v>
      </c>
      <c r="W44" s="116">
        <v>1</v>
      </c>
      <c r="X44" s="116">
        <v>0</v>
      </c>
      <c r="Y44" s="116">
        <v>0</v>
      </c>
      <c r="Z44" s="116">
        <v>0</v>
      </c>
      <c r="AA44" s="116">
        <v>1</v>
      </c>
      <c r="AB44" s="116">
        <v>0</v>
      </c>
      <c r="AC44" s="116">
        <v>0</v>
      </c>
      <c r="AD44" s="116">
        <v>0</v>
      </c>
      <c r="AE44" s="116">
        <v>0</v>
      </c>
      <c r="AF44" s="116">
        <v>0</v>
      </c>
      <c r="AG44" s="116">
        <v>1</v>
      </c>
      <c r="AH44" s="116">
        <v>0</v>
      </c>
      <c r="AI44" s="116">
        <v>1</v>
      </c>
      <c r="AJ44" s="116">
        <v>2</v>
      </c>
      <c r="AK44" s="116">
        <v>0</v>
      </c>
      <c r="AL44" s="116">
        <v>0</v>
      </c>
      <c r="AM44" s="116">
        <v>0</v>
      </c>
      <c r="AN44" s="116">
        <v>0</v>
      </c>
      <c r="AO44" s="116">
        <v>1</v>
      </c>
      <c r="AP44" s="116">
        <v>0</v>
      </c>
      <c r="AQ44" s="116">
        <v>0</v>
      </c>
      <c r="AR44" s="116">
        <v>0</v>
      </c>
      <c r="AS44" s="116">
        <v>0</v>
      </c>
      <c r="AT44" s="116">
        <v>0</v>
      </c>
      <c r="AU44" s="116">
        <v>0</v>
      </c>
      <c r="AV44" s="116">
        <v>0</v>
      </c>
      <c r="AW44" s="116">
        <v>0</v>
      </c>
      <c r="AX44" s="116">
        <v>0</v>
      </c>
      <c r="AY44" s="116">
        <v>0</v>
      </c>
      <c r="AZ44" s="116">
        <v>0</v>
      </c>
      <c r="BA44" s="116">
        <v>0</v>
      </c>
      <c r="BB44" s="116">
        <v>0</v>
      </c>
      <c r="BC44" s="116">
        <v>0</v>
      </c>
      <c r="BD44" s="116">
        <v>1</v>
      </c>
      <c r="BE44" s="116">
        <v>0</v>
      </c>
      <c r="BF44" s="116">
        <v>0</v>
      </c>
      <c r="BG44" s="116">
        <v>0</v>
      </c>
      <c r="BH44" s="116">
        <v>1</v>
      </c>
      <c r="BI44" s="116">
        <v>2</v>
      </c>
      <c r="BJ44" s="116">
        <v>0</v>
      </c>
      <c r="BK44" s="116">
        <v>1</v>
      </c>
      <c r="BL44" s="116"/>
    </row>
    <row r="45" spans="1:64" ht="38.1" customHeight="1">
      <c r="A45" s="59" t="s">
        <v>328</v>
      </c>
      <c r="B45" s="102" t="s">
        <v>182</v>
      </c>
      <c r="C45" s="113" t="s">
        <v>329</v>
      </c>
      <c r="D45" s="114">
        <v>0</v>
      </c>
      <c r="E45" s="114">
        <v>0</v>
      </c>
      <c r="F45" s="114">
        <v>0</v>
      </c>
      <c r="G45" s="114">
        <v>0</v>
      </c>
      <c r="H45" s="114">
        <v>2</v>
      </c>
      <c r="I45" s="114">
        <v>0</v>
      </c>
      <c r="J45" s="114">
        <v>0</v>
      </c>
      <c r="K45" s="114">
        <v>1</v>
      </c>
      <c r="L45" s="114">
        <v>1</v>
      </c>
      <c r="M45" s="114">
        <v>1</v>
      </c>
      <c r="N45" s="114">
        <v>0</v>
      </c>
      <c r="O45" s="114">
        <v>0</v>
      </c>
      <c r="P45" s="114">
        <v>1</v>
      </c>
      <c r="Q45" s="114">
        <v>1</v>
      </c>
      <c r="R45" s="114">
        <v>1</v>
      </c>
      <c r="S45" s="114">
        <v>1</v>
      </c>
      <c r="T45" s="114">
        <v>0</v>
      </c>
      <c r="U45" s="114">
        <v>0</v>
      </c>
      <c r="V45" s="114">
        <v>0</v>
      </c>
      <c r="W45" s="114">
        <v>0</v>
      </c>
      <c r="X45" s="114">
        <v>0</v>
      </c>
      <c r="Y45" s="114">
        <v>0</v>
      </c>
      <c r="Z45" s="114">
        <v>0</v>
      </c>
      <c r="AA45" s="114">
        <v>0</v>
      </c>
      <c r="AB45" s="114">
        <v>0</v>
      </c>
      <c r="AC45" s="114">
        <v>0</v>
      </c>
      <c r="AD45" s="114">
        <v>0</v>
      </c>
      <c r="AE45" s="114">
        <v>0</v>
      </c>
      <c r="AF45" s="114">
        <v>0</v>
      </c>
      <c r="AG45" s="114">
        <v>0</v>
      </c>
      <c r="AH45" s="114">
        <v>0</v>
      </c>
      <c r="AI45" s="114">
        <v>1</v>
      </c>
      <c r="AJ45" s="114">
        <v>0</v>
      </c>
      <c r="AK45" s="114">
        <v>0</v>
      </c>
      <c r="AL45" s="114">
        <v>1</v>
      </c>
      <c r="AM45" s="114">
        <v>0</v>
      </c>
      <c r="AN45" s="114">
        <v>0</v>
      </c>
      <c r="AO45" s="114">
        <v>1</v>
      </c>
      <c r="AP45" s="114">
        <v>0</v>
      </c>
      <c r="AQ45" s="114">
        <v>0</v>
      </c>
      <c r="AR45" s="114">
        <v>1</v>
      </c>
      <c r="AS45" s="114">
        <v>0</v>
      </c>
      <c r="AT45" s="114">
        <v>0</v>
      </c>
      <c r="AU45" s="114">
        <v>1</v>
      </c>
      <c r="AV45" s="114">
        <v>0</v>
      </c>
      <c r="AW45" s="114">
        <v>2</v>
      </c>
      <c r="AX45" s="114">
        <v>0</v>
      </c>
      <c r="AY45" s="114">
        <v>1</v>
      </c>
      <c r="AZ45" s="114">
        <v>1</v>
      </c>
      <c r="BA45" s="114">
        <v>0</v>
      </c>
      <c r="BB45" s="114">
        <v>0</v>
      </c>
      <c r="BC45" s="114">
        <v>1</v>
      </c>
      <c r="BD45" s="114">
        <v>0</v>
      </c>
      <c r="BE45" s="114">
        <v>1</v>
      </c>
      <c r="BF45" s="114">
        <v>0</v>
      </c>
      <c r="BG45" s="114">
        <v>1</v>
      </c>
      <c r="BH45" s="114">
        <v>0</v>
      </c>
      <c r="BI45" s="114">
        <v>0</v>
      </c>
      <c r="BJ45" s="114">
        <v>0</v>
      </c>
      <c r="BK45" s="114">
        <v>0</v>
      </c>
      <c r="BL45" s="114"/>
    </row>
    <row r="46" spans="1:64" ht="15" customHeight="1">
      <c r="A46" s="59" t="s">
        <v>328</v>
      </c>
      <c r="B46" s="231">
        <v>36</v>
      </c>
      <c r="C46" s="88" t="s">
        <v>331</v>
      </c>
      <c r="D46" s="116">
        <v>0</v>
      </c>
      <c r="E46" s="116">
        <v>0</v>
      </c>
      <c r="F46" s="116">
        <v>0</v>
      </c>
      <c r="G46" s="116">
        <v>0</v>
      </c>
      <c r="H46" s="116">
        <v>0</v>
      </c>
      <c r="I46" s="116">
        <v>0</v>
      </c>
      <c r="J46" s="116">
        <v>0</v>
      </c>
      <c r="K46" s="116">
        <v>1</v>
      </c>
      <c r="L46" s="116">
        <v>0</v>
      </c>
      <c r="M46" s="116">
        <v>0</v>
      </c>
      <c r="N46" s="116">
        <v>0</v>
      </c>
      <c r="O46" s="116">
        <v>0</v>
      </c>
      <c r="P46" s="116">
        <v>0</v>
      </c>
      <c r="Q46" s="116">
        <v>0</v>
      </c>
      <c r="R46" s="116">
        <v>0</v>
      </c>
      <c r="S46" s="116">
        <v>0</v>
      </c>
      <c r="T46" s="116">
        <v>0</v>
      </c>
      <c r="U46" s="116">
        <v>0</v>
      </c>
      <c r="V46" s="116">
        <v>0</v>
      </c>
      <c r="W46" s="116">
        <v>0</v>
      </c>
      <c r="X46" s="116">
        <v>0</v>
      </c>
      <c r="Y46" s="116">
        <v>0</v>
      </c>
      <c r="Z46" s="116">
        <v>0</v>
      </c>
      <c r="AA46" s="116">
        <v>0</v>
      </c>
      <c r="AB46" s="116">
        <v>0</v>
      </c>
      <c r="AC46" s="116">
        <v>0</v>
      </c>
      <c r="AD46" s="116">
        <v>0</v>
      </c>
      <c r="AE46" s="116">
        <v>0</v>
      </c>
      <c r="AF46" s="116">
        <v>0</v>
      </c>
      <c r="AG46" s="116">
        <v>0</v>
      </c>
      <c r="AH46" s="116">
        <v>0</v>
      </c>
      <c r="AI46" s="116">
        <v>0</v>
      </c>
      <c r="AJ46" s="116">
        <v>0</v>
      </c>
      <c r="AK46" s="116">
        <v>0</v>
      </c>
      <c r="AL46" s="116">
        <v>0</v>
      </c>
      <c r="AM46" s="116">
        <v>0</v>
      </c>
      <c r="AN46" s="116">
        <v>0</v>
      </c>
      <c r="AO46" s="116">
        <v>1</v>
      </c>
      <c r="AP46" s="116">
        <v>0</v>
      </c>
      <c r="AQ46" s="116">
        <v>0</v>
      </c>
      <c r="AR46" s="116">
        <v>0</v>
      </c>
      <c r="AS46" s="116">
        <v>0</v>
      </c>
      <c r="AT46" s="116">
        <v>0</v>
      </c>
      <c r="AU46" s="116">
        <v>0</v>
      </c>
      <c r="AV46" s="116">
        <v>0</v>
      </c>
      <c r="AW46" s="116">
        <v>0</v>
      </c>
      <c r="AX46" s="116">
        <v>0</v>
      </c>
      <c r="AY46" s="116">
        <v>0</v>
      </c>
      <c r="AZ46" s="116">
        <v>0</v>
      </c>
      <c r="BA46" s="116">
        <v>0</v>
      </c>
      <c r="BB46" s="116">
        <v>0</v>
      </c>
      <c r="BC46" s="116">
        <v>0</v>
      </c>
      <c r="BD46" s="116">
        <v>0</v>
      </c>
      <c r="BE46" s="116">
        <v>0</v>
      </c>
      <c r="BF46" s="116">
        <v>0</v>
      </c>
      <c r="BG46" s="116">
        <v>0</v>
      </c>
      <c r="BH46" s="116">
        <v>0</v>
      </c>
      <c r="BI46" s="116">
        <v>0</v>
      </c>
      <c r="BJ46" s="116">
        <v>0</v>
      </c>
      <c r="BK46" s="116">
        <v>0</v>
      </c>
      <c r="BL46" s="116"/>
    </row>
    <row r="47" spans="1:64" ht="15" customHeight="1">
      <c r="A47" s="59" t="s">
        <v>328</v>
      </c>
      <c r="B47" s="231">
        <v>37</v>
      </c>
      <c r="C47" s="88" t="s">
        <v>333</v>
      </c>
      <c r="D47" s="116">
        <v>0</v>
      </c>
      <c r="E47" s="116">
        <v>0</v>
      </c>
      <c r="F47" s="116">
        <v>0</v>
      </c>
      <c r="G47" s="116">
        <v>0</v>
      </c>
      <c r="H47" s="116">
        <v>0</v>
      </c>
      <c r="I47" s="116">
        <v>0</v>
      </c>
      <c r="J47" s="116">
        <v>0</v>
      </c>
      <c r="K47" s="116">
        <v>0</v>
      </c>
      <c r="L47" s="116">
        <v>0</v>
      </c>
      <c r="M47" s="116">
        <v>0</v>
      </c>
      <c r="N47" s="116">
        <v>0</v>
      </c>
      <c r="O47" s="116">
        <v>0</v>
      </c>
      <c r="P47" s="116">
        <v>0</v>
      </c>
      <c r="Q47" s="116">
        <v>0</v>
      </c>
      <c r="R47" s="116">
        <v>0</v>
      </c>
      <c r="S47" s="116">
        <v>1</v>
      </c>
      <c r="T47" s="116">
        <v>0</v>
      </c>
      <c r="U47" s="116">
        <v>0</v>
      </c>
      <c r="V47" s="116">
        <v>0</v>
      </c>
      <c r="W47" s="116">
        <v>0</v>
      </c>
      <c r="X47" s="116">
        <v>0</v>
      </c>
      <c r="Y47" s="116">
        <v>0</v>
      </c>
      <c r="Z47" s="116">
        <v>0</v>
      </c>
      <c r="AA47" s="116">
        <v>0</v>
      </c>
      <c r="AB47" s="116">
        <v>0</v>
      </c>
      <c r="AC47" s="116">
        <v>0</v>
      </c>
      <c r="AD47" s="116">
        <v>0</v>
      </c>
      <c r="AE47" s="116">
        <v>0</v>
      </c>
      <c r="AF47" s="116">
        <v>0</v>
      </c>
      <c r="AG47" s="116">
        <v>0</v>
      </c>
      <c r="AH47" s="116">
        <v>0</v>
      </c>
      <c r="AI47" s="116">
        <v>0</v>
      </c>
      <c r="AJ47" s="116">
        <v>0</v>
      </c>
      <c r="AK47" s="116">
        <v>0</v>
      </c>
      <c r="AL47" s="116">
        <v>0</v>
      </c>
      <c r="AM47" s="116">
        <v>0</v>
      </c>
      <c r="AN47" s="116">
        <v>0</v>
      </c>
      <c r="AO47" s="116">
        <v>0</v>
      </c>
      <c r="AP47" s="116">
        <v>0</v>
      </c>
      <c r="AQ47" s="116">
        <v>0</v>
      </c>
      <c r="AR47" s="116">
        <v>1</v>
      </c>
      <c r="AS47" s="116">
        <v>0</v>
      </c>
      <c r="AT47" s="116">
        <v>0</v>
      </c>
      <c r="AU47" s="116">
        <v>0</v>
      </c>
      <c r="AV47" s="116">
        <v>0</v>
      </c>
      <c r="AW47" s="116">
        <v>0</v>
      </c>
      <c r="AX47" s="116">
        <v>0</v>
      </c>
      <c r="AY47" s="116">
        <v>0</v>
      </c>
      <c r="AZ47" s="116">
        <v>0</v>
      </c>
      <c r="BA47" s="116">
        <v>0</v>
      </c>
      <c r="BB47" s="116">
        <v>0</v>
      </c>
      <c r="BC47" s="116">
        <v>0</v>
      </c>
      <c r="BD47" s="116">
        <v>0</v>
      </c>
      <c r="BE47" s="116">
        <v>0</v>
      </c>
      <c r="BF47" s="116">
        <v>0</v>
      </c>
      <c r="BG47" s="116">
        <v>0</v>
      </c>
      <c r="BH47" s="116">
        <v>0</v>
      </c>
      <c r="BI47" s="116">
        <v>0</v>
      </c>
      <c r="BJ47" s="116">
        <v>0</v>
      </c>
      <c r="BK47" s="116">
        <v>0</v>
      </c>
      <c r="BL47" s="116"/>
    </row>
    <row r="48" spans="1:64" ht="15" customHeight="1">
      <c r="A48" s="59" t="s">
        <v>328</v>
      </c>
      <c r="B48" s="231">
        <v>38</v>
      </c>
      <c r="C48" s="88" t="s">
        <v>335</v>
      </c>
      <c r="D48" s="116">
        <v>0</v>
      </c>
      <c r="E48" s="116">
        <v>0</v>
      </c>
      <c r="F48" s="116">
        <v>0</v>
      </c>
      <c r="G48" s="116">
        <v>0</v>
      </c>
      <c r="H48" s="116">
        <v>1</v>
      </c>
      <c r="I48" s="116">
        <v>0</v>
      </c>
      <c r="J48" s="116">
        <v>0</v>
      </c>
      <c r="K48" s="116">
        <v>0</v>
      </c>
      <c r="L48" s="116">
        <v>1</v>
      </c>
      <c r="M48" s="116">
        <v>0</v>
      </c>
      <c r="N48" s="116">
        <v>0</v>
      </c>
      <c r="O48" s="116">
        <v>0</v>
      </c>
      <c r="P48" s="116">
        <v>1</v>
      </c>
      <c r="Q48" s="116">
        <v>1</v>
      </c>
      <c r="R48" s="116">
        <v>0</v>
      </c>
      <c r="S48" s="116">
        <v>0</v>
      </c>
      <c r="T48" s="116">
        <v>0</v>
      </c>
      <c r="U48" s="116">
        <v>0</v>
      </c>
      <c r="V48" s="116">
        <v>0</v>
      </c>
      <c r="W48" s="116">
        <v>0</v>
      </c>
      <c r="X48" s="116">
        <v>0</v>
      </c>
      <c r="Y48" s="116">
        <v>0</v>
      </c>
      <c r="Z48" s="116">
        <v>0</v>
      </c>
      <c r="AA48" s="116">
        <v>0</v>
      </c>
      <c r="AB48" s="116">
        <v>0</v>
      </c>
      <c r="AC48" s="116">
        <v>0</v>
      </c>
      <c r="AD48" s="116">
        <v>0</v>
      </c>
      <c r="AE48" s="116">
        <v>0</v>
      </c>
      <c r="AF48" s="116">
        <v>0</v>
      </c>
      <c r="AG48" s="116">
        <v>0</v>
      </c>
      <c r="AH48" s="116">
        <v>0</v>
      </c>
      <c r="AI48" s="116">
        <v>1</v>
      </c>
      <c r="AJ48" s="116">
        <v>0</v>
      </c>
      <c r="AK48" s="116">
        <v>0</v>
      </c>
      <c r="AL48" s="116">
        <v>1</v>
      </c>
      <c r="AM48" s="116">
        <v>0</v>
      </c>
      <c r="AN48" s="116">
        <v>0</v>
      </c>
      <c r="AO48" s="116">
        <v>0</v>
      </c>
      <c r="AP48" s="116">
        <v>0</v>
      </c>
      <c r="AQ48" s="116">
        <v>0</v>
      </c>
      <c r="AR48" s="116">
        <v>0</v>
      </c>
      <c r="AS48" s="116">
        <v>0</v>
      </c>
      <c r="AT48" s="116">
        <v>0</v>
      </c>
      <c r="AU48" s="116">
        <v>1</v>
      </c>
      <c r="AV48" s="116">
        <v>0</v>
      </c>
      <c r="AW48" s="116">
        <v>2</v>
      </c>
      <c r="AX48" s="116">
        <v>0</v>
      </c>
      <c r="AY48" s="116">
        <v>1</v>
      </c>
      <c r="AZ48" s="116">
        <v>0</v>
      </c>
      <c r="BA48" s="116">
        <v>0</v>
      </c>
      <c r="BB48" s="116">
        <v>0</v>
      </c>
      <c r="BC48" s="116">
        <v>0</v>
      </c>
      <c r="BD48" s="116">
        <v>0</v>
      </c>
      <c r="BE48" s="116">
        <v>0</v>
      </c>
      <c r="BF48" s="116">
        <v>0</v>
      </c>
      <c r="BG48" s="116">
        <v>1</v>
      </c>
      <c r="BH48" s="116">
        <v>0</v>
      </c>
      <c r="BI48" s="116">
        <v>0</v>
      </c>
      <c r="BJ48" s="116">
        <v>0</v>
      </c>
      <c r="BK48" s="116">
        <v>0</v>
      </c>
      <c r="BL48" s="116"/>
    </row>
    <row r="49" spans="1:64" ht="15" customHeight="1">
      <c r="A49" s="59" t="s">
        <v>328</v>
      </c>
      <c r="B49" s="231">
        <v>39</v>
      </c>
      <c r="C49" s="88" t="s">
        <v>337</v>
      </c>
      <c r="D49" s="116">
        <v>0</v>
      </c>
      <c r="E49" s="116">
        <v>0</v>
      </c>
      <c r="F49" s="116">
        <v>0</v>
      </c>
      <c r="G49" s="116">
        <v>0</v>
      </c>
      <c r="H49" s="116">
        <v>1</v>
      </c>
      <c r="I49" s="116">
        <v>0</v>
      </c>
      <c r="J49" s="116">
        <v>0</v>
      </c>
      <c r="K49" s="116">
        <v>0</v>
      </c>
      <c r="L49" s="116">
        <v>0</v>
      </c>
      <c r="M49" s="116">
        <v>1</v>
      </c>
      <c r="N49" s="116">
        <v>0</v>
      </c>
      <c r="O49" s="116">
        <v>0</v>
      </c>
      <c r="P49" s="116">
        <v>0</v>
      </c>
      <c r="Q49" s="116">
        <v>0</v>
      </c>
      <c r="R49" s="116">
        <v>1</v>
      </c>
      <c r="S49" s="116">
        <v>0</v>
      </c>
      <c r="T49" s="116">
        <v>0</v>
      </c>
      <c r="U49" s="116">
        <v>0</v>
      </c>
      <c r="V49" s="116">
        <v>0</v>
      </c>
      <c r="W49" s="116">
        <v>0</v>
      </c>
      <c r="X49" s="116">
        <v>0</v>
      </c>
      <c r="Y49" s="116">
        <v>0</v>
      </c>
      <c r="Z49" s="116">
        <v>0</v>
      </c>
      <c r="AA49" s="116">
        <v>0</v>
      </c>
      <c r="AB49" s="116">
        <v>0</v>
      </c>
      <c r="AC49" s="116">
        <v>0</v>
      </c>
      <c r="AD49" s="116">
        <v>0</v>
      </c>
      <c r="AE49" s="116">
        <v>0</v>
      </c>
      <c r="AF49" s="116">
        <v>0</v>
      </c>
      <c r="AG49" s="116">
        <v>0</v>
      </c>
      <c r="AH49" s="116">
        <v>0</v>
      </c>
      <c r="AI49" s="116">
        <v>0</v>
      </c>
      <c r="AJ49" s="116">
        <v>0</v>
      </c>
      <c r="AK49" s="116">
        <v>0</v>
      </c>
      <c r="AL49" s="116">
        <v>0</v>
      </c>
      <c r="AM49" s="116">
        <v>0</v>
      </c>
      <c r="AN49" s="116">
        <v>0</v>
      </c>
      <c r="AO49" s="116">
        <v>0</v>
      </c>
      <c r="AP49" s="116">
        <v>0</v>
      </c>
      <c r="AQ49" s="116">
        <v>0</v>
      </c>
      <c r="AR49" s="116">
        <v>0</v>
      </c>
      <c r="AS49" s="116">
        <v>0</v>
      </c>
      <c r="AT49" s="116">
        <v>0</v>
      </c>
      <c r="AU49" s="116">
        <v>0</v>
      </c>
      <c r="AV49" s="116">
        <v>0</v>
      </c>
      <c r="AW49" s="116">
        <v>0</v>
      </c>
      <c r="AX49" s="116">
        <v>0</v>
      </c>
      <c r="AY49" s="116">
        <v>0</v>
      </c>
      <c r="AZ49" s="116">
        <v>1</v>
      </c>
      <c r="BA49" s="116">
        <v>0</v>
      </c>
      <c r="BB49" s="116">
        <v>0</v>
      </c>
      <c r="BC49" s="116">
        <v>1</v>
      </c>
      <c r="BD49" s="116">
        <v>0</v>
      </c>
      <c r="BE49" s="116">
        <v>1</v>
      </c>
      <c r="BF49" s="116">
        <v>0</v>
      </c>
      <c r="BG49" s="116">
        <v>0</v>
      </c>
      <c r="BH49" s="116">
        <v>0</v>
      </c>
      <c r="BI49" s="116">
        <v>0</v>
      </c>
      <c r="BJ49" s="116">
        <v>0</v>
      </c>
      <c r="BK49" s="116">
        <v>0</v>
      </c>
      <c r="BL49" s="116"/>
    </row>
    <row r="50" spans="1:64" ht="24.95" customHeight="1">
      <c r="A50" s="59" t="s">
        <v>338</v>
      </c>
      <c r="B50" s="102" t="s">
        <v>182</v>
      </c>
      <c r="C50" s="113" t="s">
        <v>339</v>
      </c>
      <c r="D50" s="114">
        <v>19</v>
      </c>
      <c r="E50" s="114">
        <v>13</v>
      </c>
      <c r="F50" s="114">
        <v>15</v>
      </c>
      <c r="G50" s="114">
        <v>19</v>
      </c>
      <c r="H50" s="114">
        <v>20</v>
      </c>
      <c r="I50" s="114">
        <v>20</v>
      </c>
      <c r="J50" s="114">
        <v>23</v>
      </c>
      <c r="K50" s="114">
        <v>14</v>
      </c>
      <c r="L50" s="114">
        <v>16</v>
      </c>
      <c r="M50" s="114">
        <v>19</v>
      </c>
      <c r="N50" s="114">
        <v>15</v>
      </c>
      <c r="O50" s="114">
        <v>14</v>
      </c>
      <c r="P50" s="114">
        <v>10</v>
      </c>
      <c r="Q50" s="114">
        <v>17</v>
      </c>
      <c r="R50" s="114">
        <v>21</v>
      </c>
      <c r="S50" s="114">
        <v>6</v>
      </c>
      <c r="T50" s="114">
        <v>7</v>
      </c>
      <c r="U50" s="114">
        <v>11</v>
      </c>
      <c r="V50" s="114">
        <v>7</v>
      </c>
      <c r="W50" s="114">
        <v>9</v>
      </c>
      <c r="X50" s="114">
        <v>6</v>
      </c>
      <c r="Y50" s="114">
        <v>7</v>
      </c>
      <c r="Z50" s="114">
        <v>4</v>
      </c>
      <c r="AA50" s="114">
        <v>9</v>
      </c>
      <c r="AB50" s="114">
        <v>4</v>
      </c>
      <c r="AC50" s="114">
        <v>4</v>
      </c>
      <c r="AD50" s="114">
        <v>7</v>
      </c>
      <c r="AE50" s="114">
        <v>10</v>
      </c>
      <c r="AF50" s="114">
        <v>7</v>
      </c>
      <c r="AG50" s="114">
        <v>16</v>
      </c>
      <c r="AH50" s="114">
        <v>26</v>
      </c>
      <c r="AI50" s="114">
        <v>16</v>
      </c>
      <c r="AJ50" s="114">
        <v>11</v>
      </c>
      <c r="AK50" s="114">
        <v>14</v>
      </c>
      <c r="AL50" s="114">
        <v>17</v>
      </c>
      <c r="AM50" s="114">
        <v>19</v>
      </c>
      <c r="AN50" s="114">
        <v>3</v>
      </c>
      <c r="AO50" s="114">
        <v>21</v>
      </c>
      <c r="AP50" s="114">
        <v>13</v>
      </c>
      <c r="AQ50" s="114">
        <v>21</v>
      </c>
      <c r="AR50" s="114">
        <v>10</v>
      </c>
      <c r="AS50" s="114">
        <v>13</v>
      </c>
      <c r="AT50" s="114">
        <v>16</v>
      </c>
      <c r="AU50" s="114">
        <v>20</v>
      </c>
      <c r="AV50" s="114">
        <v>14</v>
      </c>
      <c r="AW50" s="114">
        <v>16</v>
      </c>
      <c r="AX50" s="114">
        <v>32</v>
      </c>
      <c r="AY50" s="114">
        <v>13</v>
      </c>
      <c r="AZ50" s="114">
        <v>17</v>
      </c>
      <c r="BA50" s="114">
        <v>17</v>
      </c>
      <c r="BB50" s="114">
        <v>18</v>
      </c>
      <c r="BC50" s="114">
        <v>21</v>
      </c>
      <c r="BD50" s="114">
        <v>17</v>
      </c>
      <c r="BE50" s="114">
        <v>16</v>
      </c>
      <c r="BF50" s="114">
        <v>19</v>
      </c>
      <c r="BG50" s="114">
        <v>20</v>
      </c>
      <c r="BH50" s="114">
        <v>17</v>
      </c>
      <c r="BI50" s="114">
        <v>13</v>
      </c>
      <c r="BJ50" s="114">
        <v>11</v>
      </c>
      <c r="BK50" s="114">
        <v>17</v>
      </c>
      <c r="BL50" s="114"/>
    </row>
    <row r="51" spans="1:64" ht="15" customHeight="1">
      <c r="A51" s="59" t="s">
        <v>338</v>
      </c>
      <c r="B51" s="231">
        <v>41</v>
      </c>
      <c r="C51" s="88" t="s">
        <v>342</v>
      </c>
      <c r="D51" s="116">
        <v>10</v>
      </c>
      <c r="E51" s="116">
        <v>6</v>
      </c>
      <c r="F51" s="116">
        <v>7</v>
      </c>
      <c r="G51" s="116">
        <v>6</v>
      </c>
      <c r="H51" s="116">
        <v>2</v>
      </c>
      <c r="I51" s="116">
        <v>6</v>
      </c>
      <c r="J51" s="116">
        <v>8</v>
      </c>
      <c r="K51" s="116">
        <v>3</v>
      </c>
      <c r="L51" s="116">
        <v>5</v>
      </c>
      <c r="M51" s="116">
        <v>3</v>
      </c>
      <c r="N51" s="116">
        <v>4</v>
      </c>
      <c r="O51" s="116">
        <v>4</v>
      </c>
      <c r="P51" s="116">
        <v>4</v>
      </c>
      <c r="Q51" s="116">
        <v>2</v>
      </c>
      <c r="R51" s="116">
        <v>7</v>
      </c>
      <c r="S51" s="116">
        <v>3</v>
      </c>
      <c r="T51" s="116">
        <v>3</v>
      </c>
      <c r="U51" s="116">
        <v>3</v>
      </c>
      <c r="V51" s="116">
        <v>1</v>
      </c>
      <c r="W51" s="116">
        <v>1</v>
      </c>
      <c r="X51" s="116">
        <v>3</v>
      </c>
      <c r="Y51" s="116">
        <v>2</v>
      </c>
      <c r="Z51" s="116">
        <v>1</v>
      </c>
      <c r="AA51" s="116">
        <v>2</v>
      </c>
      <c r="AB51" s="116">
        <v>0</v>
      </c>
      <c r="AC51" s="116">
        <v>0</v>
      </c>
      <c r="AD51" s="116">
        <v>1</v>
      </c>
      <c r="AE51" s="116">
        <v>2</v>
      </c>
      <c r="AF51" s="116">
        <v>0</v>
      </c>
      <c r="AG51" s="116">
        <v>0</v>
      </c>
      <c r="AH51" s="116">
        <v>9</v>
      </c>
      <c r="AI51" s="116">
        <v>3</v>
      </c>
      <c r="AJ51" s="116">
        <v>3</v>
      </c>
      <c r="AK51" s="116">
        <v>6</v>
      </c>
      <c r="AL51" s="116">
        <v>3</v>
      </c>
      <c r="AM51" s="116">
        <v>8</v>
      </c>
      <c r="AN51" s="116">
        <v>1</v>
      </c>
      <c r="AO51" s="116">
        <v>5</v>
      </c>
      <c r="AP51" s="116">
        <v>6</v>
      </c>
      <c r="AQ51" s="116">
        <v>3</v>
      </c>
      <c r="AR51" s="116">
        <v>1</v>
      </c>
      <c r="AS51" s="116">
        <v>2</v>
      </c>
      <c r="AT51" s="116">
        <v>3</v>
      </c>
      <c r="AU51" s="116">
        <v>11</v>
      </c>
      <c r="AV51" s="116">
        <v>5</v>
      </c>
      <c r="AW51" s="116">
        <v>4</v>
      </c>
      <c r="AX51" s="116">
        <v>7</v>
      </c>
      <c r="AY51" s="116">
        <v>3</v>
      </c>
      <c r="AZ51" s="116">
        <v>3</v>
      </c>
      <c r="BA51" s="116">
        <v>4</v>
      </c>
      <c r="BB51" s="116">
        <v>4</v>
      </c>
      <c r="BC51" s="116">
        <v>8</v>
      </c>
      <c r="BD51" s="116">
        <v>7</v>
      </c>
      <c r="BE51" s="116">
        <v>4</v>
      </c>
      <c r="BF51" s="116">
        <v>3</v>
      </c>
      <c r="BG51" s="116">
        <v>9</v>
      </c>
      <c r="BH51" s="116">
        <v>4</v>
      </c>
      <c r="BI51" s="116">
        <v>4</v>
      </c>
      <c r="BJ51" s="116">
        <v>6</v>
      </c>
      <c r="BK51" s="116">
        <v>4</v>
      </c>
      <c r="BL51" s="116"/>
    </row>
    <row r="52" spans="1:64" ht="15" customHeight="1">
      <c r="A52" s="59" t="s">
        <v>338</v>
      </c>
      <c r="B52" s="231">
        <v>42</v>
      </c>
      <c r="C52" s="88" t="s">
        <v>345</v>
      </c>
      <c r="D52" s="116">
        <v>0</v>
      </c>
      <c r="E52" s="116">
        <v>2</v>
      </c>
      <c r="F52" s="116">
        <v>1</v>
      </c>
      <c r="G52" s="116">
        <v>1</v>
      </c>
      <c r="H52" s="116">
        <v>1</v>
      </c>
      <c r="I52" s="116">
        <v>4</v>
      </c>
      <c r="J52" s="116">
        <v>0</v>
      </c>
      <c r="K52" s="116">
        <v>3</v>
      </c>
      <c r="L52" s="116">
        <v>0</v>
      </c>
      <c r="M52" s="116">
        <v>1</v>
      </c>
      <c r="N52" s="116">
        <v>0</v>
      </c>
      <c r="O52" s="116">
        <v>0</v>
      </c>
      <c r="P52" s="116">
        <v>1</v>
      </c>
      <c r="Q52" s="116">
        <v>0</v>
      </c>
      <c r="R52" s="116">
        <v>1</v>
      </c>
      <c r="S52" s="116">
        <v>0</v>
      </c>
      <c r="T52" s="116">
        <v>0</v>
      </c>
      <c r="U52" s="116">
        <v>2</v>
      </c>
      <c r="V52" s="116">
        <v>1</v>
      </c>
      <c r="W52" s="116">
        <v>0</v>
      </c>
      <c r="X52" s="116">
        <v>1</v>
      </c>
      <c r="Y52" s="116">
        <v>0</v>
      </c>
      <c r="Z52" s="116">
        <v>0</v>
      </c>
      <c r="AA52" s="116">
        <v>1</v>
      </c>
      <c r="AB52" s="116">
        <v>0</v>
      </c>
      <c r="AC52" s="116">
        <v>0</v>
      </c>
      <c r="AD52" s="116">
        <v>1</v>
      </c>
      <c r="AE52" s="116">
        <v>2</v>
      </c>
      <c r="AF52" s="116">
        <v>1</v>
      </c>
      <c r="AG52" s="116">
        <v>0</v>
      </c>
      <c r="AH52" s="116">
        <v>2</v>
      </c>
      <c r="AI52" s="116">
        <v>3</v>
      </c>
      <c r="AJ52" s="116">
        <v>1</v>
      </c>
      <c r="AK52" s="116">
        <v>2</v>
      </c>
      <c r="AL52" s="116">
        <v>1</v>
      </c>
      <c r="AM52" s="116">
        <v>2</v>
      </c>
      <c r="AN52" s="116">
        <v>1</v>
      </c>
      <c r="AO52" s="116">
        <v>2</v>
      </c>
      <c r="AP52" s="116">
        <v>1</v>
      </c>
      <c r="AQ52" s="116">
        <v>2</v>
      </c>
      <c r="AR52" s="116">
        <v>1</v>
      </c>
      <c r="AS52" s="116">
        <v>1</v>
      </c>
      <c r="AT52" s="116">
        <v>1</v>
      </c>
      <c r="AU52" s="116">
        <v>0</v>
      </c>
      <c r="AV52" s="116">
        <v>0</v>
      </c>
      <c r="AW52" s="116">
        <v>0</v>
      </c>
      <c r="AX52" s="116">
        <v>3</v>
      </c>
      <c r="AY52" s="116">
        <v>1</v>
      </c>
      <c r="AZ52" s="116">
        <v>1</v>
      </c>
      <c r="BA52" s="116">
        <v>0</v>
      </c>
      <c r="BB52" s="116">
        <v>1</v>
      </c>
      <c r="BC52" s="116">
        <v>0</v>
      </c>
      <c r="BD52" s="116">
        <v>1</v>
      </c>
      <c r="BE52" s="116">
        <v>1</v>
      </c>
      <c r="BF52" s="116">
        <v>0</v>
      </c>
      <c r="BG52" s="116">
        <v>1</v>
      </c>
      <c r="BH52" s="116">
        <v>1</v>
      </c>
      <c r="BI52" s="116">
        <v>1</v>
      </c>
      <c r="BJ52" s="116">
        <v>1</v>
      </c>
      <c r="BK52" s="116">
        <v>1</v>
      </c>
      <c r="BL52" s="116"/>
    </row>
    <row r="53" spans="1:64" ht="15" customHeight="1">
      <c r="A53" s="59" t="s">
        <v>338</v>
      </c>
      <c r="B53" s="231">
        <v>43</v>
      </c>
      <c r="C53" s="88" t="s">
        <v>347</v>
      </c>
      <c r="D53" s="116">
        <v>9</v>
      </c>
      <c r="E53" s="116">
        <v>5</v>
      </c>
      <c r="F53" s="116">
        <v>7</v>
      </c>
      <c r="G53" s="116">
        <v>12</v>
      </c>
      <c r="H53" s="116">
        <v>17</v>
      </c>
      <c r="I53" s="116">
        <v>10</v>
      </c>
      <c r="J53" s="116">
        <v>15</v>
      </c>
      <c r="K53" s="116">
        <v>8</v>
      </c>
      <c r="L53" s="116">
        <v>11</v>
      </c>
      <c r="M53" s="116">
        <v>15</v>
      </c>
      <c r="N53" s="116">
        <v>11</v>
      </c>
      <c r="O53" s="116">
        <v>10</v>
      </c>
      <c r="P53" s="116">
        <v>5</v>
      </c>
      <c r="Q53" s="116">
        <v>15</v>
      </c>
      <c r="R53" s="116">
        <v>13</v>
      </c>
      <c r="S53" s="116">
        <v>3</v>
      </c>
      <c r="T53" s="116">
        <v>4</v>
      </c>
      <c r="U53" s="116">
        <v>6</v>
      </c>
      <c r="V53" s="116">
        <v>5</v>
      </c>
      <c r="W53" s="116">
        <v>8</v>
      </c>
      <c r="X53" s="116">
        <v>2</v>
      </c>
      <c r="Y53" s="116">
        <v>5</v>
      </c>
      <c r="Z53" s="116">
        <v>3</v>
      </c>
      <c r="AA53" s="116">
        <v>6</v>
      </c>
      <c r="AB53" s="116">
        <v>4</v>
      </c>
      <c r="AC53" s="116">
        <v>4</v>
      </c>
      <c r="AD53" s="116">
        <v>5</v>
      </c>
      <c r="AE53" s="116">
        <v>6</v>
      </c>
      <c r="AF53" s="116">
        <v>6</v>
      </c>
      <c r="AG53" s="116">
        <v>16</v>
      </c>
      <c r="AH53" s="116">
        <v>15</v>
      </c>
      <c r="AI53" s="116">
        <v>10</v>
      </c>
      <c r="AJ53" s="116">
        <v>7</v>
      </c>
      <c r="AK53" s="116">
        <v>6</v>
      </c>
      <c r="AL53" s="116">
        <v>13</v>
      </c>
      <c r="AM53" s="116">
        <v>9</v>
      </c>
      <c r="AN53" s="116">
        <v>1</v>
      </c>
      <c r="AO53" s="116">
        <v>14</v>
      </c>
      <c r="AP53" s="116">
        <v>6</v>
      </c>
      <c r="AQ53" s="116">
        <v>16</v>
      </c>
      <c r="AR53" s="116">
        <v>8</v>
      </c>
      <c r="AS53" s="116">
        <v>10</v>
      </c>
      <c r="AT53" s="116">
        <v>12</v>
      </c>
      <c r="AU53" s="116">
        <v>9</v>
      </c>
      <c r="AV53" s="116">
        <v>9</v>
      </c>
      <c r="AW53" s="116">
        <v>12</v>
      </c>
      <c r="AX53" s="116">
        <v>22</v>
      </c>
      <c r="AY53" s="116">
        <v>9</v>
      </c>
      <c r="AZ53" s="116">
        <v>13</v>
      </c>
      <c r="BA53" s="116">
        <v>13</v>
      </c>
      <c r="BB53" s="116">
        <v>13</v>
      </c>
      <c r="BC53" s="116">
        <v>13</v>
      </c>
      <c r="BD53" s="116">
        <v>9</v>
      </c>
      <c r="BE53" s="116">
        <v>11</v>
      </c>
      <c r="BF53" s="116">
        <v>16</v>
      </c>
      <c r="BG53" s="116">
        <v>10</v>
      </c>
      <c r="BH53" s="116">
        <v>12</v>
      </c>
      <c r="BI53" s="116">
        <v>8</v>
      </c>
      <c r="BJ53" s="116">
        <v>4</v>
      </c>
      <c r="BK53" s="116">
        <v>12</v>
      </c>
      <c r="BL53" s="116"/>
    </row>
    <row r="54" spans="1:64" ht="35.1" customHeight="1">
      <c r="A54" s="59" t="s">
        <v>349</v>
      </c>
      <c r="B54" s="102" t="s">
        <v>182</v>
      </c>
      <c r="C54" s="113" t="s">
        <v>350</v>
      </c>
      <c r="D54" s="114">
        <v>13</v>
      </c>
      <c r="E54" s="114">
        <v>19</v>
      </c>
      <c r="F54" s="114">
        <v>20</v>
      </c>
      <c r="G54" s="114">
        <v>9</v>
      </c>
      <c r="H54" s="114">
        <v>6</v>
      </c>
      <c r="I54" s="114">
        <v>5</v>
      </c>
      <c r="J54" s="114">
        <v>10</v>
      </c>
      <c r="K54" s="114">
        <v>8</v>
      </c>
      <c r="L54" s="114">
        <v>4</v>
      </c>
      <c r="M54" s="114">
        <v>5</v>
      </c>
      <c r="N54" s="114">
        <v>12</v>
      </c>
      <c r="O54" s="114">
        <v>7</v>
      </c>
      <c r="P54" s="114">
        <v>8</v>
      </c>
      <c r="Q54" s="114">
        <v>6</v>
      </c>
      <c r="R54" s="114">
        <v>12</v>
      </c>
      <c r="S54" s="114">
        <v>7</v>
      </c>
      <c r="T54" s="114">
        <v>4</v>
      </c>
      <c r="U54" s="114">
        <v>1</v>
      </c>
      <c r="V54" s="114">
        <v>2</v>
      </c>
      <c r="W54" s="114">
        <v>9</v>
      </c>
      <c r="X54" s="114">
        <v>5</v>
      </c>
      <c r="Y54" s="114">
        <v>3</v>
      </c>
      <c r="Z54" s="114">
        <v>6</v>
      </c>
      <c r="AA54" s="114">
        <v>9</v>
      </c>
      <c r="AB54" s="114">
        <v>2</v>
      </c>
      <c r="AC54" s="114">
        <v>4</v>
      </c>
      <c r="AD54" s="114">
        <v>5</v>
      </c>
      <c r="AE54" s="114">
        <v>7</v>
      </c>
      <c r="AF54" s="114">
        <v>7</v>
      </c>
      <c r="AG54" s="114">
        <v>7</v>
      </c>
      <c r="AH54" s="114">
        <v>4</v>
      </c>
      <c r="AI54" s="114">
        <v>3</v>
      </c>
      <c r="AJ54" s="114">
        <v>8</v>
      </c>
      <c r="AK54" s="114">
        <v>2</v>
      </c>
      <c r="AL54" s="114">
        <v>5</v>
      </c>
      <c r="AM54" s="114">
        <v>7</v>
      </c>
      <c r="AN54" s="114">
        <v>4</v>
      </c>
      <c r="AO54" s="114">
        <v>10</v>
      </c>
      <c r="AP54" s="114">
        <v>4</v>
      </c>
      <c r="AQ54" s="114">
        <v>13</v>
      </c>
      <c r="AR54" s="114">
        <v>15</v>
      </c>
      <c r="AS54" s="114">
        <v>8</v>
      </c>
      <c r="AT54" s="114">
        <v>14</v>
      </c>
      <c r="AU54" s="114">
        <v>14</v>
      </c>
      <c r="AV54" s="114">
        <v>16</v>
      </c>
      <c r="AW54" s="114">
        <v>13</v>
      </c>
      <c r="AX54" s="114">
        <v>11</v>
      </c>
      <c r="AY54" s="114">
        <v>20</v>
      </c>
      <c r="AZ54" s="114">
        <v>17</v>
      </c>
      <c r="BA54" s="114">
        <v>8</v>
      </c>
      <c r="BB54" s="114">
        <v>13</v>
      </c>
      <c r="BC54" s="114">
        <v>14</v>
      </c>
      <c r="BD54" s="114">
        <v>16</v>
      </c>
      <c r="BE54" s="114">
        <v>17</v>
      </c>
      <c r="BF54" s="114">
        <v>10</v>
      </c>
      <c r="BG54" s="114">
        <v>15</v>
      </c>
      <c r="BH54" s="114">
        <v>12</v>
      </c>
      <c r="BI54" s="114">
        <v>15</v>
      </c>
      <c r="BJ54" s="114">
        <v>22</v>
      </c>
      <c r="BK54" s="114">
        <v>13</v>
      </c>
      <c r="BL54" s="114"/>
    </row>
    <row r="55" spans="1:64" ht="15" customHeight="1">
      <c r="A55" s="59" t="s">
        <v>349</v>
      </c>
      <c r="B55" s="231">
        <v>45</v>
      </c>
      <c r="C55" s="88" t="s">
        <v>353</v>
      </c>
      <c r="D55" s="116">
        <v>2</v>
      </c>
      <c r="E55" s="116">
        <v>6</v>
      </c>
      <c r="F55" s="116">
        <v>4</v>
      </c>
      <c r="G55" s="116">
        <v>2</v>
      </c>
      <c r="H55" s="116">
        <v>2</v>
      </c>
      <c r="I55" s="116">
        <v>1</v>
      </c>
      <c r="J55" s="116">
        <v>2</v>
      </c>
      <c r="K55" s="116">
        <v>3</v>
      </c>
      <c r="L55" s="116">
        <v>1</v>
      </c>
      <c r="M55" s="116">
        <v>2</v>
      </c>
      <c r="N55" s="116">
        <v>4</v>
      </c>
      <c r="O55" s="116">
        <v>3</v>
      </c>
      <c r="P55" s="116">
        <v>1</v>
      </c>
      <c r="Q55" s="116">
        <v>1</v>
      </c>
      <c r="R55" s="116">
        <v>1</v>
      </c>
      <c r="S55" s="116">
        <v>4</v>
      </c>
      <c r="T55" s="116">
        <v>1</v>
      </c>
      <c r="U55" s="116">
        <v>0</v>
      </c>
      <c r="V55" s="116">
        <v>1</v>
      </c>
      <c r="W55" s="116">
        <v>1</v>
      </c>
      <c r="X55" s="116">
        <v>1</v>
      </c>
      <c r="Y55" s="116">
        <v>0</v>
      </c>
      <c r="Z55" s="116">
        <v>0</v>
      </c>
      <c r="AA55" s="116">
        <v>5</v>
      </c>
      <c r="AB55" s="116">
        <v>1</v>
      </c>
      <c r="AC55" s="116">
        <v>1</v>
      </c>
      <c r="AD55" s="116">
        <v>0</v>
      </c>
      <c r="AE55" s="116">
        <v>1</v>
      </c>
      <c r="AF55" s="116">
        <v>2</v>
      </c>
      <c r="AG55" s="116">
        <v>0</v>
      </c>
      <c r="AH55" s="116">
        <v>1</v>
      </c>
      <c r="AI55" s="116">
        <v>2</v>
      </c>
      <c r="AJ55" s="116">
        <v>0</v>
      </c>
      <c r="AK55" s="116">
        <v>0</v>
      </c>
      <c r="AL55" s="116">
        <v>1</v>
      </c>
      <c r="AM55" s="116">
        <v>0</v>
      </c>
      <c r="AN55" s="116">
        <v>0</v>
      </c>
      <c r="AO55" s="116">
        <v>0</v>
      </c>
      <c r="AP55" s="116">
        <v>3</v>
      </c>
      <c r="AQ55" s="116">
        <v>2</v>
      </c>
      <c r="AR55" s="116">
        <v>0</v>
      </c>
      <c r="AS55" s="116">
        <v>0</v>
      </c>
      <c r="AT55" s="116">
        <v>3</v>
      </c>
      <c r="AU55" s="116">
        <v>4</v>
      </c>
      <c r="AV55" s="116">
        <v>0</v>
      </c>
      <c r="AW55" s="116">
        <v>1</v>
      </c>
      <c r="AX55" s="116">
        <v>2</v>
      </c>
      <c r="AY55" s="116">
        <v>3</v>
      </c>
      <c r="AZ55" s="116">
        <v>5</v>
      </c>
      <c r="BA55" s="116">
        <v>1</v>
      </c>
      <c r="BB55" s="116">
        <v>3</v>
      </c>
      <c r="BC55" s="116">
        <v>0</v>
      </c>
      <c r="BD55" s="116">
        <v>2</v>
      </c>
      <c r="BE55" s="116">
        <v>0</v>
      </c>
      <c r="BF55" s="116">
        <v>5</v>
      </c>
      <c r="BG55" s="116">
        <v>1</v>
      </c>
      <c r="BH55" s="116">
        <v>3</v>
      </c>
      <c r="BI55" s="116">
        <v>3</v>
      </c>
      <c r="BJ55" s="116">
        <v>2</v>
      </c>
      <c r="BK55" s="116">
        <v>2</v>
      </c>
      <c r="BL55" s="116"/>
    </row>
    <row r="56" spans="1:64" ht="15" customHeight="1">
      <c r="A56" s="59" t="s">
        <v>349</v>
      </c>
      <c r="B56" s="231">
        <v>46</v>
      </c>
      <c r="C56" s="88" t="s">
        <v>355</v>
      </c>
      <c r="D56" s="116">
        <v>4</v>
      </c>
      <c r="E56" s="116">
        <v>4</v>
      </c>
      <c r="F56" s="116">
        <v>4</v>
      </c>
      <c r="G56" s="116">
        <v>3</v>
      </c>
      <c r="H56" s="116">
        <v>2</v>
      </c>
      <c r="I56" s="116">
        <v>1</v>
      </c>
      <c r="J56" s="116">
        <v>1</v>
      </c>
      <c r="K56" s="116">
        <v>3</v>
      </c>
      <c r="L56" s="116">
        <v>2</v>
      </c>
      <c r="M56" s="116">
        <v>0</v>
      </c>
      <c r="N56" s="116">
        <v>3</v>
      </c>
      <c r="O56" s="116">
        <v>0</v>
      </c>
      <c r="P56" s="116">
        <v>3</v>
      </c>
      <c r="Q56" s="116">
        <v>3</v>
      </c>
      <c r="R56" s="116">
        <v>1</v>
      </c>
      <c r="S56" s="116">
        <v>2</v>
      </c>
      <c r="T56" s="116">
        <v>0</v>
      </c>
      <c r="U56" s="116">
        <v>0</v>
      </c>
      <c r="V56" s="116">
        <v>0</v>
      </c>
      <c r="W56" s="116">
        <v>1</v>
      </c>
      <c r="X56" s="116">
        <v>2</v>
      </c>
      <c r="Y56" s="116">
        <v>1</v>
      </c>
      <c r="Z56" s="116">
        <v>3</v>
      </c>
      <c r="AA56" s="116">
        <v>0</v>
      </c>
      <c r="AB56" s="116">
        <v>1</v>
      </c>
      <c r="AC56" s="116">
        <v>1</v>
      </c>
      <c r="AD56" s="116">
        <v>0</v>
      </c>
      <c r="AE56" s="116">
        <v>3</v>
      </c>
      <c r="AF56" s="116">
        <v>4</v>
      </c>
      <c r="AG56" s="116">
        <v>2</v>
      </c>
      <c r="AH56" s="116">
        <v>2</v>
      </c>
      <c r="AI56" s="116">
        <v>1</v>
      </c>
      <c r="AJ56" s="116">
        <v>0</v>
      </c>
      <c r="AK56" s="116">
        <v>0</v>
      </c>
      <c r="AL56" s="116">
        <v>2</v>
      </c>
      <c r="AM56" s="116">
        <v>6</v>
      </c>
      <c r="AN56" s="116">
        <v>1</v>
      </c>
      <c r="AO56" s="116">
        <v>2</v>
      </c>
      <c r="AP56" s="116">
        <v>0</v>
      </c>
      <c r="AQ56" s="116">
        <v>0</v>
      </c>
      <c r="AR56" s="116">
        <v>3</v>
      </c>
      <c r="AS56" s="116">
        <v>1</v>
      </c>
      <c r="AT56" s="116">
        <v>1</v>
      </c>
      <c r="AU56" s="116">
        <v>3</v>
      </c>
      <c r="AV56" s="116">
        <v>7</v>
      </c>
      <c r="AW56" s="116">
        <v>4</v>
      </c>
      <c r="AX56" s="116">
        <v>1</v>
      </c>
      <c r="AY56" s="116">
        <v>3</v>
      </c>
      <c r="AZ56" s="116">
        <v>1</v>
      </c>
      <c r="BA56" s="116">
        <v>2</v>
      </c>
      <c r="BB56" s="116">
        <v>2</v>
      </c>
      <c r="BC56" s="116">
        <v>3</v>
      </c>
      <c r="BD56" s="116">
        <v>6</v>
      </c>
      <c r="BE56" s="116">
        <v>2</v>
      </c>
      <c r="BF56" s="116">
        <v>0</v>
      </c>
      <c r="BG56" s="116">
        <v>1</v>
      </c>
      <c r="BH56" s="116">
        <v>0</v>
      </c>
      <c r="BI56" s="116">
        <v>2</v>
      </c>
      <c r="BJ56" s="116">
        <v>5</v>
      </c>
      <c r="BK56" s="116">
        <v>2</v>
      </c>
      <c r="BL56" s="116"/>
    </row>
    <row r="57" spans="1:64" ht="15" customHeight="1">
      <c r="A57" s="59" t="s">
        <v>349</v>
      </c>
      <c r="B57" s="231">
        <v>47</v>
      </c>
      <c r="C57" s="88" t="s">
        <v>357</v>
      </c>
      <c r="D57" s="116">
        <v>7</v>
      </c>
      <c r="E57" s="116">
        <v>9</v>
      </c>
      <c r="F57" s="116">
        <v>12</v>
      </c>
      <c r="G57" s="116">
        <v>4</v>
      </c>
      <c r="H57" s="116">
        <v>2</v>
      </c>
      <c r="I57" s="116">
        <v>3</v>
      </c>
      <c r="J57" s="116">
        <v>7</v>
      </c>
      <c r="K57" s="116">
        <v>2</v>
      </c>
      <c r="L57" s="116">
        <v>1</v>
      </c>
      <c r="M57" s="116">
        <v>3</v>
      </c>
      <c r="N57" s="116">
        <v>5</v>
      </c>
      <c r="O57" s="116">
        <v>4</v>
      </c>
      <c r="P57" s="116">
        <v>4</v>
      </c>
      <c r="Q57" s="116">
        <v>2</v>
      </c>
      <c r="R57" s="116">
        <v>10</v>
      </c>
      <c r="S57" s="116">
        <v>1</v>
      </c>
      <c r="T57" s="116">
        <v>3</v>
      </c>
      <c r="U57" s="116">
        <v>1</v>
      </c>
      <c r="V57" s="116">
        <v>1</v>
      </c>
      <c r="W57" s="116">
        <v>7</v>
      </c>
      <c r="X57" s="116">
        <v>2</v>
      </c>
      <c r="Y57" s="116">
        <v>2</v>
      </c>
      <c r="Z57" s="116">
        <v>3</v>
      </c>
      <c r="AA57" s="116">
        <v>4</v>
      </c>
      <c r="AB57" s="116">
        <v>0</v>
      </c>
      <c r="AC57" s="116">
        <v>2</v>
      </c>
      <c r="AD57" s="116">
        <v>5</v>
      </c>
      <c r="AE57" s="116">
        <v>3</v>
      </c>
      <c r="AF57" s="116">
        <v>1</v>
      </c>
      <c r="AG57" s="116">
        <v>5</v>
      </c>
      <c r="AH57" s="116">
        <v>1</v>
      </c>
      <c r="AI57" s="116">
        <v>0</v>
      </c>
      <c r="AJ57" s="116">
        <v>8</v>
      </c>
      <c r="AK57" s="116">
        <v>2</v>
      </c>
      <c r="AL57" s="116">
        <v>2</v>
      </c>
      <c r="AM57" s="116">
        <v>1</v>
      </c>
      <c r="AN57" s="116">
        <v>3</v>
      </c>
      <c r="AO57" s="116">
        <v>8</v>
      </c>
      <c r="AP57" s="116">
        <v>1</v>
      </c>
      <c r="AQ57" s="116">
        <v>11</v>
      </c>
      <c r="AR57" s="116">
        <v>12</v>
      </c>
      <c r="AS57" s="116">
        <v>7</v>
      </c>
      <c r="AT57" s="116">
        <v>10</v>
      </c>
      <c r="AU57" s="116">
        <v>7</v>
      </c>
      <c r="AV57" s="116">
        <v>9</v>
      </c>
      <c r="AW57" s="116">
        <v>8</v>
      </c>
      <c r="AX57" s="116">
        <v>8</v>
      </c>
      <c r="AY57" s="116">
        <v>14</v>
      </c>
      <c r="AZ57" s="116">
        <v>11</v>
      </c>
      <c r="BA57" s="116">
        <v>5</v>
      </c>
      <c r="BB57" s="116">
        <v>8</v>
      </c>
      <c r="BC57" s="116">
        <v>11</v>
      </c>
      <c r="BD57" s="116">
        <v>8</v>
      </c>
      <c r="BE57" s="116">
        <v>15</v>
      </c>
      <c r="BF57" s="116">
        <v>5</v>
      </c>
      <c r="BG57" s="116">
        <v>13</v>
      </c>
      <c r="BH57" s="116">
        <v>9</v>
      </c>
      <c r="BI57" s="116">
        <v>10</v>
      </c>
      <c r="BJ57" s="116">
        <v>15</v>
      </c>
      <c r="BK57" s="116">
        <v>9</v>
      </c>
      <c r="BL57" s="116"/>
    </row>
    <row r="58" spans="1:64" ht="24.95" customHeight="1">
      <c r="A58" s="59" t="s">
        <v>358</v>
      </c>
      <c r="B58" s="102" t="s">
        <v>182</v>
      </c>
      <c r="C58" s="113" t="s">
        <v>359</v>
      </c>
      <c r="D58" s="114">
        <v>2</v>
      </c>
      <c r="E58" s="114">
        <v>1</v>
      </c>
      <c r="F58" s="114">
        <v>4</v>
      </c>
      <c r="G58" s="114">
        <v>4</v>
      </c>
      <c r="H58" s="114">
        <v>2</v>
      </c>
      <c r="I58" s="114">
        <v>3</v>
      </c>
      <c r="J58" s="114">
        <v>3</v>
      </c>
      <c r="K58" s="114">
        <v>6</v>
      </c>
      <c r="L58" s="114">
        <v>1</v>
      </c>
      <c r="M58" s="114">
        <v>2</v>
      </c>
      <c r="N58" s="114">
        <v>3</v>
      </c>
      <c r="O58" s="114">
        <v>2</v>
      </c>
      <c r="P58" s="114">
        <v>1</v>
      </c>
      <c r="Q58" s="114">
        <v>2</v>
      </c>
      <c r="R58" s="114">
        <v>2</v>
      </c>
      <c r="S58" s="114">
        <v>1</v>
      </c>
      <c r="T58" s="114">
        <v>2</v>
      </c>
      <c r="U58" s="114">
        <v>0</v>
      </c>
      <c r="V58" s="114">
        <v>1</v>
      </c>
      <c r="W58" s="114">
        <v>4</v>
      </c>
      <c r="X58" s="114">
        <v>1</v>
      </c>
      <c r="Y58" s="114">
        <v>0</v>
      </c>
      <c r="Z58" s="114">
        <v>3</v>
      </c>
      <c r="AA58" s="114">
        <v>2</v>
      </c>
      <c r="AB58" s="114">
        <v>1</v>
      </c>
      <c r="AC58" s="114">
        <v>1</v>
      </c>
      <c r="AD58" s="114">
        <v>0</v>
      </c>
      <c r="AE58" s="114">
        <v>0</v>
      </c>
      <c r="AF58" s="114">
        <v>2</v>
      </c>
      <c r="AG58" s="114">
        <v>2</v>
      </c>
      <c r="AH58" s="114">
        <v>1</v>
      </c>
      <c r="AI58" s="114">
        <v>7</v>
      </c>
      <c r="AJ58" s="114">
        <v>4</v>
      </c>
      <c r="AK58" s="114">
        <v>4</v>
      </c>
      <c r="AL58" s="114">
        <v>4</v>
      </c>
      <c r="AM58" s="114">
        <v>3</v>
      </c>
      <c r="AN58" s="114">
        <v>1</v>
      </c>
      <c r="AO58" s="114">
        <v>1</v>
      </c>
      <c r="AP58" s="114">
        <v>5</v>
      </c>
      <c r="AQ58" s="114">
        <v>3</v>
      </c>
      <c r="AR58" s="114">
        <v>4</v>
      </c>
      <c r="AS58" s="114">
        <v>0</v>
      </c>
      <c r="AT58" s="114">
        <v>0</v>
      </c>
      <c r="AU58" s="114">
        <v>2</v>
      </c>
      <c r="AV58" s="114">
        <v>3</v>
      </c>
      <c r="AW58" s="114">
        <v>4</v>
      </c>
      <c r="AX58" s="114">
        <v>2</v>
      </c>
      <c r="AY58" s="114">
        <v>3</v>
      </c>
      <c r="AZ58" s="114">
        <v>1</v>
      </c>
      <c r="BA58" s="114">
        <v>4</v>
      </c>
      <c r="BB58" s="114">
        <v>7</v>
      </c>
      <c r="BC58" s="114">
        <v>3</v>
      </c>
      <c r="BD58" s="114">
        <v>1</v>
      </c>
      <c r="BE58" s="114">
        <v>4</v>
      </c>
      <c r="BF58" s="114">
        <v>4</v>
      </c>
      <c r="BG58" s="114">
        <v>1</v>
      </c>
      <c r="BH58" s="114">
        <v>3</v>
      </c>
      <c r="BI58" s="114">
        <v>2</v>
      </c>
      <c r="BJ58" s="114">
        <v>1</v>
      </c>
      <c r="BK58" s="114">
        <v>2</v>
      </c>
      <c r="BL58" s="114"/>
    </row>
    <row r="59" spans="1:64" ht="15" customHeight="1">
      <c r="A59" s="59" t="s">
        <v>358</v>
      </c>
      <c r="B59" s="231">
        <v>49</v>
      </c>
      <c r="C59" s="88" t="s">
        <v>361</v>
      </c>
      <c r="D59" s="116">
        <v>1</v>
      </c>
      <c r="E59" s="116">
        <v>0</v>
      </c>
      <c r="F59" s="116">
        <v>4</v>
      </c>
      <c r="G59" s="116">
        <v>3</v>
      </c>
      <c r="H59" s="116">
        <v>1</v>
      </c>
      <c r="I59" s="116">
        <v>3</v>
      </c>
      <c r="J59" s="116">
        <v>2</v>
      </c>
      <c r="K59" s="116">
        <v>4</v>
      </c>
      <c r="L59" s="116">
        <v>1</v>
      </c>
      <c r="M59" s="116">
        <v>2</v>
      </c>
      <c r="N59" s="116">
        <v>3</v>
      </c>
      <c r="O59" s="116">
        <v>1</v>
      </c>
      <c r="P59" s="116">
        <v>0</v>
      </c>
      <c r="Q59" s="116">
        <v>0</v>
      </c>
      <c r="R59" s="116">
        <v>2</v>
      </c>
      <c r="S59" s="116">
        <v>0</v>
      </c>
      <c r="T59" s="116">
        <v>2</v>
      </c>
      <c r="U59" s="116">
        <v>0</v>
      </c>
      <c r="V59" s="116">
        <v>1</v>
      </c>
      <c r="W59" s="116">
        <v>0</v>
      </c>
      <c r="X59" s="116">
        <v>0</v>
      </c>
      <c r="Y59" s="116">
        <v>0</v>
      </c>
      <c r="Z59" s="116">
        <v>3</v>
      </c>
      <c r="AA59" s="116">
        <v>0</v>
      </c>
      <c r="AB59" s="116">
        <v>1</v>
      </c>
      <c r="AC59" s="116">
        <v>1</v>
      </c>
      <c r="AD59" s="116">
        <v>0</v>
      </c>
      <c r="AE59" s="116">
        <v>0</v>
      </c>
      <c r="AF59" s="116">
        <v>1</v>
      </c>
      <c r="AG59" s="116">
        <v>2</v>
      </c>
      <c r="AH59" s="116">
        <v>1</v>
      </c>
      <c r="AI59" s="116">
        <v>5</v>
      </c>
      <c r="AJ59" s="116">
        <v>2</v>
      </c>
      <c r="AK59" s="116">
        <v>3</v>
      </c>
      <c r="AL59" s="116">
        <v>2</v>
      </c>
      <c r="AM59" s="116">
        <v>2</v>
      </c>
      <c r="AN59" s="116">
        <v>0</v>
      </c>
      <c r="AO59" s="116">
        <v>1</v>
      </c>
      <c r="AP59" s="116">
        <v>2</v>
      </c>
      <c r="AQ59" s="116">
        <v>0</v>
      </c>
      <c r="AR59" s="116">
        <v>3</v>
      </c>
      <c r="AS59" s="116">
        <v>0</v>
      </c>
      <c r="AT59" s="116">
        <v>0</v>
      </c>
      <c r="AU59" s="116">
        <v>1</v>
      </c>
      <c r="AV59" s="116">
        <v>1</v>
      </c>
      <c r="AW59" s="116">
        <v>2</v>
      </c>
      <c r="AX59" s="116">
        <v>2</v>
      </c>
      <c r="AY59" s="116">
        <v>1</v>
      </c>
      <c r="AZ59" s="116">
        <v>1</v>
      </c>
      <c r="BA59" s="116">
        <v>3</v>
      </c>
      <c r="BB59" s="116">
        <v>4</v>
      </c>
      <c r="BC59" s="116">
        <v>3</v>
      </c>
      <c r="BD59" s="116">
        <v>1</v>
      </c>
      <c r="BE59" s="116">
        <v>3</v>
      </c>
      <c r="BF59" s="116">
        <v>3</v>
      </c>
      <c r="BG59" s="116">
        <v>1</v>
      </c>
      <c r="BH59" s="116">
        <v>3</v>
      </c>
      <c r="BI59" s="116">
        <v>2</v>
      </c>
      <c r="BJ59" s="116">
        <v>1</v>
      </c>
      <c r="BK59" s="116">
        <v>2</v>
      </c>
      <c r="BL59" s="116"/>
    </row>
    <row r="60" spans="1:64" ht="15" customHeight="1">
      <c r="A60" s="59" t="s">
        <v>358</v>
      </c>
      <c r="B60" s="231">
        <v>50</v>
      </c>
      <c r="C60" s="88" t="s">
        <v>363</v>
      </c>
      <c r="D60" s="116">
        <v>0</v>
      </c>
      <c r="E60" s="116">
        <v>0</v>
      </c>
      <c r="F60" s="116">
        <v>0</v>
      </c>
      <c r="G60" s="116">
        <v>0</v>
      </c>
      <c r="H60" s="116">
        <v>0</v>
      </c>
      <c r="I60" s="116">
        <v>0</v>
      </c>
      <c r="J60" s="116">
        <v>0</v>
      </c>
      <c r="K60" s="116">
        <v>0</v>
      </c>
      <c r="L60" s="116">
        <v>0</v>
      </c>
      <c r="M60" s="116">
        <v>0</v>
      </c>
      <c r="N60" s="116">
        <v>0</v>
      </c>
      <c r="O60" s="116">
        <v>0</v>
      </c>
      <c r="P60" s="116">
        <v>0</v>
      </c>
      <c r="Q60" s="116">
        <v>0</v>
      </c>
      <c r="R60" s="116">
        <v>0</v>
      </c>
      <c r="S60" s="116">
        <v>0</v>
      </c>
      <c r="T60" s="116">
        <v>0</v>
      </c>
      <c r="U60" s="116">
        <v>0</v>
      </c>
      <c r="V60" s="116">
        <v>0</v>
      </c>
      <c r="W60" s="116">
        <v>0</v>
      </c>
      <c r="X60" s="116">
        <v>0</v>
      </c>
      <c r="Y60" s="116">
        <v>0</v>
      </c>
      <c r="Z60" s="116">
        <v>0</v>
      </c>
      <c r="AA60" s="116">
        <v>0</v>
      </c>
      <c r="AB60" s="116">
        <v>0</v>
      </c>
      <c r="AC60" s="116">
        <v>0</v>
      </c>
      <c r="AD60" s="116">
        <v>0</v>
      </c>
      <c r="AE60" s="116">
        <v>0</v>
      </c>
      <c r="AF60" s="116">
        <v>0</v>
      </c>
      <c r="AG60" s="116">
        <v>0</v>
      </c>
      <c r="AH60" s="116">
        <v>0</v>
      </c>
      <c r="AI60" s="116">
        <v>0</v>
      </c>
      <c r="AJ60" s="116">
        <v>0</v>
      </c>
      <c r="AK60" s="116">
        <v>0</v>
      </c>
      <c r="AL60" s="116">
        <v>0</v>
      </c>
      <c r="AM60" s="116">
        <v>0</v>
      </c>
      <c r="AN60" s="116">
        <v>0</v>
      </c>
      <c r="AO60" s="116">
        <v>0</v>
      </c>
      <c r="AP60" s="116">
        <v>0</v>
      </c>
      <c r="AQ60" s="116">
        <v>0</v>
      </c>
      <c r="AR60" s="116">
        <v>0</v>
      </c>
      <c r="AS60" s="116">
        <v>0</v>
      </c>
      <c r="AT60" s="116">
        <v>0</v>
      </c>
      <c r="AU60" s="116">
        <v>0</v>
      </c>
      <c r="AV60" s="116">
        <v>0</v>
      </c>
      <c r="AW60" s="116">
        <v>0</v>
      </c>
      <c r="AX60" s="116">
        <v>0</v>
      </c>
      <c r="AY60" s="116">
        <v>1</v>
      </c>
      <c r="AZ60" s="116">
        <v>0</v>
      </c>
      <c r="BA60" s="116">
        <v>1</v>
      </c>
      <c r="BB60" s="116">
        <v>0</v>
      </c>
      <c r="BC60" s="116">
        <v>0</v>
      </c>
      <c r="BD60" s="116">
        <v>0</v>
      </c>
      <c r="BE60" s="116">
        <v>0</v>
      </c>
      <c r="BF60" s="116">
        <v>0</v>
      </c>
      <c r="BG60" s="116">
        <v>0</v>
      </c>
      <c r="BH60" s="116">
        <v>0</v>
      </c>
      <c r="BI60" s="116">
        <v>0</v>
      </c>
      <c r="BJ60" s="116">
        <v>0</v>
      </c>
      <c r="BK60" s="116">
        <v>0</v>
      </c>
      <c r="BL60" s="116"/>
    </row>
    <row r="61" spans="1:64" ht="15" customHeight="1">
      <c r="A61" s="59" t="s">
        <v>358</v>
      </c>
      <c r="B61" s="231">
        <v>51</v>
      </c>
      <c r="C61" s="88" t="s">
        <v>365</v>
      </c>
      <c r="D61" s="116">
        <v>0</v>
      </c>
      <c r="E61" s="116">
        <v>1</v>
      </c>
      <c r="F61" s="116">
        <v>0</v>
      </c>
      <c r="G61" s="116">
        <v>0</v>
      </c>
      <c r="H61" s="116">
        <v>0</v>
      </c>
      <c r="I61" s="116">
        <v>0</v>
      </c>
      <c r="J61" s="116">
        <v>0</v>
      </c>
      <c r="K61" s="116">
        <v>0</v>
      </c>
      <c r="L61" s="116">
        <v>0</v>
      </c>
      <c r="M61" s="116">
        <v>0</v>
      </c>
      <c r="N61" s="116">
        <v>0</v>
      </c>
      <c r="O61" s="116">
        <v>0</v>
      </c>
      <c r="P61" s="116">
        <v>0</v>
      </c>
      <c r="Q61" s="116">
        <v>0</v>
      </c>
      <c r="R61" s="116">
        <v>0</v>
      </c>
      <c r="S61" s="116">
        <v>0</v>
      </c>
      <c r="T61" s="116">
        <v>0</v>
      </c>
      <c r="U61" s="116">
        <v>0</v>
      </c>
      <c r="V61" s="116">
        <v>0</v>
      </c>
      <c r="W61" s="116">
        <v>0</v>
      </c>
      <c r="X61" s="116">
        <v>1</v>
      </c>
      <c r="Y61" s="116">
        <v>0</v>
      </c>
      <c r="Z61" s="116">
        <v>0</v>
      </c>
      <c r="AA61" s="116">
        <v>0</v>
      </c>
      <c r="AB61" s="116">
        <v>0</v>
      </c>
      <c r="AC61" s="116">
        <v>0</v>
      </c>
      <c r="AD61" s="116">
        <v>0</v>
      </c>
      <c r="AE61" s="116">
        <v>0</v>
      </c>
      <c r="AF61" s="116">
        <v>0</v>
      </c>
      <c r="AG61" s="116">
        <v>0</v>
      </c>
      <c r="AH61" s="116">
        <v>0</v>
      </c>
      <c r="AI61" s="116">
        <v>0</v>
      </c>
      <c r="AJ61" s="116">
        <v>0</v>
      </c>
      <c r="AK61" s="116">
        <v>0</v>
      </c>
      <c r="AL61" s="116">
        <v>0</v>
      </c>
      <c r="AM61" s="116">
        <v>0</v>
      </c>
      <c r="AN61" s="116">
        <v>0</v>
      </c>
      <c r="AO61" s="116">
        <v>0</v>
      </c>
      <c r="AP61" s="116">
        <v>0</v>
      </c>
      <c r="AQ61" s="116">
        <v>1</v>
      </c>
      <c r="AR61" s="116">
        <v>0</v>
      </c>
      <c r="AS61" s="116">
        <v>0</v>
      </c>
      <c r="AT61" s="116">
        <v>0</v>
      </c>
      <c r="AU61" s="116">
        <v>0</v>
      </c>
      <c r="AV61" s="116">
        <v>0</v>
      </c>
      <c r="AW61" s="116">
        <v>0</v>
      </c>
      <c r="AX61" s="116">
        <v>0</v>
      </c>
      <c r="AY61" s="116">
        <v>0</v>
      </c>
      <c r="AZ61" s="116">
        <v>0</v>
      </c>
      <c r="BA61" s="116">
        <v>0</v>
      </c>
      <c r="BB61" s="116">
        <v>0</v>
      </c>
      <c r="BC61" s="116">
        <v>0</v>
      </c>
      <c r="BD61" s="116">
        <v>0</v>
      </c>
      <c r="BE61" s="116">
        <v>0</v>
      </c>
      <c r="BF61" s="116">
        <v>0</v>
      </c>
      <c r="BG61" s="116">
        <v>0</v>
      </c>
      <c r="BH61" s="116">
        <v>0</v>
      </c>
      <c r="BI61" s="116">
        <v>0</v>
      </c>
      <c r="BJ61" s="116">
        <v>0</v>
      </c>
      <c r="BK61" s="116">
        <v>0</v>
      </c>
      <c r="BL61" s="116"/>
    </row>
    <row r="62" spans="1:64" ht="15" customHeight="1">
      <c r="A62" s="59" t="s">
        <v>358</v>
      </c>
      <c r="B62" s="231">
        <v>52</v>
      </c>
      <c r="C62" s="88" t="s">
        <v>367</v>
      </c>
      <c r="D62" s="116">
        <v>0</v>
      </c>
      <c r="E62" s="116">
        <v>0</v>
      </c>
      <c r="F62" s="116">
        <v>0</v>
      </c>
      <c r="G62" s="116">
        <v>1</v>
      </c>
      <c r="H62" s="116">
        <v>0</v>
      </c>
      <c r="I62" s="116">
        <v>0</v>
      </c>
      <c r="J62" s="116">
        <v>1</v>
      </c>
      <c r="K62" s="116">
        <v>1</v>
      </c>
      <c r="L62" s="116">
        <v>0</v>
      </c>
      <c r="M62" s="116">
        <v>0</v>
      </c>
      <c r="N62" s="116">
        <v>0</v>
      </c>
      <c r="O62" s="116">
        <v>0</v>
      </c>
      <c r="P62" s="116">
        <v>0</v>
      </c>
      <c r="Q62" s="116">
        <v>0</v>
      </c>
      <c r="R62" s="116">
        <v>0</v>
      </c>
      <c r="S62" s="116">
        <v>0</v>
      </c>
      <c r="T62" s="116">
        <v>0</v>
      </c>
      <c r="U62" s="116">
        <v>0</v>
      </c>
      <c r="V62" s="116">
        <v>0</v>
      </c>
      <c r="W62" s="116">
        <v>4</v>
      </c>
      <c r="X62" s="116">
        <v>0</v>
      </c>
      <c r="Y62" s="116">
        <v>0</v>
      </c>
      <c r="Z62" s="116">
        <v>0</v>
      </c>
      <c r="AA62" s="116">
        <v>2</v>
      </c>
      <c r="AB62" s="116">
        <v>0</v>
      </c>
      <c r="AC62" s="116">
        <v>0</v>
      </c>
      <c r="AD62" s="116">
        <v>0</v>
      </c>
      <c r="AE62" s="116">
        <v>0</v>
      </c>
      <c r="AF62" s="116">
        <v>1</v>
      </c>
      <c r="AG62" s="116">
        <v>0</v>
      </c>
      <c r="AH62" s="116">
        <v>0</v>
      </c>
      <c r="AI62" s="116">
        <v>0</v>
      </c>
      <c r="AJ62" s="116">
        <v>2</v>
      </c>
      <c r="AK62" s="116">
        <v>1</v>
      </c>
      <c r="AL62" s="116">
        <v>1</v>
      </c>
      <c r="AM62" s="116">
        <v>1</v>
      </c>
      <c r="AN62" s="116">
        <v>0</v>
      </c>
      <c r="AO62" s="116">
        <v>0</v>
      </c>
      <c r="AP62" s="116">
        <v>1</v>
      </c>
      <c r="AQ62" s="116">
        <v>2</v>
      </c>
      <c r="AR62" s="116">
        <v>0</v>
      </c>
      <c r="AS62" s="116">
        <v>0</v>
      </c>
      <c r="AT62" s="116">
        <v>0</v>
      </c>
      <c r="AU62" s="116">
        <v>1</v>
      </c>
      <c r="AV62" s="116">
        <v>0</v>
      </c>
      <c r="AW62" s="116">
        <v>2</v>
      </c>
      <c r="AX62" s="116">
        <v>0</v>
      </c>
      <c r="AY62" s="116">
        <v>1</v>
      </c>
      <c r="AZ62" s="116">
        <v>0</v>
      </c>
      <c r="BA62" s="116">
        <v>0</v>
      </c>
      <c r="BB62" s="116">
        <v>3</v>
      </c>
      <c r="BC62" s="116">
        <v>0</v>
      </c>
      <c r="BD62" s="116">
        <v>0</v>
      </c>
      <c r="BE62" s="116">
        <v>0</v>
      </c>
      <c r="BF62" s="116">
        <v>1</v>
      </c>
      <c r="BG62" s="116">
        <v>0</v>
      </c>
      <c r="BH62" s="116">
        <v>0</v>
      </c>
      <c r="BI62" s="116">
        <v>0</v>
      </c>
      <c r="BJ62" s="116">
        <v>0</v>
      </c>
      <c r="BK62" s="116">
        <v>0</v>
      </c>
      <c r="BL62" s="116"/>
    </row>
    <row r="63" spans="1:64" ht="15" customHeight="1">
      <c r="A63" s="59" t="s">
        <v>358</v>
      </c>
      <c r="B63" s="231">
        <v>53</v>
      </c>
      <c r="C63" s="88" t="s">
        <v>369</v>
      </c>
      <c r="D63" s="116">
        <v>1</v>
      </c>
      <c r="E63" s="116">
        <v>0</v>
      </c>
      <c r="F63" s="116">
        <v>0</v>
      </c>
      <c r="G63" s="116">
        <v>0</v>
      </c>
      <c r="H63" s="116">
        <v>1</v>
      </c>
      <c r="I63" s="116">
        <v>0</v>
      </c>
      <c r="J63" s="116">
        <v>0</v>
      </c>
      <c r="K63" s="116">
        <v>1</v>
      </c>
      <c r="L63" s="116">
        <v>0</v>
      </c>
      <c r="M63" s="116">
        <v>0</v>
      </c>
      <c r="N63" s="116">
        <v>0</v>
      </c>
      <c r="O63" s="116">
        <v>1</v>
      </c>
      <c r="P63" s="116">
        <v>1</v>
      </c>
      <c r="Q63" s="116">
        <v>2</v>
      </c>
      <c r="R63" s="116">
        <v>0</v>
      </c>
      <c r="S63" s="116">
        <v>1</v>
      </c>
      <c r="T63" s="116">
        <v>0</v>
      </c>
      <c r="U63" s="116">
        <v>0</v>
      </c>
      <c r="V63" s="116">
        <v>0</v>
      </c>
      <c r="W63" s="116">
        <v>0</v>
      </c>
      <c r="X63" s="116">
        <v>0</v>
      </c>
      <c r="Y63" s="116">
        <v>0</v>
      </c>
      <c r="Z63" s="116">
        <v>0</v>
      </c>
      <c r="AA63" s="116">
        <v>0</v>
      </c>
      <c r="AB63" s="116">
        <v>0</v>
      </c>
      <c r="AC63" s="116">
        <v>0</v>
      </c>
      <c r="AD63" s="116">
        <v>0</v>
      </c>
      <c r="AE63" s="116">
        <v>0</v>
      </c>
      <c r="AF63" s="116">
        <v>0</v>
      </c>
      <c r="AG63" s="116">
        <v>0</v>
      </c>
      <c r="AH63" s="116">
        <v>0</v>
      </c>
      <c r="AI63" s="116">
        <v>2</v>
      </c>
      <c r="AJ63" s="116">
        <v>0</v>
      </c>
      <c r="AK63" s="116">
        <v>0</v>
      </c>
      <c r="AL63" s="116">
        <v>1</v>
      </c>
      <c r="AM63" s="116">
        <v>0</v>
      </c>
      <c r="AN63" s="116">
        <v>1</v>
      </c>
      <c r="AO63" s="116">
        <v>0</v>
      </c>
      <c r="AP63" s="116">
        <v>2</v>
      </c>
      <c r="AQ63" s="116">
        <v>0</v>
      </c>
      <c r="AR63" s="116">
        <v>1</v>
      </c>
      <c r="AS63" s="116">
        <v>0</v>
      </c>
      <c r="AT63" s="116">
        <v>0</v>
      </c>
      <c r="AU63" s="116">
        <v>0</v>
      </c>
      <c r="AV63" s="116">
        <v>2</v>
      </c>
      <c r="AW63" s="116">
        <v>0</v>
      </c>
      <c r="AX63" s="116">
        <v>0</v>
      </c>
      <c r="AY63" s="116">
        <v>0</v>
      </c>
      <c r="AZ63" s="116">
        <v>0</v>
      </c>
      <c r="BA63" s="116">
        <v>0</v>
      </c>
      <c r="BB63" s="116">
        <v>0</v>
      </c>
      <c r="BC63" s="116">
        <v>0</v>
      </c>
      <c r="BD63" s="116">
        <v>0</v>
      </c>
      <c r="BE63" s="116">
        <v>1</v>
      </c>
      <c r="BF63" s="116">
        <v>0</v>
      </c>
      <c r="BG63" s="116">
        <v>0</v>
      </c>
      <c r="BH63" s="116">
        <v>0</v>
      </c>
      <c r="BI63" s="116">
        <v>0</v>
      </c>
      <c r="BJ63" s="116">
        <v>0</v>
      </c>
      <c r="BK63" s="116">
        <v>0</v>
      </c>
      <c r="BL63" s="116"/>
    </row>
    <row r="64" spans="1:64" ht="24.95" customHeight="1">
      <c r="A64" s="59" t="s">
        <v>370</v>
      </c>
      <c r="B64" s="102" t="s">
        <v>182</v>
      </c>
      <c r="C64" s="113" t="s">
        <v>371</v>
      </c>
      <c r="D64" s="114">
        <v>14</v>
      </c>
      <c r="E64" s="114">
        <v>20</v>
      </c>
      <c r="F64" s="114">
        <v>20</v>
      </c>
      <c r="G64" s="114">
        <v>20</v>
      </c>
      <c r="H64" s="114">
        <v>14</v>
      </c>
      <c r="I64" s="114">
        <v>15</v>
      </c>
      <c r="J64" s="114">
        <v>19</v>
      </c>
      <c r="K64" s="114">
        <v>19</v>
      </c>
      <c r="L64" s="114">
        <v>13</v>
      </c>
      <c r="M64" s="114">
        <v>19</v>
      </c>
      <c r="N64" s="114">
        <v>19</v>
      </c>
      <c r="O64" s="114">
        <v>23</v>
      </c>
      <c r="P64" s="114">
        <v>19</v>
      </c>
      <c r="Q64" s="114">
        <v>22</v>
      </c>
      <c r="R64" s="114">
        <v>11</v>
      </c>
      <c r="S64" s="114">
        <v>14</v>
      </c>
      <c r="T64" s="114">
        <v>2</v>
      </c>
      <c r="U64" s="114">
        <v>2</v>
      </c>
      <c r="V64" s="114">
        <v>15</v>
      </c>
      <c r="W64" s="114">
        <v>7</v>
      </c>
      <c r="X64" s="114">
        <v>8</v>
      </c>
      <c r="Y64" s="114">
        <v>7</v>
      </c>
      <c r="Z64" s="114">
        <v>6</v>
      </c>
      <c r="AA64" s="114">
        <v>9</v>
      </c>
      <c r="AB64" s="114">
        <v>6</v>
      </c>
      <c r="AC64" s="114">
        <v>0</v>
      </c>
      <c r="AD64" s="114">
        <v>6</v>
      </c>
      <c r="AE64" s="114">
        <v>4</v>
      </c>
      <c r="AF64" s="114">
        <v>6</v>
      </c>
      <c r="AG64" s="114">
        <v>15</v>
      </c>
      <c r="AH64" s="114">
        <v>11</v>
      </c>
      <c r="AI64" s="114">
        <v>6</v>
      </c>
      <c r="AJ64" s="114">
        <v>6</v>
      </c>
      <c r="AK64" s="114">
        <v>10</v>
      </c>
      <c r="AL64" s="114">
        <v>5</v>
      </c>
      <c r="AM64" s="114">
        <v>11</v>
      </c>
      <c r="AN64" s="114">
        <v>5</v>
      </c>
      <c r="AO64" s="114">
        <v>5</v>
      </c>
      <c r="AP64" s="114">
        <v>18</v>
      </c>
      <c r="AQ64" s="114">
        <v>16</v>
      </c>
      <c r="AR64" s="114">
        <v>17</v>
      </c>
      <c r="AS64" s="114">
        <v>8</v>
      </c>
      <c r="AT64" s="114">
        <v>10</v>
      </c>
      <c r="AU64" s="114">
        <v>18</v>
      </c>
      <c r="AV64" s="114">
        <v>19</v>
      </c>
      <c r="AW64" s="114">
        <v>14</v>
      </c>
      <c r="AX64" s="114">
        <v>38</v>
      </c>
      <c r="AY64" s="114">
        <v>16</v>
      </c>
      <c r="AZ64" s="114">
        <v>17</v>
      </c>
      <c r="BA64" s="114">
        <v>21</v>
      </c>
      <c r="BB64" s="114">
        <v>26</v>
      </c>
      <c r="BC64" s="114">
        <v>21</v>
      </c>
      <c r="BD64" s="114">
        <v>21</v>
      </c>
      <c r="BE64" s="114">
        <v>24</v>
      </c>
      <c r="BF64" s="114">
        <v>14</v>
      </c>
      <c r="BG64" s="114">
        <v>25</v>
      </c>
      <c r="BH64" s="114">
        <v>18</v>
      </c>
      <c r="BI64" s="114">
        <v>21</v>
      </c>
      <c r="BJ64" s="114">
        <v>30</v>
      </c>
      <c r="BK64" s="114">
        <v>21</v>
      </c>
      <c r="BL64" s="114"/>
    </row>
    <row r="65" spans="1:64" ht="15" customHeight="1">
      <c r="A65" s="59" t="s">
        <v>370</v>
      </c>
      <c r="B65" s="231">
        <v>55</v>
      </c>
      <c r="C65" s="88" t="s">
        <v>373</v>
      </c>
      <c r="D65" s="116">
        <v>2</v>
      </c>
      <c r="E65" s="116">
        <v>1</v>
      </c>
      <c r="F65" s="116">
        <v>3</v>
      </c>
      <c r="G65" s="116">
        <v>1</v>
      </c>
      <c r="H65" s="116">
        <v>3</v>
      </c>
      <c r="I65" s="116">
        <v>3</v>
      </c>
      <c r="J65" s="116">
        <v>1</v>
      </c>
      <c r="K65" s="116">
        <v>1</v>
      </c>
      <c r="L65" s="116">
        <v>1</v>
      </c>
      <c r="M65" s="116">
        <v>4</v>
      </c>
      <c r="N65" s="116">
        <v>1</v>
      </c>
      <c r="O65" s="116">
        <v>2</v>
      </c>
      <c r="P65" s="116">
        <v>0</v>
      </c>
      <c r="Q65" s="116">
        <v>3</v>
      </c>
      <c r="R65" s="116">
        <v>2</v>
      </c>
      <c r="S65" s="116">
        <v>2</v>
      </c>
      <c r="T65" s="116">
        <v>2</v>
      </c>
      <c r="U65" s="116">
        <v>0</v>
      </c>
      <c r="V65" s="116">
        <v>0</v>
      </c>
      <c r="W65" s="116">
        <v>0</v>
      </c>
      <c r="X65" s="116">
        <v>1</v>
      </c>
      <c r="Y65" s="116">
        <v>0</v>
      </c>
      <c r="Z65" s="116">
        <v>3</v>
      </c>
      <c r="AA65" s="116">
        <v>1</v>
      </c>
      <c r="AB65" s="116">
        <v>0</v>
      </c>
      <c r="AC65" s="116">
        <v>0</v>
      </c>
      <c r="AD65" s="116">
        <v>1</v>
      </c>
      <c r="AE65" s="116">
        <v>0</v>
      </c>
      <c r="AF65" s="116">
        <v>1</v>
      </c>
      <c r="AG65" s="116">
        <v>2</v>
      </c>
      <c r="AH65" s="116">
        <v>1</v>
      </c>
      <c r="AI65" s="116">
        <v>1</v>
      </c>
      <c r="AJ65" s="116">
        <v>0</v>
      </c>
      <c r="AK65" s="116">
        <v>1</v>
      </c>
      <c r="AL65" s="116">
        <v>1</v>
      </c>
      <c r="AM65" s="116">
        <v>0</v>
      </c>
      <c r="AN65" s="116">
        <v>3</v>
      </c>
      <c r="AO65" s="116">
        <v>0</v>
      </c>
      <c r="AP65" s="116">
        <v>4</v>
      </c>
      <c r="AQ65" s="116">
        <v>1</v>
      </c>
      <c r="AR65" s="116">
        <v>4</v>
      </c>
      <c r="AS65" s="116">
        <v>0</v>
      </c>
      <c r="AT65" s="116">
        <v>0</v>
      </c>
      <c r="AU65" s="116">
        <v>2</v>
      </c>
      <c r="AV65" s="116">
        <v>1</v>
      </c>
      <c r="AW65" s="116">
        <v>2</v>
      </c>
      <c r="AX65" s="116">
        <v>5</v>
      </c>
      <c r="AY65" s="116">
        <v>0</v>
      </c>
      <c r="AZ65" s="116">
        <v>1</v>
      </c>
      <c r="BA65" s="116">
        <v>2</v>
      </c>
      <c r="BB65" s="116">
        <v>5</v>
      </c>
      <c r="BC65" s="116">
        <v>3</v>
      </c>
      <c r="BD65" s="116">
        <v>4</v>
      </c>
      <c r="BE65" s="116">
        <v>6</v>
      </c>
      <c r="BF65" s="116">
        <v>1</v>
      </c>
      <c r="BG65" s="116">
        <v>2</v>
      </c>
      <c r="BH65" s="116">
        <v>0</v>
      </c>
      <c r="BI65" s="116">
        <v>2</v>
      </c>
      <c r="BJ65" s="116">
        <v>2</v>
      </c>
      <c r="BK65" s="116">
        <v>0</v>
      </c>
      <c r="BL65" s="116"/>
    </row>
    <row r="66" spans="1:64" ht="15" customHeight="1">
      <c r="A66" s="59" t="s">
        <v>370</v>
      </c>
      <c r="B66" s="231">
        <v>56</v>
      </c>
      <c r="C66" s="88" t="s">
        <v>375</v>
      </c>
      <c r="D66" s="116">
        <v>12</v>
      </c>
      <c r="E66" s="116">
        <v>19</v>
      </c>
      <c r="F66" s="116">
        <v>17</v>
      </c>
      <c r="G66" s="116">
        <v>19</v>
      </c>
      <c r="H66" s="116">
        <v>11</v>
      </c>
      <c r="I66" s="116">
        <v>12</v>
      </c>
      <c r="J66" s="116">
        <v>18</v>
      </c>
      <c r="K66" s="116">
        <v>18</v>
      </c>
      <c r="L66" s="116">
        <v>12</v>
      </c>
      <c r="M66" s="116">
        <v>15</v>
      </c>
      <c r="N66" s="116">
        <v>18</v>
      </c>
      <c r="O66" s="116">
        <v>21</v>
      </c>
      <c r="P66" s="116">
        <v>19</v>
      </c>
      <c r="Q66" s="116">
        <v>19</v>
      </c>
      <c r="R66" s="116">
        <v>9</v>
      </c>
      <c r="S66" s="116">
        <v>12</v>
      </c>
      <c r="T66" s="116">
        <v>0</v>
      </c>
      <c r="U66" s="116">
        <v>2</v>
      </c>
      <c r="V66" s="116">
        <v>15</v>
      </c>
      <c r="W66" s="116">
        <v>7</v>
      </c>
      <c r="X66" s="116">
        <v>7</v>
      </c>
      <c r="Y66" s="116">
        <v>7</v>
      </c>
      <c r="Z66" s="116">
        <v>3</v>
      </c>
      <c r="AA66" s="116">
        <v>8</v>
      </c>
      <c r="AB66" s="116">
        <v>6</v>
      </c>
      <c r="AC66" s="116">
        <v>0</v>
      </c>
      <c r="AD66" s="116">
        <v>5</v>
      </c>
      <c r="AE66" s="116">
        <v>4</v>
      </c>
      <c r="AF66" s="116">
        <v>5</v>
      </c>
      <c r="AG66" s="116">
        <v>13</v>
      </c>
      <c r="AH66" s="116">
        <v>10</v>
      </c>
      <c r="AI66" s="116">
        <v>5</v>
      </c>
      <c r="AJ66" s="116">
        <v>6</v>
      </c>
      <c r="AK66" s="116">
        <v>9</v>
      </c>
      <c r="AL66" s="116">
        <v>4</v>
      </c>
      <c r="AM66" s="116">
        <v>11</v>
      </c>
      <c r="AN66" s="116">
        <v>2</v>
      </c>
      <c r="AO66" s="116">
        <v>5</v>
      </c>
      <c r="AP66" s="116">
        <v>14</v>
      </c>
      <c r="AQ66" s="116">
        <v>15</v>
      </c>
      <c r="AR66" s="116">
        <v>13</v>
      </c>
      <c r="AS66" s="116">
        <v>8</v>
      </c>
      <c r="AT66" s="116">
        <v>10</v>
      </c>
      <c r="AU66" s="116">
        <v>16</v>
      </c>
      <c r="AV66" s="116">
        <v>18</v>
      </c>
      <c r="AW66" s="116">
        <v>12</v>
      </c>
      <c r="AX66" s="116">
        <v>33</v>
      </c>
      <c r="AY66" s="116">
        <v>16</v>
      </c>
      <c r="AZ66" s="116">
        <v>16</v>
      </c>
      <c r="BA66" s="116">
        <v>19</v>
      </c>
      <c r="BB66" s="116">
        <v>21</v>
      </c>
      <c r="BC66" s="116">
        <v>18</v>
      </c>
      <c r="BD66" s="116">
        <v>17</v>
      </c>
      <c r="BE66" s="116">
        <v>18</v>
      </c>
      <c r="BF66" s="116">
        <v>13</v>
      </c>
      <c r="BG66" s="116">
        <v>23</v>
      </c>
      <c r="BH66" s="116">
        <v>18</v>
      </c>
      <c r="BI66" s="116">
        <v>19</v>
      </c>
      <c r="BJ66" s="116">
        <v>28</v>
      </c>
      <c r="BK66" s="116">
        <v>21</v>
      </c>
      <c r="BL66" s="116"/>
    </row>
    <row r="67" spans="1:64" ht="24.95" customHeight="1">
      <c r="A67" s="59" t="s">
        <v>376</v>
      </c>
      <c r="B67" s="102" t="s">
        <v>182</v>
      </c>
      <c r="C67" s="113" t="s">
        <v>377</v>
      </c>
      <c r="D67" s="114">
        <v>7</v>
      </c>
      <c r="E67" s="114">
        <v>2</v>
      </c>
      <c r="F67" s="114">
        <v>3</v>
      </c>
      <c r="G67" s="114">
        <v>8</v>
      </c>
      <c r="H67" s="114">
        <v>2</v>
      </c>
      <c r="I67" s="114">
        <v>3</v>
      </c>
      <c r="J67" s="114">
        <v>3</v>
      </c>
      <c r="K67" s="114">
        <v>3</v>
      </c>
      <c r="L67" s="114">
        <v>4</v>
      </c>
      <c r="M67" s="114">
        <v>3</v>
      </c>
      <c r="N67" s="114">
        <v>3</v>
      </c>
      <c r="O67" s="114">
        <v>6</v>
      </c>
      <c r="P67" s="114">
        <v>3</v>
      </c>
      <c r="Q67" s="114">
        <v>3</v>
      </c>
      <c r="R67" s="114">
        <v>3</v>
      </c>
      <c r="S67" s="114">
        <v>2</v>
      </c>
      <c r="T67" s="114">
        <v>0</v>
      </c>
      <c r="U67" s="114">
        <v>4</v>
      </c>
      <c r="V67" s="114">
        <v>0</v>
      </c>
      <c r="W67" s="114">
        <v>2</v>
      </c>
      <c r="X67" s="114">
        <v>1</v>
      </c>
      <c r="Y67" s="114">
        <v>1</v>
      </c>
      <c r="Z67" s="114">
        <v>1</v>
      </c>
      <c r="AA67" s="114">
        <v>0</v>
      </c>
      <c r="AB67" s="114">
        <v>1</v>
      </c>
      <c r="AC67" s="114">
        <v>3</v>
      </c>
      <c r="AD67" s="114">
        <v>1</v>
      </c>
      <c r="AE67" s="114">
        <v>2</v>
      </c>
      <c r="AF67" s="114">
        <v>1</v>
      </c>
      <c r="AG67" s="114">
        <v>3</v>
      </c>
      <c r="AH67" s="114">
        <v>1</v>
      </c>
      <c r="AI67" s="114">
        <v>4</v>
      </c>
      <c r="AJ67" s="114">
        <v>0</v>
      </c>
      <c r="AK67" s="114">
        <v>6</v>
      </c>
      <c r="AL67" s="114">
        <v>7</v>
      </c>
      <c r="AM67" s="114">
        <v>2</v>
      </c>
      <c r="AN67" s="114">
        <v>4</v>
      </c>
      <c r="AO67" s="114">
        <v>1</v>
      </c>
      <c r="AP67" s="114">
        <v>5</v>
      </c>
      <c r="AQ67" s="114">
        <v>1</v>
      </c>
      <c r="AR67" s="114">
        <v>5</v>
      </c>
      <c r="AS67" s="114">
        <v>3</v>
      </c>
      <c r="AT67" s="114">
        <v>2</v>
      </c>
      <c r="AU67" s="114">
        <v>3</v>
      </c>
      <c r="AV67" s="114">
        <v>3</v>
      </c>
      <c r="AW67" s="114">
        <v>9</v>
      </c>
      <c r="AX67" s="114">
        <v>2</v>
      </c>
      <c r="AY67" s="114">
        <v>9</v>
      </c>
      <c r="AZ67" s="114">
        <v>4</v>
      </c>
      <c r="BA67" s="114">
        <v>2</v>
      </c>
      <c r="BB67" s="114">
        <v>6</v>
      </c>
      <c r="BC67" s="114">
        <v>1</v>
      </c>
      <c r="BD67" s="114">
        <v>4</v>
      </c>
      <c r="BE67" s="114">
        <v>3</v>
      </c>
      <c r="BF67" s="114">
        <v>6</v>
      </c>
      <c r="BG67" s="114">
        <v>7</v>
      </c>
      <c r="BH67" s="114">
        <v>7</v>
      </c>
      <c r="BI67" s="114">
        <v>7</v>
      </c>
      <c r="BJ67" s="114">
        <v>2</v>
      </c>
      <c r="BK67" s="114">
        <v>3</v>
      </c>
      <c r="BL67" s="114"/>
    </row>
    <row r="68" spans="1:64" ht="15" customHeight="1">
      <c r="A68" s="59" t="s">
        <v>376</v>
      </c>
      <c r="B68" s="231">
        <v>58</v>
      </c>
      <c r="C68" s="88" t="s">
        <v>380</v>
      </c>
      <c r="D68" s="116">
        <v>1</v>
      </c>
      <c r="E68" s="116">
        <v>0</v>
      </c>
      <c r="F68" s="116">
        <v>0</v>
      </c>
      <c r="G68" s="116">
        <v>4</v>
      </c>
      <c r="H68" s="116">
        <v>0</v>
      </c>
      <c r="I68" s="116">
        <v>1</v>
      </c>
      <c r="J68" s="116">
        <v>0</v>
      </c>
      <c r="K68" s="116">
        <v>0</v>
      </c>
      <c r="L68" s="116">
        <v>0</v>
      </c>
      <c r="M68" s="116">
        <v>0</v>
      </c>
      <c r="N68" s="116">
        <v>1</v>
      </c>
      <c r="O68" s="116">
        <v>1</v>
      </c>
      <c r="P68" s="116">
        <v>0</v>
      </c>
      <c r="Q68" s="116">
        <v>0</v>
      </c>
      <c r="R68" s="116">
        <v>0</v>
      </c>
      <c r="S68" s="116">
        <v>0</v>
      </c>
      <c r="T68" s="116">
        <v>0</v>
      </c>
      <c r="U68" s="116">
        <v>0</v>
      </c>
      <c r="V68" s="116">
        <v>0</v>
      </c>
      <c r="W68" s="116">
        <v>1</v>
      </c>
      <c r="X68" s="116">
        <v>0</v>
      </c>
      <c r="Y68" s="116">
        <v>0</v>
      </c>
      <c r="Z68" s="116">
        <v>0</v>
      </c>
      <c r="AA68" s="116">
        <v>0</v>
      </c>
      <c r="AB68" s="116">
        <v>0</v>
      </c>
      <c r="AC68" s="116">
        <v>0</v>
      </c>
      <c r="AD68" s="116">
        <v>0</v>
      </c>
      <c r="AE68" s="116">
        <v>0</v>
      </c>
      <c r="AF68" s="116">
        <v>0</v>
      </c>
      <c r="AG68" s="116">
        <v>0</v>
      </c>
      <c r="AH68" s="116">
        <v>0</v>
      </c>
      <c r="AI68" s="116">
        <v>0</v>
      </c>
      <c r="AJ68" s="116">
        <v>0</v>
      </c>
      <c r="AK68" s="116">
        <v>0</v>
      </c>
      <c r="AL68" s="116">
        <v>0</v>
      </c>
      <c r="AM68" s="116">
        <v>0</v>
      </c>
      <c r="AN68" s="116">
        <v>1</v>
      </c>
      <c r="AO68" s="116">
        <v>0</v>
      </c>
      <c r="AP68" s="116">
        <v>0</v>
      </c>
      <c r="AQ68" s="116">
        <v>0</v>
      </c>
      <c r="AR68" s="116">
        <v>1</v>
      </c>
      <c r="AS68" s="116">
        <v>1</v>
      </c>
      <c r="AT68" s="116">
        <v>1</v>
      </c>
      <c r="AU68" s="116">
        <v>0</v>
      </c>
      <c r="AV68" s="116">
        <v>0</v>
      </c>
      <c r="AW68" s="116">
        <v>0</v>
      </c>
      <c r="AX68" s="116">
        <v>0</v>
      </c>
      <c r="AY68" s="116">
        <v>0</v>
      </c>
      <c r="AZ68" s="116">
        <v>0</v>
      </c>
      <c r="BA68" s="116">
        <v>0</v>
      </c>
      <c r="BB68" s="116">
        <v>0</v>
      </c>
      <c r="BC68" s="116">
        <v>0</v>
      </c>
      <c r="BD68" s="116">
        <v>0</v>
      </c>
      <c r="BE68" s="116">
        <v>0</v>
      </c>
      <c r="BF68" s="116">
        <v>1</v>
      </c>
      <c r="BG68" s="116">
        <v>2</v>
      </c>
      <c r="BH68" s="116">
        <v>0</v>
      </c>
      <c r="BI68" s="116">
        <v>1</v>
      </c>
      <c r="BJ68" s="116">
        <v>0</v>
      </c>
      <c r="BK68" s="116">
        <v>1</v>
      </c>
      <c r="BL68" s="116"/>
    </row>
    <row r="69" spans="1:64" ht="28.5" customHeight="1">
      <c r="A69" s="59" t="s">
        <v>376</v>
      </c>
      <c r="B69" s="231">
        <v>59</v>
      </c>
      <c r="C69" s="88" t="s">
        <v>382</v>
      </c>
      <c r="D69" s="116">
        <v>0</v>
      </c>
      <c r="E69" s="116">
        <v>0</v>
      </c>
      <c r="F69" s="116">
        <v>0</v>
      </c>
      <c r="G69" s="116">
        <v>0</v>
      </c>
      <c r="H69" s="116">
        <v>0</v>
      </c>
      <c r="I69" s="116">
        <v>1</v>
      </c>
      <c r="J69" s="116">
        <v>1</v>
      </c>
      <c r="K69" s="116">
        <v>0</v>
      </c>
      <c r="L69" s="116">
        <v>2</v>
      </c>
      <c r="M69" s="116">
        <v>1</v>
      </c>
      <c r="N69" s="116">
        <v>0</v>
      </c>
      <c r="O69" s="116">
        <v>0</v>
      </c>
      <c r="P69" s="116">
        <v>0</v>
      </c>
      <c r="Q69" s="116">
        <v>0</v>
      </c>
      <c r="R69" s="116">
        <v>0</v>
      </c>
      <c r="S69" s="116">
        <v>1</v>
      </c>
      <c r="T69" s="116">
        <v>0</v>
      </c>
      <c r="U69" s="116">
        <v>1</v>
      </c>
      <c r="V69" s="116">
        <v>0</v>
      </c>
      <c r="W69" s="116">
        <v>0</v>
      </c>
      <c r="X69" s="116">
        <v>0</v>
      </c>
      <c r="Y69" s="116">
        <v>0</v>
      </c>
      <c r="Z69" s="116">
        <v>0</v>
      </c>
      <c r="AA69" s="116">
        <v>0</v>
      </c>
      <c r="AB69" s="116">
        <v>0</v>
      </c>
      <c r="AC69" s="116">
        <v>0</v>
      </c>
      <c r="AD69" s="116">
        <v>0</v>
      </c>
      <c r="AE69" s="116">
        <v>0</v>
      </c>
      <c r="AF69" s="116">
        <v>0</v>
      </c>
      <c r="AG69" s="116">
        <v>0</v>
      </c>
      <c r="AH69" s="116">
        <v>0</v>
      </c>
      <c r="AI69" s="116">
        <v>0</v>
      </c>
      <c r="AJ69" s="116">
        <v>0</v>
      </c>
      <c r="AK69" s="116">
        <v>0</v>
      </c>
      <c r="AL69" s="116">
        <v>0</v>
      </c>
      <c r="AM69" s="116">
        <v>0</v>
      </c>
      <c r="AN69" s="116">
        <v>0</v>
      </c>
      <c r="AO69" s="116">
        <v>0</v>
      </c>
      <c r="AP69" s="116">
        <v>2</v>
      </c>
      <c r="AQ69" s="116">
        <v>0</v>
      </c>
      <c r="AR69" s="116">
        <v>1</v>
      </c>
      <c r="AS69" s="116">
        <v>0</v>
      </c>
      <c r="AT69" s="116">
        <v>0</v>
      </c>
      <c r="AU69" s="116">
        <v>0</v>
      </c>
      <c r="AV69" s="116">
        <v>0</v>
      </c>
      <c r="AW69" s="116">
        <v>4</v>
      </c>
      <c r="AX69" s="116">
        <v>1</v>
      </c>
      <c r="AY69" s="116">
        <v>0</v>
      </c>
      <c r="AZ69" s="116">
        <v>0</v>
      </c>
      <c r="BA69" s="116">
        <v>0</v>
      </c>
      <c r="BB69" s="116">
        <v>0</v>
      </c>
      <c r="BC69" s="116">
        <v>0</v>
      </c>
      <c r="BD69" s="116">
        <v>1</v>
      </c>
      <c r="BE69" s="116">
        <v>0</v>
      </c>
      <c r="BF69" s="116">
        <v>1</v>
      </c>
      <c r="BG69" s="116">
        <v>0</v>
      </c>
      <c r="BH69" s="116">
        <v>1</v>
      </c>
      <c r="BI69" s="116">
        <v>0</v>
      </c>
      <c r="BJ69" s="116">
        <v>0</v>
      </c>
      <c r="BK69" s="116">
        <v>0</v>
      </c>
      <c r="BL69" s="116"/>
    </row>
    <row r="70" spans="1:64" ht="15" customHeight="1">
      <c r="A70" s="59" t="s">
        <v>376</v>
      </c>
      <c r="B70" s="231">
        <v>60</v>
      </c>
      <c r="C70" s="88" t="s">
        <v>384</v>
      </c>
      <c r="D70" s="116">
        <v>0</v>
      </c>
      <c r="E70" s="116">
        <v>0</v>
      </c>
      <c r="F70" s="116">
        <v>0</v>
      </c>
      <c r="G70" s="116">
        <v>0</v>
      </c>
      <c r="H70" s="116">
        <v>0</v>
      </c>
      <c r="I70" s="116">
        <v>0</v>
      </c>
      <c r="J70" s="116">
        <v>0</v>
      </c>
      <c r="K70" s="116">
        <v>0</v>
      </c>
      <c r="L70" s="116">
        <v>0</v>
      </c>
      <c r="M70" s="116">
        <v>0</v>
      </c>
      <c r="N70" s="116">
        <v>0</v>
      </c>
      <c r="O70" s="116">
        <v>1</v>
      </c>
      <c r="P70" s="116">
        <v>0</v>
      </c>
      <c r="Q70" s="116">
        <v>0</v>
      </c>
      <c r="R70" s="116">
        <v>0</v>
      </c>
      <c r="S70" s="116">
        <v>0</v>
      </c>
      <c r="T70" s="116">
        <v>0</v>
      </c>
      <c r="U70" s="116">
        <v>0</v>
      </c>
      <c r="V70" s="116">
        <v>0</v>
      </c>
      <c r="W70" s="116">
        <v>0</v>
      </c>
      <c r="X70" s="116">
        <v>0</v>
      </c>
      <c r="Y70" s="116">
        <v>0</v>
      </c>
      <c r="Z70" s="116">
        <v>0</v>
      </c>
      <c r="AA70" s="116">
        <v>0</v>
      </c>
      <c r="AB70" s="116">
        <v>0</v>
      </c>
      <c r="AC70" s="116">
        <v>0</v>
      </c>
      <c r="AD70" s="116">
        <v>0</v>
      </c>
      <c r="AE70" s="116">
        <v>0</v>
      </c>
      <c r="AF70" s="116">
        <v>0</v>
      </c>
      <c r="AG70" s="116">
        <v>0</v>
      </c>
      <c r="AH70" s="116">
        <v>0</v>
      </c>
      <c r="AI70" s="116">
        <v>0</v>
      </c>
      <c r="AJ70" s="116">
        <v>0</v>
      </c>
      <c r="AK70" s="116">
        <v>0</v>
      </c>
      <c r="AL70" s="116">
        <v>1</v>
      </c>
      <c r="AM70" s="116">
        <v>0</v>
      </c>
      <c r="AN70" s="116">
        <v>0</v>
      </c>
      <c r="AO70" s="116">
        <v>0</v>
      </c>
      <c r="AP70" s="116">
        <v>0</v>
      </c>
      <c r="AQ70" s="116">
        <v>0</v>
      </c>
      <c r="AR70" s="116">
        <v>0</v>
      </c>
      <c r="AS70" s="116">
        <v>0</v>
      </c>
      <c r="AT70" s="116">
        <v>0</v>
      </c>
      <c r="AU70" s="116">
        <v>0</v>
      </c>
      <c r="AV70" s="116">
        <v>0</v>
      </c>
      <c r="AW70" s="116">
        <v>0</v>
      </c>
      <c r="AX70" s="116">
        <v>0</v>
      </c>
      <c r="AY70" s="116">
        <v>1</v>
      </c>
      <c r="AZ70" s="116">
        <v>0</v>
      </c>
      <c r="BA70" s="116">
        <v>0</v>
      </c>
      <c r="BB70" s="116">
        <v>0</v>
      </c>
      <c r="BC70" s="116">
        <v>0</v>
      </c>
      <c r="BD70" s="116">
        <v>0</v>
      </c>
      <c r="BE70" s="116">
        <v>0</v>
      </c>
      <c r="BF70" s="116">
        <v>0</v>
      </c>
      <c r="BG70" s="116">
        <v>0</v>
      </c>
      <c r="BH70" s="116">
        <v>0</v>
      </c>
      <c r="BI70" s="116">
        <v>0</v>
      </c>
      <c r="BJ70" s="116">
        <v>0</v>
      </c>
      <c r="BK70" s="116">
        <v>0</v>
      </c>
      <c r="BL70" s="116"/>
    </row>
    <row r="71" spans="1:64" ht="15" customHeight="1">
      <c r="A71" s="59" t="s">
        <v>376</v>
      </c>
      <c r="B71" s="231">
        <v>61</v>
      </c>
      <c r="C71" s="88" t="s">
        <v>386</v>
      </c>
      <c r="D71" s="116">
        <v>3</v>
      </c>
      <c r="E71" s="116">
        <v>0</v>
      </c>
      <c r="F71" s="116">
        <v>0</v>
      </c>
      <c r="G71" s="116">
        <v>0</v>
      </c>
      <c r="H71" s="116">
        <v>0</v>
      </c>
      <c r="I71" s="116">
        <v>0</v>
      </c>
      <c r="J71" s="116">
        <v>0</v>
      </c>
      <c r="K71" s="116">
        <v>0</v>
      </c>
      <c r="L71" s="116">
        <v>0</v>
      </c>
      <c r="M71" s="116">
        <v>1</v>
      </c>
      <c r="N71" s="116">
        <v>0</v>
      </c>
      <c r="O71" s="116">
        <v>1</v>
      </c>
      <c r="P71" s="116">
        <v>1</v>
      </c>
      <c r="Q71" s="116">
        <v>0</v>
      </c>
      <c r="R71" s="116">
        <v>1</v>
      </c>
      <c r="S71" s="116">
        <v>0</v>
      </c>
      <c r="T71" s="116">
        <v>0</v>
      </c>
      <c r="U71" s="116">
        <v>0</v>
      </c>
      <c r="V71" s="116">
        <v>0</v>
      </c>
      <c r="W71" s="116">
        <v>0</v>
      </c>
      <c r="X71" s="116">
        <v>0</v>
      </c>
      <c r="Y71" s="116">
        <v>0</v>
      </c>
      <c r="Z71" s="116">
        <v>0</v>
      </c>
      <c r="AA71" s="116">
        <v>0</v>
      </c>
      <c r="AB71" s="116">
        <v>0</v>
      </c>
      <c r="AC71" s="116">
        <v>0</v>
      </c>
      <c r="AD71" s="116">
        <v>0</v>
      </c>
      <c r="AE71" s="116">
        <v>0</v>
      </c>
      <c r="AF71" s="116">
        <v>0</v>
      </c>
      <c r="AG71" s="116">
        <v>1</v>
      </c>
      <c r="AH71" s="116">
        <v>0</v>
      </c>
      <c r="AI71" s="116">
        <v>2</v>
      </c>
      <c r="AJ71" s="116">
        <v>0</v>
      </c>
      <c r="AK71" s="116">
        <v>1</v>
      </c>
      <c r="AL71" s="116">
        <v>1</v>
      </c>
      <c r="AM71" s="116">
        <v>0</v>
      </c>
      <c r="AN71" s="116">
        <v>1</v>
      </c>
      <c r="AO71" s="116">
        <v>0</v>
      </c>
      <c r="AP71" s="116">
        <v>1</v>
      </c>
      <c r="AQ71" s="116">
        <v>0</v>
      </c>
      <c r="AR71" s="116">
        <v>0</v>
      </c>
      <c r="AS71" s="116">
        <v>0</v>
      </c>
      <c r="AT71" s="116">
        <v>0</v>
      </c>
      <c r="AU71" s="116">
        <v>1</v>
      </c>
      <c r="AV71" s="116">
        <v>1</v>
      </c>
      <c r="AW71" s="116">
        <v>0</v>
      </c>
      <c r="AX71" s="116">
        <v>0</v>
      </c>
      <c r="AY71" s="116">
        <v>0</v>
      </c>
      <c r="AZ71" s="116">
        <v>0</v>
      </c>
      <c r="BA71" s="116">
        <v>0</v>
      </c>
      <c r="BB71" s="116">
        <v>1</v>
      </c>
      <c r="BC71" s="116">
        <v>0</v>
      </c>
      <c r="BD71" s="116">
        <v>1</v>
      </c>
      <c r="BE71" s="116">
        <v>0</v>
      </c>
      <c r="BF71" s="116">
        <v>1</v>
      </c>
      <c r="BG71" s="116">
        <v>0</v>
      </c>
      <c r="BH71" s="116">
        <v>0</v>
      </c>
      <c r="BI71" s="116">
        <v>3</v>
      </c>
      <c r="BJ71" s="116">
        <v>0</v>
      </c>
      <c r="BK71" s="116">
        <v>0</v>
      </c>
      <c r="BL71" s="116"/>
    </row>
    <row r="72" spans="1:64" ht="15" customHeight="1">
      <c r="A72" s="59" t="s">
        <v>376</v>
      </c>
      <c r="B72" s="231">
        <v>62</v>
      </c>
      <c r="C72" s="88" t="s">
        <v>388</v>
      </c>
      <c r="D72" s="116">
        <v>3</v>
      </c>
      <c r="E72" s="116">
        <v>2</v>
      </c>
      <c r="F72" s="116">
        <v>2</v>
      </c>
      <c r="G72" s="116">
        <v>4</v>
      </c>
      <c r="H72" s="116">
        <v>2</v>
      </c>
      <c r="I72" s="116">
        <v>1</v>
      </c>
      <c r="J72" s="116">
        <v>2</v>
      </c>
      <c r="K72" s="116">
        <v>1</v>
      </c>
      <c r="L72" s="116">
        <v>1</v>
      </c>
      <c r="M72" s="116">
        <v>1</v>
      </c>
      <c r="N72" s="116">
        <v>2</v>
      </c>
      <c r="O72" s="116">
        <v>3</v>
      </c>
      <c r="P72" s="116">
        <v>2</v>
      </c>
      <c r="Q72" s="116">
        <v>3</v>
      </c>
      <c r="R72" s="116">
        <v>2</v>
      </c>
      <c r="S72" s="116">
        <v>0</v>
      </c>
      <c r="T72" s="116">
        <v>0</v>
      </c>
      <c r="U72" s="116">
        <v>3</v>
      </c>
      <c r="V72" s="116">
        <v>0</v>
      </c>
      <c r="W72" s="116">
        <v>1</v>
      </c>
      <c r="X72" s="116">
        <v>1</v>
      </c>
      <c r="Y72" s="116">
        <v>0</v>
      </c>
      <c r="Z72" s="116">
        <v>1</v>
      </c>
      <c r="AA72" s="116">
        <v>0</v>
      </c>
      <c r="AB72" s="116">
        <v>1</v>
      </c>
      <c r="AC72" s="116">
        <v>3</v>
      </c>
      <c r="AD72" s="116">
        <v>0</v>
      </c>
      <c r="AE72" s="116">
        <v>1</v>
      </c>
      <c r="AF72" s="116">
        <v>1</v>
      </c>
      <c r="AG72" s="116">
        <v>2</v>
      </c>
      <c r="AH72" s="116">
        <v>1</v>
      </c>
      <c r="AI72" s="116">
        <v>1</v>
      </c>
      <c r="AJ72" s="116">
        <v>0</v>
      </c>
      <c r="AK72" s="116">
        <v>5</v>
      </c>
      <c r="AL72" s="116">
        <v>5</v>
      </c>
      <c r="AM72" s="116">
        <v>2</v>
      </c>
      <c r="AN72" s="116">
        <v>2</v>
      </c>
      <c r="AO72" s="116">
        <v>1</v>
      </c>
      <c r="AP72" s="116">
        <v>0</v>
      </c>
      <c r="AQ72" s="116">
        <v>1</v>
      </c>
      <c r="AR72" s="116">
        <v>1</v>
      </c>
      <c r="AS72" s="116">
        <v>2</v>
      </c>
      <c r="AT72" s="116">
        <v>1</v>
      </c>
      <c r="AU72" s="116">
        <v>2</v>
      </c>
      <c r="AV72" s="116">
        <v>1</v>
      </c>
      <c r="AW72" s="116">
        <v>5</v>
      </c>
      <c r="AX72" s="116">
        <v>1</v>
      </c>
      <c r="AY72" s="116">
        <v>7</v>
      </c>
      <c r="AZ72" s="116">
        <v>4</v>
      </c>
      <c r="BA72" s="116">
        <v>1</v>
      </c>
      <c r="BB72" s="116">
        <v>4</v>
      </c>
      <c r="BC72" s="116">
        <v>0</v>
      </c>
      <c r="BD72" s="116">
        <v>2</v>
      </c>
      <c r="BE72" s="116">
        <v>3</v>
      </c>
      <c r="BF72" s="116">
        <v>2</v>
      </c>
      <c r="BG72" s="116">
        <v>5</v>
      </c>
      <c r="BH72" s="116">
        <v>4</v>
      </c>
      <c r="BI72" s="116">
        <v>3</v>
      </c>
      <c r="BJ72" s="116">
        <v>1</v>
      </c>
      <c r="BK72" s="116">
        <v>2</v>
      </c>
      <c r="BL72" s="116"/>
    </row>
    <row r="73" spans="1:64" ht="15" customHeight="1">
      <c r="A73" s="59" t="s">
        <v>376</v>
      </c>
      <c r="B73" s="231">
        <v>63</v>
      </c>
      <c r="C73" s="88" t="s">
        <v>391</v>
      </c>
      <c r="D73" s="116">
        <v>0</v>
      </c>
      <c r="E73" s="116">
        <v>0</v>
      </c>
      <c r="F73" s="116">
        <v>1</v>
      </c>
      <c r="G73" s="116">
        <v>0</v>
      </c>
      <c r="H73" s="116">
        <v>0</v>
      </c>
      <c r="I73" s="116">
        <v>0</v>
      </c>
      <c r="J73" s="116">
        <v>0</v>
      </c>
      <c r="K73" s="116">
        <v>2</v>
      </c>
      <c r="L73" s="116">
        <v>1</v>
      </c>
      <c r="M73" s="116">
        <v>0</v>
      </c>
      <c r="N73" s="116">
        <v>0</v>
      </c>
      <c r="O73" s="116">
        <v>0</v>
      </c>
      <c r="P73" s="116">
        <v>0</v>
      </c>
      <c r="Q73" s="116">
        <v>0</v>
      </c>
      <c r="R73" s="116">
        <v>0</v>
      </c>
      <c r="S73" s="116">
        <v>1</v>
      </c>
      <c r="T73" s="116">
        <v>0</v>
      </c>
      <c r="U73" s="116">
        <v>0</v>
      </c>
      <c r="V73" s="116">
        <v>0</v>
      </c>
      <c r="W73" s="116">
        <v>0</v>
      </c>
      <c r="X73" s="116">
        <v>0</v>
      </c>
      <c r="Y73" s="116">
        <v>1</v>
      </c>
      <c r="Z73" s="116">
        <v>0</v>
      </c>
      <c r="AA73" s="116">
        <v>0</v>
      </c>
      <c r="AB73" s="116">
        <v>0</v>
      </c>
      <c r="AC73" s="116">
        <v>0</v>
      </c>
      <c r="AD73" s="116">
        <v>1</v>
      </c>
      <c r="AE73" s="116">
        <v>1</v>
      </c>
      <c r="AF73" s="116">
        <v>0</v>
      </c>
      <c r="AG73" s="116">
        <v>0</v>
      </c>
      <c r="AH73" s="116">
        <v>0</v>
      </c>
      <c r="AI73" s="116">
        <v>1</v>
      </c>
      <c r="AJ73" s="116">
        <v>0</v>
      </c>
      <c r="AK73" s="116">
        <v>0</v>
      </c>
      <c r="AL73" s="116">
        <v>0</v>
      </c>
      <c r="AM73" s="116">
        <v>0</v>
      </c>
      <c r="AN73" s="116">
        <v>0</v>
      </c>
      <c r="AO73" s="116">
        <v>0</v>
      </c>
      <c r="AP73" s="116">
        <v>2</v>
      </c>
      <c r="AQ73" s="116">
        <v>0</v>
      </c>
      <c r="AR73" s="116">
        <v>2</v>
      </c>
      <c r="AS73" s="116">
        <v>0</v>
      </c>
      <c r="AT73" s="116">
        <v>0</v>
      </c>
      <c r="AU73" s="116">
        <v>0</v>
      </c>
      <c r="AV73" s="116">
        <v>1</v>
      </c>
      <c r="AW73" s="116">
        <v>0</v>
      </c>
      <c r="AX73" s="116">
        <v>0</v>
      </c>
      <c r="AY73" s="116">
        <v>1</v>
      </c>
      <c r="AZ73" s="116">
        <v>0</v>
      </c>
      <c r="BA73" s="116">
        <v>1</v>
      </c>
      <c r="BB73" s="116">
        <v>1</v>
      </c>
      <c r="BC73" s="116">
        <v>1</v>
      </c>
      <c r="BD73" s="116">
        <v>0</v>
      </c>
      <c r="BE73" s="116">
        <v>0</v>
      </c>
      <c r="BF73" s="116">
        <v>1</v>
      </c>
      <c r="BG73" s="116">
        <v>0</v>
      </c>
      <c r="BH73" s="116">
        <v>2</v>
      </c>
      <c r="BI73" s="116">
        <v>0</v>
      </c>
      <c r="BJ73" s="116">
        <v>1</v>
      </c>
      <c r="BK73" s="116">
        <v>0</v>
      </c>
      <c r="BL73" s="116"/>
    </row>
    <row r="74" spans="1:64" ht="24.95" customHeight="1">
      <c r="A74" s="59" t="s">
        <v>392</v>
      </c>
      <c r="B74" s="102" t="s">
        <v>182</v>
      </c>
      <c r="C74" s="113" t="s">
        <v>393</v>
      </c>
      <c r="D74" s="114">
        <v>3</v>
      </c>
      <c r="E74" s="114">
        <v>1</v>
      </c>
      <c r="F74" s="114">
        <v>0</v>
      </c>
      <c r="G74" s="114">
        <v>0</v>
      </c>
      <c r="H74" s="114">
        <v>1</v>
      </c>
      <c r="I74" s="114">
        <v>0</v>
      </c>
      <c r="J74" s="114">
        <v>0</v>
      </c>
      <c r="K74" s="114">
        <v>0</v>
      </c>
      <c r="L74" s="114">
        <v>0</v>
      </c>
      <c r="M74" s="114">
        <v>2</v>
      </c>
      <c r="N74" s="114">
        <v>3</v>
      </c>
      <c r="O74" s="114">
        <v>1</v>
      </c>
      <c r="P74" s="114">
        <v>3</v>
      </c>
      <c r="Q74" s="114">
        <v>0</v>
      </c>
      <c r="R74" s="114">
        <v>0</v>
      </c>
      <c r="S74" s="114">
        <v>0</v>
      </c>
      <c r="T74" s="114">
        <v>0</v>
      </c>
      <c r="U74" s="114">
        <v>0</v>
      </c>
      <c r="V74" s="114">
        <v>0</v>
      </c>
      <c r="W74" s="114">
        <v>0</v>
      </c>
      <c r="X74" s="114">
        <v>1</v>
      </c>
      <c r="Y74" s="114">
        <v>2</v>
      </c>
      <c r="Z74" s="114">
        <v>0</v>
      </c>
      <c r="AA74" s="114">
        <v>1</v>
      </c>
      <c r="AB74" s="114">
        <v>0</v>
      </c>
      <c r="AC74" s="114">
        <v>0</v>
      </c>
      <c r="AD74" s="114">
        <v>0</v>
      </c>
      <c r="AE74" s="114">
        <v>1</v>
      </c>
      <c r="AF74" s="114">
        <v>1</v>
      </c>
      <c r="AG74" s="114">
        <v>0</v>
      </c>
      <c r="AH74" s="114">
        <v>0</v>
      </c>
      <c r="AI74" s="114">
        <v>1</v>
      </c>
      <c r="AJ74" s="114">
        <v>1</v>
      </c>
      <c r="AK74" s="114">
        <v>1</v>
      </c>
      <c r="AL74" s="114">
        <v>1</v>
      </c>
      <c r="AM74" s="114">
        <v>3</v>
      </c>
      <c r="AN74" s="114">
        <v>1</v>
      </c>
      <c r="AO74" s="114">
        <v>0</v>
      </c>
      <c r="AP74" s="114">
        <v>2</v>
      </c>
      <c r="AQ74" s="114">
        <v>2</v>
      </c>
      <c r="AR74" s="114">
        <v>0</v>
      </c>
      <c r="AS74" s="114">
        <v>2</v>
      </c>
      <c r="AT74" s="114">
        <v>0</v>
      </c>
      <c r="AU74" s="114">
        <v>2</v>
      </c>
      <c r="AV74" s="114">
        <v>5</v>
      </c>
      <c r="AW74" s="114">
        <v>0</v>
      </c>
      <c r="AX74" s="114">
        <v>0</v>
      </c>
      <c r="AY74" s="114">
        <v>0</v>
      </c>
      <c r="AZ74" s="114">
        <v>1</v>
      </c>
      <c r="BA74" s="114">
        <v>0</v>
      </c>
      <c r="BB74" s="114">
        <v>2</v>
      </c>
      <c r="BC74" s="114">
        <v>1</v>
      </c>
      <c r="BD74" s="114">
        <v>0</v>
      </c>
      <c r="BE74" s="114">
        <v>1</v>
      </c>
      <c r="BF74" s="114">
        <v>0</v>
      </c>
      <c r="BG74" s="114">
        <v>0</v>
      </c>
      <c r="BH74" s="114">
        <v>1</v>
      </c>
      <c r="BI74" s="114">
        <v>0</v>
      </c>
      <c r="BJ74" s="114">
        <v>0</v>
      </c>
      <c r="BK74" s="114">
        <v>3</v>
      </c>
      <c r="BL74" s="114"/>
    </row>
    <row r="75" spans="1:64" ht="15" customHeight="1">
      <c r="A75" s="59" t="s">
        <v>392</v>
      </c>
      <c r="B75" s="231">
        <v>64</v>
      </c>
      <c r="C75" s="88" t="s">
        <v>395</v>
      </c>
      <c r="D75" s="116">
        <v>3</v>
      </c>
      <c r="E75" s="116">
        <v>0</v>
      </c>
      <c r="F75" s="116">
        <v>0</v>
      </c>
      <c r="G75" s="116">
        <v>0</v>
      </c>
      <c r="H75" s="116">
        <v>1</v>
      </c>
      <c r="I75" s="116">
        <v>0</v>
      </c>
      <c r="J75" s="116">
        <v>0</v>
      </c>
      <c r="K75" s="116">
        <v>0</v>
      </c>
      <c r="L75" s="116">
        <v>0</v>
      </c>
      <c r="M75" s="116">
        <v>2</v>
      </c>
      <c r="N75" s="116">
        <v>2</v>
      </c>
      <c r="O75" s="116">
        <v>0</v>
      </c>
      <c r="P75" s="116">
        <v>2</v>
      </c>
      <c r="Q75" s="116">
        <v>0</v>
      </c>
      <c r="R75" s="116">
        <v>0</v>
      </c>
      <c r="S75" s="116">
        <v>0</v>
      </c>
      <c r="T75" s="116">
        <v>0</v>
      </c>
      <c r="U75" s="116">
        <v>0</v>
      </c>
      <c r="V75" s="116">
        <v>0</v>
      </c>
      <c r="W75" s="116">
        <v>0</v>
      </c>
      <c r="X75" s="116">
        <v>1</v>
      </c>
      <c r="Y75" s="116">
        <v>2</v>
      </c>
      <c r="Z75" s="116">
        <v>0</v>
      </c>
      <c r="AA75" s="116">
        <v>0</v>
      </c>
      <c r="AB75" s="116">
        <v>0</v>
      </c>
      <c r="AC75" s="116">
        <v>0</v>
      </c>
      <c r="AD75" s="116">
        <v>0</v>
      </c>
      <c r="AE75" s="116">
        <v>0</v>
      </c>
      <c r="AF75" s="116">
        <v>1</v>
      </c>
      <c r="AG75" s="116">
        <v>0</v>
      </c>
      <c r="AH75" s="116">
        <v>0</v>
      </c>
      <c r="AI75" s="116">
        <v>0</v>
      </c>
      <c r="AJ75" s="116">
        <v>0</v>
      </c>
      <c r="AK75" s="116">
        <v>1</v>
      </c>
      <c r="AL75" s="116">
        <v>1</v>
      </c>
      <c r="AM75" s="116">
        <v>3</v>
      </c>
      <c r="AN75" s="116">
        <v>0</v>
      </c>
      <c r="AO75" s="116">
        <v>0</v>
      </c>
      <c r="AP75" s="116">
        <v>1</v>
      </c>
      <c r="AQ75" s="116">
        <v>1</v>
      </c>
      <c r="AR75" s="116">
        <v>0</v>
      </c>
      <c r="AS75" s="116">
        <v>1</v>
      </c>
      <c r="AT75" s="116">
        <v>0</v>
      </c>
      <c r="AU75" s="116">
        <v>2</v>
      </c>
      <c r="AV75" s="116">
        <v>4</v>
      </c>
      <c r="AW75" s="116">
        <v>0</v>
      </c>
      <c r="AX75" s="116">
        <v>0</v>
      </c>
      <c r="AY75" s="116">
        <v>0</v>
      </c>
      <c r="AZ75" s="116">
        <v>0</v>
      </c>
      <c r="BA75" s="116">
        <v>0</v>
      </c>
      <c r="BB75" s="116">
        <v>2</v>
      </c>
      <c r="BC75" s="116">
        <v>1</v>
      </c>
      <c r="BD75" s="116">
        <v>0</v>
      </c>
      <c r="BE75" s="116">
        <v>1</v>
      </c>
      <c r="BF75" s="116">
        <v>0</v>
      </c>
      <c r="BG75" s="116">
        <v>0</v>
      </c>
      <c r="BH75" s="116">
        <v>1</v>
      </c>
      <c r="BI75" s="116">
        <v>0</v>
      </c>
      <c r="BJ75" s="116">
        <v>0</v>
      </c>
      <c r="BK75" s="116">
        <v>2</v>
      </c>
      <c r="BL75" s="116"/>
    </row>
    <row r="76" spans="1:64" ht="29.45" customHeight="1">
      <c r="A76" s="59" t="s">
        <v>392</v>
      </c>
      <c r="B76" s="231">
        <v>65</v>
      </c>
      <c r="C76" s="88" t="s">
        <v>397</v>
      </c>
      <c r="D76" s="116">
        <v>0</v>
      </c>
      <c r="E76" s="116">
        <v>0</v>
      </c>
      <c r="F76" s="116">
        <v>0</v>
      </c>
      <c r="G76" s="116">
        <v>0</v>
      </c>
      <c r="H76" s="116">
        <v>0</v>
      </c>
      <c r="I76" s="116">
        <v>0</v>
      </c>
      <c r="J76" s="116">
        <v>0</v>
      </c>
      <c r="K76" s="116">
        <v>0</v>
      </c>
      <c r="L76" s="116">
        <v>0</v>
      </c>
      <c r="M76" s="116">
        <v>0</v>
      </c>
      <c r="N76" s="116">
        <v>0</v>
      </c>
      <c r="O76" s="116">
        <v>0</v>
      </c>
      <c r="P76" s="116">
        <v>0</v>
      </c>
      <c r="Q76" s="116">
        <v>0</v>
      </c>
      <c r="R76" s="116">
        <v>0</v>
      </c>
      <c r="S76" s="116">
        <v>0</v>
      </c>
      <c r="T76" s="116">
        <v>0</v>
      </c>
      <c r="U76" s="116">
        <v>0</v>
      </c>
      <c r="V76" s="116">
        <v>0</v>
      </c>
      <c r="W76" s="116">
        <v>0</v>
      </c>
      <c r="X76" s="116">
        <v>0</v>
      </c>
      <c r="Y76" s="116">
        <v>0</v>
      </c>
      <c r="Z76" s="116">
        <v>0</v>
      </c>
      <c r="AA76" s="116">
        <v>0</v>
      </c>
      <c r="AB76" s="116">
        <v>0</v>
      </c>
      <c r="AC76" s="116">
        <v>0</v>
      </c>
      <c r="AD76" s="116">
        <v>0</v>
      </c>
      <c r="AE76" s="116">
        <v>0</v>
      </c>
      <c r="AF76" s="116">
        <v>0</v>
      </c>
      <c r="AG76" s="116">
        <v>0</v>
      </c>
      <c r="AH76" s="116">
        <v>0</v>
      </c>
      <c r="AI76" s="116">
        <v>1</v>
      </c>
      <c r="AJ76" s="116">
        <v>0</v>
      </c>
      <c r="AK76" s="116">
        <v>0</v>
      </c>
      <c r="AL76" s="116">
        <v>0</v>
      </c>
      <c r="AM76" s="116">
        <v>0</v>
      </c>
      <c r="AN76" s="116">
        <v>0</v>
      </c>
      <c r="AO76" s="116">
        <v>0</v>
      </c>
      <c r="AP76" s="116">
        <v>0</v>
      </c>
      <c r="AQ76" s="116">
        <v>1</v>
      </c>
      <c r="AR76" s="116">
        <v>0</v>
      </c>
      <c r="AS76" s="116">
        <v>1</v>
      </c>
      <c r="AT76" s="116">
        <v>0</v>
      </c>
      <c r="AU76" s="116">
        <v>0</v>
      </c>
      <c r="AV76" s="116">
        <v>0</v>
      </c>
      <c r="AW76" s="116">
        <v>0</v>
      </c>
      <c r="AX76" s="116">
        <v>0</v>
      </c>
      <c r="AY76" s="116">
        <v>0</v>
      </c>
      <c r="AZ76" s="116">
        <v>0</v>
      </c>
      <c r="BA76" s="116">
        <v>0</v>
      </c>
      <c r="BB76" s="116">
        <v>0</v>
      </c>
      <c r="BC76" s="116">
        <v>0</v>
      </c>
      <c r="BD76" s="116">
        <v>0</v>
      </c>
      <c r="BE76" s="116">
        <v>0</v>
      </c>
      <c r="BF76" s="116">
        <v>0</v>
      </c>
      <c r="BG76" s="116">
        <v>0</v>
      </c>
      <c r="BH76" s="116">
        <v>0</v>
      </c>
      <c r="BI76" s="116">
        <v>0</v>
      </c>
      <c r="BJ76" s="116">
        <v>0</v>
      </c>
      <c r="BK76" s="116">
        <v>0</v>
      </c>
      <c r="BL76" s="116"/>
    </row>
    <row r="77" spans="1:64" ht="15" customHeight="1">
      <c r="A77" s="59" t="s">
        <v>392</v>
      </c>
      <c r="B77" s="231">
        <v>66</v>
      </c>
      <c r="C77" s="88" t="s">
        <v>399</v>
      </c>
      <c r="D77" s="116">
        <v>0</v>
      </c>
      <c r="E77" s="116">
        <v>1</v>
      </c>
      <c r="F77" s="116">
        <v>0</v>
      </c>
      <c r="G77" s="116">
        <v>0</v>
      </c>
      <c r="H77" s="116">
        <v>0</v>
      </c>
      <c r="I77" s="116">
        <v>0</v>
      </c>
      <c r="J77" s="116">
        <v>0</v>
      </c>
      <c r="K77" s="116">
        <v>0</v>
      </c>
      <c r="L77" s="116">
        <v>0</v>
      </c>
      <c r="M77" s="116">
        <v>0</v>
      </c>
      <c r="N77" s="116">
        <v>1</v>
      </c>
      <c r="O77" s="116">
        <v>1</v>
      </c>
      <c r="P77" s="116">
        <v>1</v>
      </c>
      <c r="Q77" s="116">
        <v>0</v>
      </c>
      <c r="R77" s="116">
        <v>0</v>
      </c>
      <c r="S77" s="116">
        <v>0</v>
      </c>
      <c r="T77" s="116">
        <v>0</v>
      </c>
      <c r="U77" s="116">
        <v>0</v>
      </c>
      <c r="V77" s="116">
        <v>0</v>
      </c>
      <c r="W77" s="116">
        <v>0</v>
      </c>
      <c r="X77" s="116">
        <v>0</v>
      </c>
      <c r="Y77" s="116">
        <v>0</v>
      </c>
      <c r="Z77" s="116">
        <v>0</v>
      </c>
      <c r="AA77" s="116">
        <v>1</v>
      </c>
      <c r="AB77" s="116">
        <v>0</v>
      </c>
      <c r="AC77" s="116">
        <v>0</v>
      </c>
      <c r="AD77" s="116">
        <v>0</v>
      </c>
      <c r="AE77" s="116">
        <v>1</v>
      </c>
      <c r="AF77" s="116">
        <v>0</v>
      </c>
      <c r="AG77" s="116">
        <v>0</v>
      </c>
      <c r="AH77" s="116">
        <v>0</v>
      </c>
      <c r="AI77" s="116">
        <v>0</v>
      </c>
      <c r="AJ77" s="116">
        <v>1</v>
      </c>
      <c r="AK77" s="116">
        <v>0</v>
      </c>
      <c r="AL77" s="116">
        <v>0</v>
      </c>
      <c r="AM77" s="116">
        <v>0</v>
      </c>
      <c r="AN77" s="116">
        <v>1</v>
      </c>
      <c r="AO77" s="116">
        <v>0</v>
      </c>
      <c r="AP77" s="116">
        <v>1</v>
      </c>
      <c r="AQ77" s="116">
        <v>0</v>
      </c>
      <c r="AR77" s="116">
        <v>0</v>
      </c>
      <c r="AS77" s="116">
        <v>0</v>
      </c>
      <c r="AT77" s="116">
        <v>0</v>
      </c>
      <c r="AU77" s="116">
        <v>0</v>
      </c>
      <c r="AV77" s="116">
        <v>1</v>
      </c>
      <c r="AW77" s="116">
        <v>0</v>
      </c>
      <c r="AX77" s="116">
        <v>0</v>
      </c>
      <c r="AY77" s="116">
        <v>0</v>
      </c>
      <c r="AZ77" s="116">
        <v>1</v>
      </c>
      <c r="BA77" s="116">
        <v>0</v>
      </c>
      <c r="BB77" s="116">
        <v>0</v>
      </c>
      <c r="BC77" s="116">
        <v>0</v>
      </c>
      <c r="BD77" s="116">
        <v>0</v>
      </c>
      <c r="BE77" s="116">
        <v>0</v>
      </c>
      <c r="BF77" s="116">
        <v>0</v>
      </c>
      <c r="BG77" s="116">
        <v>0</v>
      </c>
      <c r="BH77" s="116">
        <v>0</v>
      </c>
      <c r="BI77" s="116">
        <v>0</v>
      </c>
      <c r="BJ77" s="116">
        <v>0</v>
      </c>
      <c r="BK77" s="116">
        <v>1</v>
      </c>
      <c r="BL77" s="116"/>
    </row>
    <row r="78" spans="1:64" ht="24.95" customHeight="1">
      <c r="A78" s="59" t="s">
        <v>400</v>
      </c>
      <c r="B78" s="102" t="s">
        <v>182</v>
      </c>
      <c r="C78" s="113" t="s">
        <v>401</v>
      </c>
      <c r="D78" s="114">
        <v>2</v>
      </c>
      <c r="E78" s="114">
        <v>5</v>
      </c>
      <c r="F78" s="114">
        <v>1</v>
      </c>
      <c r="G78" s="114">
        <v>2</v>
      </c>
      <c r="H78" s="114">
        <v>1</v>
      </c>
      <c r="I78" s="114">
        <v>2</v>
      </c>
      <c r="J78" s="114">
        <v>4</v>
      </c>
      <c r="K78" s="114">
        <v>4</v>
      </c>
      <c r="L78" s="114">
        <v>2</v>
      </c>
      <c r="M78" s="114">
        <v>6</v>
      </c>
      <c r="N78" s="114">
        <v>2</v>
      </c>
      <c r="O78" s="114">
        <v>2</v>
      </c>
      <c r="P78" s="114">
        <v>0</v>
      </c>
      <c r="Q78" s="114">
        <v>2</v>
      </c>
      <c r="R78" s="114">
        <v>2</v>
      </c>
      <c r="S78" s="114">
        <v>1</v>
      </c>
      <c r="T78" s="114">
        <v>0</v>
      </c>
      <c r="U78" s="114">
        <v>2</v>
      </c>
      <c r="V78" s="114">
        <v>2</v>
      </c>
      <c r="W78" s="114">
        <v>1</v>
      </c>
      <c r="X78" s="114">
        <v>0</v>
      </c>
      <c r="Y78" s="114">
        <v>4</v>
      </c>
      <c r="Z78" s="114">
        <v>2</v>
      </c>
      <c r="AA78" s="114">
        <v>0</v>
      </c>
      <c r="AB78" s="114">
        <v>1</v>
      </c>
      <c r="AC78" s="114">
        <v>0</v>
      </c>
      <c r="AD78" s="114">
        <v>1</v>
      </c>
      <c r="AE78" s="114">
        <v>0</v>
      </c>
      <c r="AF78" s="114">
        <v>3</v>
      </c>
      <c r="AG78" s="114">
        <v>2</v>
      </c>
      <c r="AH78" s="114">
        <v>1</v>
      </c>
      <c r="AI78" s="114">
        <v>2</v>
      </c>
      <c r="AJ78" s="114">
        <v>4</v>
      </c>
      <c r="AK78" s="114">
        <v>3</v>
      </c>
      <c r="AL78" s="114">
        <v>1</v>
      </c>
      <c r="AM78" s="114">
        <v>0</v>
      </c>
      <c r="AN78" s="114">
        <v>0</v>
      </c>
      <c r="AO78" s="114">
        <v>2</v>
      </c>
      <c r="AP78" s="114">
        <v>0</v>
      </c>
      <c r="AQ78" s="114">
        <v>3</v>
      </c>
      <c r="AR78" s="114">
        <v>3</v>
      </c>
      <c r="AS78" s="114">
        <v>2</v>
      </c>
      <c r="AT78" s="114">
        <v>2</v>
      </c>
      <c r="AU78" s="114">
        <v>1</v>
      </c>
      <c r="AV78" s="114">
        <v>0</v>
      </c>
      <c r="AW78" s="114">
        <v>0</v>
      </c>
      <c r="AX78" s="114">
        <v>2</v>
      </c>
      <c r="AY78" s="114">
        <v>7</v>
      </c>
      <c r="AZ78" s="114">
        <v>4</v>
      </c>
      <c r="BA78" s="114">
        <v>2</v>
      </c>
      <c r="BB78" s="114">
        <v>5</v>
      </c>
      <c r="BC78" s="114">
        <v>5</v>
      </c>
      <c r="BD78" s="114">
        <v>1</v>
      </c>
      <c r="BE78" s="114">
        <v>4</v>
      </c>
      <c r="BF78" s="114">
        <v>4</v>
      </c>
      <c r="BG78" s="114">
        <v>3</v>
      </c>
      <c r="BH78" s="114">
        <v>2</v>
      </c>
      <c r="BI78" s="114">
        <v>4</v>
      </c>
      <c r="BJ78" s="114">
        <v>1</v>
      </c>
      <c r="BK78" s="114">
        <v>1</v>
      </c>
      <c r="BL78" s="114"/>
    </row>
    <row r="79" spans="1:64" ht="15" customHeight="1">
      <c r="A79" s="59" t="s">
        <v>400</v>
      </c>
      <c r="B79" s="231">
        <v>68</v>
      </c>
      <c r="C79" s="88" t="s">
        <v>403</v>
      </c>
      <c r="D79" s="116">
        <v>2</v>
      </c>
      <c r="E79" s="116">
        <v>5</v>
      </c>
      <c r="F79" s="116">
        <v>1</v>
      </c>
      <c r="G79" s="116">
        <v>2</v>
      </c>
      <c r="H79" s="116">
        <v>1</v>
      </c>
      <c r="I79" s="116">
        <v>2</v>
      </c>
      <c r="J79" s="116">
        <v>4</v>
      </c>
      <c r="K79" s="116">
        <v>4</v>
      </c>
      <c r="L79" s="116">
        <v>2</v>
      </c>
      <c r="M79" s="116">
        <v>6</v>
      </c>
      <c r="N79" s="116">
        <v>2</v>
      </c>
      <c r="O79" s="116">
        <v>2</v>
      </c>
      <c r="P79" s="116">
        <v>0</v>
      </c>
      <c r="Q79" s="116">
        <v>2</v>
      </c>
      <c r="R79" s="116">
        <v>2</v>
      </c>
      <c r="S79" s="116">
        <v>1</v>
      </c>
      <c r="T79" s="116">
        <v>0</v>
      </c>
      <c r="U79" s="116">
        <v>2</v>
      </c>
      <c r="V79" s="116">
        <v>2</v>
      </c>
      <c r="W79" s="116">
        <v>1</v>
      </c>
      <c r="X79" s="116">
        <v>0</v>
      </c>
      <c r="Y79" s="116">
        <v>4</v>
      </c>
      <c r="Z79" s="116">
        <v>2</v>
      </c>
      <c r="AA79" s="116">
        <v>0</v>
      </c>
      <c r="AB79" s="116">
        <v>1</v>
      </c>
      <c r="AC79" s="116">
        <v>0</v>
      </c>
      <c r="AD79" s="116">
        <v>1</v>
      </c>
      <c r="AE79" s="116">
        <v>0</v>
      </c>
      <c r="AF79" s="116">
        <v>3</v>
      </c>
      <c r="AG79" s="116">
        <v>2</v>
      </c>
      <c r="AH79" s="116">
        <v>1</v>
      </c>
      <c r="AI79" s="116">
        <v>2</v>
      </c>
      <c r="AJ79" s="116">
        <v>4</v>
      </c>
      <c r="AK79" s="116">
        <v>3</v>
      </c>
      <c r="AL79" s="116">
        <v>1</v>
      </c>
      <c r="AM79" s="116">
        <v>0</v>
      </c>
      <c r="AN79" s="116">
        <v>0</v>
      </c>
      <c r="AO79" s="116">
        <v>2</v>
      </c>
      <c r="AP79" s="116">
        <v>0</v>
      </c>
      <c r="AQ79" s="116">
        <v>3</v>
      </c>
      <c r="AR79" s="116">
        <v>3</v>
      </c>
      <c r="AS79" s="116">
        <v>2</v>
      </c>
      <c r="AT79" s="116">
        <v>2</v>
      </c>
      <c r="AU79" s="116">
        <v>1</v>
      </c>
      <c r="AV79" s="116">
        <v>0</v>
      </c>
      <c r="AW79" s="116">
        <v>0</v>
      </c>
      <c r="AX79" s="116">
        <v>2</v>
      </c>
      <c r="AY79" s="116">
        <v>7</v>
      </c>
      <c r="AZ79" s="116">
        <v>4</v>
      </c>
      <c r="BA79" s="116">
        <v>2</v>
      </c>
      <c r="BB79" s="116">
        <v>5</v>
      </c>
      <c r="BC79" s="116">
        <v>5</v>
      </c>
      <c r="BD79" s="116">
        <v>1</v>
      </c>
      <c r="BE79" s="116">
        <v>4</v>
      </c>
      <c r="BF79" s="116">
        <v>4</v>
      </c>
      <c r="BG79" s="116">
        <v>3</v>
      </c>
      <c r="BH79" s="116">
        <v>2</v>
      </c>
      <c r="BI79" s="116">
        <v>4</v>
      </c>
      <c r="BJ79" s="116">
        <v>1</v>
      </c>
      <c r="BK79" s="116">
        <v>1</v>
      </c>
      <c r="BL79" s="116"/>
    </row>
    <row r="80" spans="1:64" ht="24.95" customHeight="1">
      <c r="A80" s="59" t="s">
        <v>404</v>
      </c>
      <c r="B80" s="102" t="s">
        <v>182</v>
      </c>
      <c r="C80" s="113" t="s">
        <v>405</v>
      </c>
      <c r="D80" s="114">
        <v>8</v>
      </c>
      <c r="E80" s="114">
        <v>4</v>
      </c>
      <c r="F80" s="114">
        <v>7</v>
      </c>
      <c r="G80" s="114">
        <v>10</v>
      </c>
      <c r="H80" s="114">
        <v>8</v>
      </c>
      <c r="I80" s="114">
        <v>5</v>
      </c>
      <c r="J80" s="114">
        <v>9</v>
      </c>
      <c r="K80" s="114">
        <v>4</v>
      </c>
      <c r="L80" s="114">
        <v>5</v>
      </c>
      <c r="M80" s="114">
        <v>4</v>
      </c>
      <c r="N80" s="114">
        <v>8</v>
      </c>
      <c r="O80" s="114">
        <v>7</v>
      </c>
      <c r="P80" s="114">
        <v>6</v>
      </c>
      <c r="Q80" s="114">
        <v>5</v>
      </c>
      <c r="R80" s="114">
        <v>5</v>
      </c>
      <c r="S80" s="114">
        <v>4</v>
      </c>
      <c r="T80" s="114">
        <v>1</v>
      </c>
      <c r="U80" s="114">
        <v>9</v>
      </c>
      <c r="V80" s="114">
        <v>6</v>
      </c>
      <c r="W80" s="114">
        <v>2</v>
      </c>
      <c r="X80" s="114">
        <v>3</v>
      </c>
      <c r="Y80" s="114">
        <v>7</v>
      </c>
      <c r="Z80" s="114">
        <v>5</v>
      </c>
      <c r="AA80" s="114">
        <v>2</v>
      </c>
      <c r="AB80" s="114">
        <v>1</v>
      </c>
      <c r="AC80" s="114">
        <v>4</v>
      </c>
      <c r="AD80" s="114">
        <v>7</v>
      </c>
      <c r="AE80" s="114">
        <v>3</v>
      </c>
      <c r="AF80" s="114">
        <v>10</v>
      </c>
      <c r="AG80" s="114">
        <v>14</v>
      </c>
      <c r="AH80" s="114">
        <v>5</v>
      </c>
      <c r="AI80" s="114">
        <v>11</v>
      </c>
      <c r="AJ80" s="114">
        <v>5</v>
      </c>
      <c r="AK80" s="114">
        <v>6</v>
      </c>
      <c r="AL80" s="114">
        <v>21</v>
      </c>
      <c r="AM80" s="114">
        <v>13</v>
      </c>
      <c r="AN80" s="114">
        <v>13</v>
      </c>
      <c r="AO80" s="114">
        <v>8</v>
      </c>
      <c r="AP80" s="114">
        <v>10</v>
      </c>
      <c r="AQ80" s="114">
        <v>8</v>
      </c>
      <c r="AR80" s="114">
        <v>12</v>
      </c>
      <c r="AS80" s="114">
        <v>9</v>
      </c>
      <c r="AT80" s="114">
        <v>5</v>
      </c>
      <c r="AU80" s="114">
        <v>15</v>
      </c>
      <c r="AV80" s="114">
        <v>12</v>
      </c>
      <c r="AW80" s="114">
        <v>7</v>
      </c>
      <c r="AX80" s="114">
        <v>8</v>
      </c>
      <c r="AY80" s="114">
        <v>13</v>
      </c>
      <c r="AZ80" s="114">
        <v>8</v>
      </c>
      <c r="BA80" s="114">
        <v>6</v>
      </c>
      <c r="BB80" s="114">
        <v>5</v>
      </c>
      <c r="BC80" s="114">
        <v>12</v>
      </c>
      <c r="BD80" s="114">
        <v>7</v>
      </c>
      <c r="BE80" s="114">
        <v>10</v>
      </c>
      <c r="BF80" s="114">
        <v>9</v>
      </c>
      <c r="BG80" s="114">
        <v>10</v>
      </c>
      <c r="BH80" s="114">
        <v>6</v>
      </c>
      <c r="BI80" s="114">
        <v>6</v>
      </c>
      <c r="BJ80" s="114">
        <v>6</v>
      </c>
      <c r="BK80" s="114">
        <v>12</v>
      </c>
      <c r="BL80" s="114"/>
    </row>
    <row r="81" spans="1:64" ht="15" customHeight="1">
      <c r="A81" s="59" t="s">
        <v>404</v>
      </c>
      <c r="B81" s="231">
        <v>69</v>
      </c>
      <c r="C81" s="88" t="s">
        <v>408</v>
      </c>
      <c r="D81" s="116">
        <v>1</v>
      </c>
      <c r="E81" s="116">
        <v>2</v>
      </c>
      <c r="F81" s="116">
        <v>0</v>
      </c>
      <c r="G81" s="116">
        <v>1</v>
      </c>
      <c r="H81" s="116">
        <v>1</v>
      </c>
      <c r="I81" s="116">
        <v>0</v>
      </c>
      <c r="J81" s="116">
        <v>2</v>
      </c>
      <c r="K81" s="116">
        <v>0</v>
      </c>
      <c r="L81" s="116">
        <v>1</v>
      </c>
      <c r="M81" s="116">
        <v>1</v>
      </c>
      <c r="N81" s="116">
        <v>0</v>
      </c>
      <c r="O81" s="116">
        <v>0</v>
      </c>
      <c r="P81" s="116">
        <v>1</v>
      </c>
      <c r="Q81" s="116">
        <v>0</v>
      </c>
      <c r="R81" s="116">
        <v>0</v>
      </c>
      <c r="S81" s="116">
        <v>1</v>
      </c>
      <c r="T81" s="116">
        <v>0</v>
      </c>
      <c r="U81" s="116">
        <v>0</v>
      </c>
      <c r="V81" s="116">
        <v>0</v>
      </c>
      <c r="W81" s="116">
        <v>0</v>
      </c>
      <c r="X81" s="116">
        <v>0</v>
      </c>
      <c r="Y81" s="116">
        <v>0</v>
      </c>
      <c r="Z81" s="116">
        <v>0</v>
      </c>
      <c r="AA81" s="116">
        <v>0</v>
      </c>
      <c r="AB81" s="116">
        <v>0</v>
      </c>
      <c r="AC81" s="116">
        <v>0</v>
      </c>
      <c r="AD81" s="116">
        <v>0</v>
      </c>
      <c r="AE81" s="116">
        <v>0</v>
      </c>
      <c r="AF81" s="116">
        <v>1</v>
      </c>
      <c r="AG81" s="116">
        <v>10</v>
      </c>
      <c r="AH81" s="116">
        <v>0</v>
      </c>
      <c r="AI81" s="116">
        <v>0</v>
      </c>
      <c r="AJ81" s="116">
        <v>1</v>
      </c>
      <c r="AK81" s="116">
        <v>0</v>
      </c>
      <c r="AL81" s="116">
        <v>0</v>
      </c>
      <c r="AM81" s="116">
        <v>1</v>
      </c>
      <c r="AN81" s="116">
        <v>0</v>
      </c>
      <c r="AO81" s="116">
        <v>0</v>
      </c>
      <c r="AP81" s="116">
        <v>0</v>
      </c>
      <c r="AQ81" s="116">
        <v>0</v>
      </c>
      <c r="AR81" s="116">
        <v>0</v>
      </c>
      <c r="AS81" s="116">
        <v>2</v>
      </c>
      <c r="AT81" s="116">
        <v>0</v>
      </c>
      <c r="AU81" s="116">
        <v>2</v>
      </c>
      <c r="AV81" s="116">
        <v>0</v>
      </c>
      <c r="AW81" s="116">
        <v>0</v>
      </c>
      <c r="AX81" s="116">
        <v>1</v>
      </c>
      <c r="AY81" s="116">
        <v>0</v>
      </c>
      <c r="AZ81" s="116">
        <v>1</v>
      </c>
      <c r="BA81" s="116">
        <v>1</v>
      </c>
      <c r="BB81" s="116">
        <v>1</v>
      </c>
      <c r="BC81" s="116">
        <v>0</v>
      </c>
      <c r="BD81" s="116">
        <v>1</v>
      </c>
      <c r="BE81" s="116">
        <v>1</v>
      </c>
      <c r="BF81" s="116">
        <v>1</v>
      </c>
      <c r="BG81" s="116">
        <v>1</v>
      </c>
      <c r="BH81" s="116">
        <v>0</v>
      </c>
      <c r="BI81" s="116">
        <v>1</v>
      </c>
      <c r="BJ81" s="116">
        <v>0</v>
      </c>
      <c r="BK81" s="116">
        <v>1</v>
      </c>
      <c r="BL81" s="116"/>
    </row>
    <row r="82" spans="1:64" ht="15" customHeight="1">
      <c r="A82" s="59" t="s">
        <v>404</v>
      </c>
      <c r="B82" s="231">
        <v>70</v>
      </c>
      <c r="C82" s="88" t="s">
        <v>410</v>
      </c>
      <c r="D82" s="116">
        <v>2</v>
      </c>
      <c r="E82" s="116">
        <v>2</v>
      </c>
      <c r="F82" s="116">
        <v>1</v>
      </c>
      <c r="G82" s="116">
        <v>2</v>
      </c>
      <c r="H82" s="116">
        <v>2</v>
      </c>
      <c r="I82" s="116">
        <v>1</v>
      </c>
      <c r="J82" s="116">
        <v>6</v>
      </c>
      <c r="K82" s="116">
        <v>1</v>
      </c>
      <c r="L82" s="116">
        <v>1</v>
      </c>
      <c r="M82" s="116">
        <v>1</v>
      </c>
      <c r="N82" s="116">
        <v>3</v>
      </c>
      <c r="O82" s="116">
        <v>2</v>
      </c>
      <c r="P82" s="116">
        <v>1</v>
      </c>
      <c r="Q82" s="116">
        <v>2</v>
      </c>
      <c r="R82" s="116">
        <v>2</v>
      </c>
      <c r="S82" s="116">
        <v>0</v>
      </c>
      <c r="T82" s="116">
        <v>1</v>
      </c>
      <c r="U82" s="116">
        <v>4</v>
      </c>
      <c r="V82" s="116">
        <v>1</v>
      </c>
      <c r="W82" s="116">
        <v>0</v>
      </c>
      <c r="X82" s="116">
        <v>2</v>
      </c>
      <c r="Y82" s="116">
        <v>3</v>
      </c>
      <c r="Z82" s="116">
        <v>2</v>
      </c>
      <c r="AA82" s="116">
        <v>1</v>
      </c>
      <c r="AB82" s="116">
        <v>1</v>
      </c>
      <c r="AC82" s="116">
        <v>0</v>
      </c>
      <c r="AD82" s="116">
        <v>1</v>
      </c>
      <c r="AE82" s="116">
        <v>1</v>
      </c>
      <c r="AF82" s="116">
        <v>6</v>
      </c>
      <c r="AG82" s="116">
        <v>1</v>
      </c>
      <c r="AH82" s="116">
        <v>0</v>
      </c>
      <c r="AI82" s="116">
        <v>4</v>
      </c>
      <c r="AJ82" s="116">
        <v>1</v>
      </c>
      <c r="AK82" s="116">
        <v>1</v>
      </c>
      <c r="AL82" s="116">
        <v>5</v>
      </c>
      <c r="AM82" s="116">
        <v>5</v>
      </c>
      <c r="AN82" s="116">
        <v>0</v>
      </c>
      <c r="AO82" s="116">
        <v>3</v>
      </c>
      <c r="AP82" s="116">
        <v>3</v>
      </c>
      <c r="AQ82" s="116">
        <v>2</v>
      </c>
      <c r="AR82" s="116">
        <v>2</v>
      </c>
      <c r="AS82" s="116">
        <v>2</v>
      </c>
      <c r="AT82" s="116">
        <v>1</v>
      </c>
      <c r="AU82" s="116">
        <v>5</v>
      </c>
      <c r="AV82" s="116">
        <v>7</v>
      </c>
      <c r="AW82" s="116">
        <v>1</v>
      </c>
      <c r="AX82" s="116">
        <v>1</v>
      </c>
      <c r="AY82" s="116">
        <v>6</v>
      </c>
      <c r="AZ82" s="116">
        <v>4</v>
      </c>
      <c r="BA82" s="116">
        <v>1</v>
      </c>
      <c r="BB82" s="116">
        <v>0</v>
      </c>
      <c r="BC82" s="116">
        <v>5</v>
      </c>
      <c r="BD82" s="116">
        <v>2</v>
      </c>
      <c r="BE82" s="116">
        <v>4</v>
      </c>
      <c r="BF82" s="116">
        <v>0</v>
      </c>
      <c r="BG82" s="116">
        <v>4</v>
      </c>
      <c r="BH82" s="116">
        <v>2</v>
      </c>
      <c r="BI82" s="116">
        <v>4</v>
      </c>
      <c r="BJ82" s="116">
        <v>2</v>
      </c>
      <c r="BK82" s="116">
        <v>6</v>
      </c>
      <c r="BL82" s="116"/>
    </row>
    <row r="83" spans="1:64" ht="15" customHeight="1">
      <c r="A83" s="59" t="s">
        <v>404</v>
      </c>
      <c r="B83" s="231">
        <v>71</v>
      </c>
      <c r="C83" s="88" t="s">
        <v>412</v>
      </c>
      <c r="D83" s="116">
        <v>2</v>
      </c>
      <c r="E83" s="116">
        <v>0</v>
      </c>
      <c r="F83" s="116">
        <v>1</v>
      </c>
      <c r="G83" s="116">
        <v>5</v>
      </c>
      <c r="H83" s="116">
        <v>3</v>
      </c>
      <c r="I83" s="116">
        <v>1</v>
      </c>
      <c r="J83" s="116">
        <v>0</v>
      </c>
      <c r="K83" s="116">
        <v>1</v>
      </c>
      <c r="L83" s="116">
        <v>1</v>
      </c>
      <c r="M83" s="116">
        <v>1</v>
      </c>
      <c r="N83" s="116">
        <v>2</v>
      </c>
      <c r="O83" s="116">
        <v>2</v>
      </c>
      <c r="P83" s="116">
        <v>2</v>
      </c>
      <c r="Q83" s="116">
        <v>1</v>
      </c>
      <c r="R83" s="116">
        <v>1</v>
      </c>
      <c r="S83" s="116">
        <v>0</v>
      </c>
      <c r="T83" s="116">
        <v>0</v>
      </c>
      <c r="U83" s="116">
        <v>2</v>
      </c>
      <c r="V83" s="116">
        <v>2</v>
      </c>
      <c r="W83" s="116">
        <v>0</v>
      </c>
      <c r="X83" s="116">
        <v>1</v>
      </c>
      <c r="Y83" s="116">
        <v>2</v>
      </c>
      <c r="Z83" s="116">
        <v>2</v>
      </c>
      <c r="AA83" s="116">
        <v>0</v>
      </c>
      <c r="AB83" s="116">
        <v>0</v>
      </c>
      <c r="AC83" s="116">
        <v>1</v>
      </c>
      <c r="AD83" s="116">
        <v>4</v>
      </c>
      <c r="AE83" s="116">
        <v>0</v>
      </c>
      <c r="AF83" s="116">
        <v>1</v>
      </c>
      <c r="AG83" s="116">
        <v>2</v>
      </c>
      <c r="AH83" s="116">
        <v>3</v>
      </c>
      <c r="AI83" s="116">
        <v>3</v>
      </c>
      <c r="AJ83" s="116">
        <v>1</v>
      </c>
      <c r="AK83" s="116">
        <v>2</v>
      </c>
      <c r="AL83" s="116">
        <v>10</v>
      </c>
      <c r="AM83" s="116">
        <v>5</v>
      </c>
      <c r="AN83" s="116">
        <v>8</v>
      </c>
      <c r="AO83" s="116">
        <v>3</v>
      </c>
      <c r="AP83" s="116">
        <v>3</v>
      </c>
      <c r="AQ83" s="116">
        <v>2</v>
      </c>
      <c r="AR83" s="116">
        <v>7</v>
      </c>
      <c r="AS83" s="116">
        <v>1</v>
      </c>
      <c r="AT83" s="116">
        <v>1</v>
      </c>
      <c r="AU83" s="116">
        <v>4</v>
      </c>
      <c r="AV83" s="116">
        <v>2</v>
      </c>
      <c r="AW83" s="116">
        <v>5</v>
      </c>
      <c r="AX83" s="116">
        <v>3</v>
      </c>
      <c r="AY83" s="116">
        <v>4</v>
      </c>
      <c r="AZ83" s="116">
        <v>3</v>
      </c>
      <c r="BA83" s="116">
        <v>1</v>
      </c>
      <c r="BB83" s="116">
        <v>2</v>
      </c>
      <c r="BC83" s="116">
        <v>4</v>
      </c>
      <c r="BD83" s="116">
        <v>2</v>
      </c>
      <c r="BE83" s="116">
        <v>3</v>
      </c>
      <c r="BF83" s="116">
        <v>3</v>
      </c>
      <c r="BG83" s="116">
        <v>3</v>
      </c>
      <c r="BH83" s="116">
        <v>0</v>
      </c>
      <c r="BI83" s="116">
        <v>1</v>
      </c>
      <c r="BJ83" s="116">
        <v>2</v>
      </c>
      <c r="BK83" s="116">
        <v>2</v>
      </c>
      <c r="BL83" s="116"/>
    </row>
    <row r="84" spans="1:64" ht="15" customHeight="1">
      <c r="A84" s="59" t="s">
        <v>404</v>
      </c>
      <c r="B84" s="231">
        <v>72</v>
      </c>
      <c r="C84" s="88" t="s">
        <v>414</v>
      </c>
      <c r="D84" s="116">
        <v>0</v>
      </c>
      <c r="E84" s="116">
        <v>0</v>
      </c>
      <c r="F84" s="116">
        <v>0</v>
      </c>
      <c r="G84" s="116">
        <v>0</v>
      </c>
      <c r="H84" s="116">
        <v>0</v>
      </c>
      <c r="I84" s="116">
        <v>0</v>
      </c>
      <c r="J84" s="116">
        <v>0</v>
      </c>
      <c r="K84" s="116">
        <v>0</v>
      </c>
      <c r="L84" s="116">
        <v>0</v>
      </c>
      <c r="M84" s="116">
        <v>0</v>
      </c>
      <c r="N84" s="116">
        <v>0</v>
      </c>
      <c r="O84" s="116">
        <v>0</v>
      </c>
      <c r="P84" s="116">
        <v>0</v>
      </c>
      <c r="Q84" s="116">
        <v>1</v>
      </c>
      <c r="R84" s="116">
        <v>0</v>
      </c>
      <c r="S84" s="116">
        <v>0</v>
      </c>
      <c r="T84" s="116">
        <v>0</v>
      </c>
      <c r="U84" s="116">
        <v>1</v>
      </c>
      <c r="V84" s="116">
        <v>1</v>
      </c>
      <c r="W84" s="116">
        <v>1</v>
      </c>
      <c r="X84" s="116">
        <v>0</v>
      </c>
      <c r="Y84" s="116">
        <v>1</v>
      </c>
      <c r="Z84" s="116">
        <v>0</v>
      </c>
      <c r="AA84" s="116">
        <v>0</v>
      </c>
      <c r="AB84" s="116">
        <v>0</v>
      </c>
      <c r="AC84" s="116">
        <v>0</v>
      </c>
      <c r="AD84" s="116">
        <v>0</v>
      </c>
      <c r="AE84" s="116">
        <v>0</v>
      </c>
      <c r="AF84" s="116">
        <v>0</v>
      </c>
      <c r="AG84" s="116">
        <v>0</v>
      </c>
      <c r="AH84" s="116">
        <v>0</v>
      </c>
      <c r="AI84" s="116">
        <v>1</v>
      </c>
      <c r="AJ84" s="116">
        <v>0</v>
      </c>
      <c r="AK84" s="116">
        <v>0</v>
      </c>
      <c r="AL84" s="116">
        <v>0</v>
      </c>
      <c r="AM84" s="116">
        <v>0</v>
      </c>
      <c r="AN84" s="116">
        <v>1</v>
      </c>
      <c r="AO84" s="116">
        <v>0</v>
      </c>
      <c r="AP84" s="116">
        <v>0</v>
      </c>
      <c r="AQ84" s="116">
        <v>0</v>
      </c>
      <c r="AR84" s="116">
        <v>0</v>
      </c>
      <c r="AS84" s="116">
        <v>0</v>
      </c>
      <c r="AT84" s="116">
        <v>0</v>
      </c>
      <c r="AU84" s="116">
        <v>1</v>
      </c>
      <c r="AV84" s="116">
        <v>0</v>
      </c>
      <c r="AW84" s="116">
        <v>1</v>
      </c>
      <c r="AX84" s="116">
        <v>0</v>
      </c>
      <c r="AY84" s="116">
        <v>1</v>
      </c>
      <c r="AZ84" s="116">
        <v>0</v>
      </c>
      <c r="BA84" s="116">
        <v>0</v>
      </c>
      <c r="BB84" s="116">
        <v>1</v>
      </c>
      <c r="BC84" s="116">
        <v>0</v>
      </c>
      <c r="BD84" s="116">
        <v>0</v>
      </c>
      <c r="BE84" s="116">
        <v>0</v>
      </c>
      <c r="BF84" s="116">
        <v>1</v>
      </c>
      <c r="BG84" s="116">
        <v>0</v>
      </c>
      <c r="BH84" s="116">
        <v>0</v>
      </c>
      <c r="BI84" s="116">
        <v>0</v>
      </c>
      <c r="BJ84" s="116">
        <v>0</v>
      </c>
      <c r="BK84" s="116">
        <v>0</v>
      </c>
      <c r="BL84" s="116"/>
    </row>
    <row r="85" spans="1:64" ht="15" customHeight="1">
      <c r="A85" s="59" t="s">
        <v>404</v>
      </c>
      <c r="B85" s="231">
        <v>73</v>
      </c>
      <c r="C85" s="88" t="s">
        <v>416</v>
      </c>
      <c r="D85" s="116">
        <v>0</v>
      </c>
      <c r="E85" s="116">
        <v>0</v>
      </c>
      <c r="F85" s="116">
        <v>0</v>
      </c>
      <c r="G85" s="116">
        <v>0</v>
      </c>
      <c r="H85" s="116">
        <v>0</v>
      </c>
      <c r="I85" s="116">
        <v>1</v>
      </c>
      <c r="J85" s="116">
        <v>0</v>
      </c>
      <c r="K85" s="116">
        <v>1</v>
      </c>
      <c r="L85" s="116">
        <v>1</v>
      </c>
      <c r="M85" s="116">
        <v>0</v>
      </c>
      <c r="N85" s="116">
        <v>0</v>
      </c>
      <c r="O85" s="116">
        <v>0</v>
      </c>
      <c r="P85" s="116">
        <v>0</v>
      </c>
      <c r="Q85" s="116">
        <v>0</v>
      </c>
      <c r="R85" s="116">
        <v>0</v>
      </c>
      <c r="S85" s="116">
        <v>0</v>
      </c>
      <c r="T85" s="116">
        <v>0</v>
      </c>
      <c r="U85" s="116">
        <v>1</v>
      </c>
      <c r="V85" s="116">
        <v>1</v>
      </c>
      <c r="W85" s="116">
        <v>0</v>
      </c>
      <c r="X85" s="116">
        <v>0</v>
      </c>
      <c r="Y85" s="116">
        <v>0</v>
      </c>
      <c r="Z85" s="116">
        <v>1</v>
      </c>
      <c r="AA85" s="116">
        <v>0</v>
      </c>
      <c r="AB85" s="116">
        <v>0</v>
      </c>
      <c r="AC85" s="116">
        <v>0</v>
      </c>
      <c r="AD85" s="116">
        <v>0</v>
      </c>
      <c r="AE85" s="116">
        <v>0</v>
      </c>
      <c r="AF85" s="116">
        <v>0</v>
      </c>
      <c r="AG85" s="116">
        <v>1</v>
      </c>
      <c r="AH85" s="116">
        <v>0</v>
      </c>
      <c r="AI85" s="116">
        <v>0</v>
      </c>
      <c r="AJ85" s="116">
        <v>0</v>
      </c>
      <c r="AK85" s="116">
        <v>0</v>
      </c>
      <c r="AL85" s="116">
        <v>2</v>
      </c>
      <c r="AM85" s="116">
        <v>0</v>
      </c>
      <c r="AN85" s="116">
        <v>1</v>
      </c>
      <c r="AO85" s="116">
        <v>0</v>
      </c>
      <c r="AP85" s="116">
        <v>2</v>
      </c>
      <c r="AQ85" s="116">
        <v>0</v>
      </c>
      <c r="AR85" s="116">
        <v>0</v>
      </c>
      <c r="AS85" s="116">
        <v>1</v>
      </c>
      <c r="AT85" s="116">
        <v>0</v>
      </c>
      <c r="AU85" s="116">
        <v>1</v>
      </c>
      <c r="AV85" s="116">
        <v>0</v>
      </c>
      <c r="AW85" s="116">
        <v>0</v>
      </c>
      <c r="AX85" s="116">
        <v>0</v>
      </c>
      <c r="AY85" s="116">
        <v>0</v>
      </c>
      <c r="AZ85" s="116">
        <v>0</v>
      </c>
      <c r="BA85" s="116">
        <v>0</v>
      </c>
      <c r="BB85" s="116">
        <v>0</v>
      </c>
      <c r="BC85" s="116">
        <v>1</v>
      </c>
      <c r="BD85" s="116">
        <v>0</v>
      </c>
      <c r="BE85" s="116">
        <v>0</v>
      </c>
      <c r="BF85" s="116">
        <v>1</v>
      </c>
      <c r="BG85" s="116">
        <v>0</v>
      </c>
      <c r="BH85" s="116">
        <v>2</v>
      </c>
      <c r="BI85" s="116">
        <v>0</v>
      </c>
      <c r="BJ85" s="116">
        <v>0</v>
      </c>
      <c r="BK85" s="116">
        <v>0</v>
      </c>
      <c r="BL85" s="116"/>
    </row>
    <row r="86" spans="1:64" ht="15" customHeight="1">
      <c r="A86" s="59" t="s">
        <v>404</v>
      </c>
      <c r="B86" s="231">
        <v>74</v>
      </c>
      <c r="C86" s="88" t="s">
        <v>419</v>
      </c>
      <c r="D86" s="116">
        <v>3</v>
      </c>
      <c r="E86" s="116">
        <v>0</v>
      </c>
      <c r="F86" s="116">
        <v>5</v>
      </c>
      <c r="G86" s="116">
        <v>2</v>
      </c>
      <c r="H86" s="116">
        <v>2</v>
      </c>
      <c r="I86" s="116">
        <v>2</v>
      </c>
      <c r="J86" s="116">
        <v>1</v>
      </c>
      <c r="K86" s="116">
        <v>1</v>
      </c>
      <c r="L86" s="116">
        <v>1</v>
      </c>
      <c r="M86" s="116">
        <v>1</v>
      </c>
      <c r="N86" s="116">
        <v>3</v>
      </c>
      <c r="O86" s="116">
        <v>3</v>
      </c>
      <c r="P86" s="116">
        <v>2</v>
      </c>
      <c r="Q86" s="116">
        <v>1</v>
      </c>
      <c r="R86" s="116">
        <v>2</v>
      </c>
      <c r="S86" s="116">
        <v>3</v>
      </c>
      <c r="T86" s="116">
        <v>0</v>
      </c>
      <c r="U86" s="116">
        <v>1</v>
      </c>
      <c r="V86" s="116">
        <v>1</v>
      </c>
      <c r="W86" s="116">
        <v>1</v>
      </c>
      <c r="X86" s="116">
        <v>0</v>
      </c>
      <c r="Y86" s="116">
        <v>1</v>
      </c>
      <c r="Z86" s="116">
        <v>0</v>
      </c>
      <c r="AA86" s="116">
        <v>1</v>
      </c>
      <c r="AB86" s="116">
        <v>0</v>
      </c>
      <c r="AC86" s="116">
        <v>3</v>
      </c>
      <c r="AD86" s="116">
        <v>2</v>
      </c>
      <c r="AE86" s="116">
        <v>2</v>
      </c>
      <c r="AF86" s="116">
        <v>2</v>
      </c>
      <c r="AG86" s="116">
        <v>0</v>
      </c>
      <c r="AH86" s="116">
        <v>2</v>
      </c>
      <c r="AI86" s="116">
        <v>3</v>
      </c>
      <c r="AJ86" s="116">
        <v>2</v>
      </c>
      <c r="AK86" s="116">
        <v>3</v>
      </c>
      <c r="AL86" s="116">
        <v>4</v>
      </c>
      <c r="AM86" s="116">
        <v>2</v>
      </c>
      <c r="AN86" s="116">
        <v>3</v>
      </c>
      <c r="AO86" s="116">
        <v>2</v>
      </c>
      <c r="AP86" s="116">
        <v>2</v>
      </c>
      <c r="AQ86" s="116">
        <v>4</v>
      </c>
      <c r="AR86" s="116">
        <v>3</v>
      </c>
      <c r="AS86" s="116">
        <v>3</v>
      </c>
      <c r="AT86" s="116">
        <v>3</v>
      </c>
      <c r="AU86" s="116">
        <v>2</v>
      </c>
      <c r="AV86" s="116">
        <v>3</v>
      </c>
      <c r="AW86" s="116">
        <v>0</v>
      </c>
      <c r="AX86" s="116">
        <v>3</v>
      </c>
      <c r="AY86" s="116">
        <v>1</v>
      </c>
      <c r="AZ86" s="116">
        <v>0</v>
      </c>
      <c r="BA86" s="116">
        <v>3</v>
      </c>
      <c r="BB86" s="116">
        <v>1</v>
      </c>
      <c r="BC86" s="116">
        <v>2</v>
      </c>
      <c r="BD86" s="116">
        <v>2</v>
      </c>
      <c r="BE86" s="116">
        <v>2</v>
      </c>
      <c r="BF86" s="116">
        <v>3</v>
      </c>
      <c r="BG86" s="116">
        <v>2</v>
      </c>
      <c r="BH86" s="116">
        <v>2</v>
      </c>
      <c r="BI86" s="116">
        <v>0</v>
      </c>
      <c r="BJ86" s="116">
        <v>2</v>
      </c>
      <c r="BK86" s="116">
        <v>3</v>
      </c>
      <c r="BL86" s="116"/>
    </row>
    <row r="87" spans="1:64" ht="15" customHeight="1">
      <c r="A87" s="59" t="s">
        <v>404</v>
      </c>
      <c r="B87" s="231">
        <v>75</v>
      </c>
      <c r="C87" s="88" t="s">
        <v>421</v>
      </c>
      <c r="D87" s="116">
        <v>0</v>
      </c>
      <c r="E87" s="116">
        <v>0</v>
      </c>
      <c r="F87" s="116">
        <v>0</v>
      </c>
      <c r="G87" s="116">
        <v>0</v>
      </c>
      <c r="H87" s="116">
        <v>0</v>
      </c>
      <c r="I87" s="116">
        <v>0</v>
      </c>
      <c r="J87" s="116">
        <v>0</v>
      </c>
      <c r="K87" s="116">
        <v>0</v>
      </c>
      <c r="L87" s="116">
        <v>0</v>
      </c>
      <c r="M87" s="116">
        <v>0</v>
      </c>
      <c r="N87" s="116">
        <v>0</v>
      </c>
      <c r="O87" s="116">
        <v>0</v>
      </c>
      <c r="P87" s="116">
        <v>0</v>
      </c>
      <c r="Q87" s="116">
        <v>0</v>
      </c>
      <c r="R87" s="116">
        <v>0</v>
      </c>
      <c r="S87" s="116">
        <v>0</v>
      </c>
      <c r="T87" s="116">
        <v>0</v>
      </c>
      <c r="U87" s="116">
        <v>0</v>
      </c>
      <c r="V87" s="116">
        <v>0</v>
      </c>
      <c r="W87" s="116">
        <v>0</v>
      </c>
      <c r="X87" s="116">
        <v>0</v>
      </c>
      <c r="Y87" s="116">
        <v>0</v>
      </c>
      <c r="Z87" s="116">
        <v>0</v>
      </c>
      <c r="AA87" s="116">
        <v>0</v>
      </c>
      <c r="AB87" s="116">
        <v>0</v>
      </c>
      <c r="AC87" s="116">
        <v>0</v>
      </c>
      <c r="AD87" s="116">
        <v>0</v>
      </c>
      <c r="AE87" s="116">
        <v>0</v>
      </c>
      <c r="AF87" s="116">
        <v>0</v>
      </c>
      <c r="AG87" s="116">
        <v>0</v>
      </c>
      <c r="AH87" s="116">
        <v>0</v>
      </c>
      <c r="AI87" s="116">
        <v>0</v>
      </c>
      <c r="AJ87" s="116">
        <v>0</v>
      </c>
      <c r="AK87" s="116">
        <v>0</v>
      </c>
      <c r="AL87" s="116">
        <v>0</v>
      </c>
      <c r="AM87" s="116">
        <v>0</v>
      </c>
      <c r="AN87" s="116">
        <v>0</v>
      </c>
      <c r="AO87" s="116">
        <v>0</v>
      </c>
      <c r="AP87" s="116">
        <v>0</v>
      </c>
      <c r="AQ87" s="116">
        <v>0</v>
      </c>
      <c r="AR87" s="116">
        <v>0</v>
      </c>
      <c r="AS87" s="116">
        <v>0</v>
      </c>
      <c r="AT87" s="116">
        <v>0</v>
      </c>
      <c r="AU87" s="116">
        <v>0</v>
      </c>
      <c r="AV87" s="116">
        <v>0</v>
      </c>
      <c r="AW87" s="116">
        <v>0</v>
      </c>
      <c r="AX87" s="116">
        <v>0</v>
      </c>
      <c r="AY87" s="116">
        <v>1</v>
      </c>
      <c r="AZ87" s="116">
        <v>0</v>
      </c>
      <c r="BA87" s="116">
        <v>0</v>
      </c>
      <c r="BB87" s="116">
        <v>0</v>
      </c>
      <c r="BC87" s="116">
        <v>0</v>
      </c>
      <c r="BD87" s="116">
        <v>0</v>
      </c>
      <c r="BE87" s="116">
        <v>0</v>
      </c>
      <c r="BF87" s="116">
        <v>0</v>
      </c>
      <c r="BG87" s="116">
        <v>0</v>
      </c>
      <c r="BH87" s="116">
        <v>0</v>
      </c>
      <c r="BI87" s="116">
        <v>0</v>
      </c>
      <c r="BJ87" s="116">
        <v>0</v>
      </c>
      <c r="BK87" s="116">
        <v>0</v>
      </c>
      <c r="BL87" s="116"/>
    </row>
    <row r="88" spans="1:64" ht="24.95" customHeight="1">
      <c r="A88" s="59" t="s">
        <v>422</v>
      </c>
      <c r="B88" s="102" t="s">
        <v>182</v>
      </c>
      <c r="C88" s="113" t="s">
        <v>423</v>
      </c>
      <c r="D88" s="114">
        <v>5</v>
      </c>
      <c r="E88" s="114">
        <v>10</v>
      </c>
      <c r="F88" s="114">
        <v>11</v>
      </c>
      <c r="G88" s="114">
        <v>7</v>
      </c>
      <c r="H88" s="114">
        <v>8</v>
      </c>
      <c r="I88" s="114">
        <v>3</v>
      </c>
      <c r="J88" s="114">
        <v>9</v>
      </c>
      <c r="K88" s="114">
        <v>5</v>
      </c>
      <c r="L88" s="114">
        <v>11</v>
      </c>
      <c r="M88" s="114">
        <v>7</v>
      </c>
      <c r="N88" s="114">
        <v>6</v>
      </c>
      <c r="O88" s="114">
        <v>9</v>
      </c>
      <c r="P88" s="114">
        <v>7</v>
      </c>
      <c r="Q88" s="114">
        <v>7</v>
      </c>
      <c r="R88" s="114">
        <v>5</v>
      </c>
      <c r="S88" s="114">
        <v>2</v>
      </c>
      <c r="T88" s="114">
        <v>7</v>
      </c>
      <c r="U88" s="114">
        <v>5</v>
      </c>
      <c r="V88" s="114">
        <v>7</v>
      </c>
      <c r="W88" s="114">
        <v>3</v>
      </c>
      <c r="X88" s="114">
        <v>9</v>
      </c>
      <c r="Y88" s="114">
        <v>3</v>
      </c>
      <c r="Z88" s="114">
        <v>6</v>
      </c>
      <c r="AA88" s="114">
        <v>10</v>
      </c>
      <c r="AB88" s="114">
        <v>3</v>
      </c>
      <c r="AC88" s="114">
        <v>1</v>
      </c>
      <c r="AD88" s="114">
        <v>4</v>
      </c>
      <c r="AE88" s="114">
        <v>3</v>
      </c>
      <c r="AF88" s="114">
        <v>5</v>
      </c>
      <c r="AG88" s="114">
        <v>4</v>
      </c>
      <c r="AH88" s="114">
        <v>5</v>
      </c>
      <c r="AI88" s="114">
        <v>5</v>
      </c>
      <c r="AJ88" s="114">
        <v>10</v>
      </c>
      <c r="AK88" s="114">
        <v>8</v>
      </c>
      <c r="AL88" s="114">
        <v>6</v>
      </c>
      <c r="AM88" s="114">
        <v>12</v>
      </c>
      <c r="AN88" s="114">
        <v>11</v>
      </c>
      <c r="AO88" s="114">
        <v>12</v>
      </c>
      <c r="AP88" s="114">
        <v>8</v>
      </c>
      <c r="AQ88" s="114">
        <v>4</v>
      </c>
      <c r="AR88" s="114">
        <v>6</v>
      </c>
      <c r="AS88" s="114">
        <v>8</v>
      </c>
      <c r="AT88" s="114">
        <v>8</v>
      </c>
      <c r="AU88" s="114">
        <v>8</v>
      </c>
      <c r="AV88" s="114">
        <v>9</v>
      </c>
      <c r="AW88" s="114">
        <v>6</v>
      </c>
      <c r="AX88" s="114">
        <v>8</v>
      </c>
      <c r="AY88" s="114">
        <v>7</v>
      </c>
      <c r="AZ88" s="114">
        <v>10</v>
      </c>
      <c r="BA88" s="114">
        <v>12</v>
      </c>
      <c r="BB88" s="114">
        <v>3</v>
      </c>
      <c r="BC88" s="114">
        <v>8</v>
      </c>
      <c r="BD88" s="114">
        <v>10</v>
      </c>
      <c r="BE88" s="114">
        <v>11</v>
      </c>
      <c r="BF88" s="114">
        <v>6</v>
      </c>
      <c r="BG88" s="114">
        <v>10</v>
      </c>
      <c r="BH88" s="114">
        <v>3</v>
      </c>
      <c r="BI88" s="114">
        <v>11</v>
      </c>
      <c r="BJ88" s="114">
        <v>10</v>
      </c>
      <c r="BK88" s="114">
        <v>9</v>
      </c>
      <c r="BL88" s="114"/>
    </row>
    <row r="89" spans="1:64" ht="15" customHeight="1">
      <c r="A89" s="59" t="s">
        <v>422</v>
      </c>
      <c r="B89" s="231">
        <v>77</v>
      </c>
      <c r="C89" s="88" t="s">
        <v>425</v>
      </c>
      <c r="D89" s="116">
        <v>0</v>
      </c>
      <c r="E89" s="116">
        <v>3</v>
      </c>
      <c r="F89" s="116">
        <v>0</v>
      </c>
      <c r="G89" s="116">
        <v>1</v>
      </c>
      <c r="H89" s="116">
        <v>1</v>
      </c>
      <c r="I89" s="116">
        <v>0</v>
      </c>
      <c r="J89" s="116">
        <v>0</v>
      </c>
      <c r="K89" s="116">
        <v>0</v>
      </c>
      <c r="L89" s="116">
        <v>1</v>
      </c>
      <c r="M89" s="116">
        <v>0</v>
      </c>
      <c r="N89" s="116">
        <v>0</v>
      </c>
      <c r="O89" s="116">
        <v>1</v>
      </c>
      <c r="P89" s="116">
        <v>0</v>
      </c>
      <c r="Q89" s="116">
        <v>1</v>
      </c>
      <c r="R89" s="116">
        <v>0</v>
      </c>
      <c r="S89" s="116">
        <v>0</v>
      </c>
      <c r="T89" s="116">
        <v>0</v>
      </c>
      <c r="U89" s="116">
        <v>0</v>
      </c>
      <c r="V89" s="116">
        <v>0</v>
      </c>
      <c r="W89" s="116">
        <v>0</v>
      </c>
      <c r="X89" s="116">
        <v>0</v>
      </c>
      <c r="Y89" s="116">
        <v>0</v>
      </c>
      <c r="Z89" s="116">
        <v>1</v>
      </c>
      <c r="AA89" s="116">
        <v>0</v>
      </c>
      <c r="AB89" s="116">
        <v>1</v>
      </c>
      <c r="AC89" s="116">
        <v>0</v>
      </c>
      <c r="AD89" s="116">
        <v>0</v>
      </c>
      <c r="AE89" s="116">
        <v>1</v>
      </c>
      <c r="AF89" s="116">
        <v>1</v>
      </c>
      <c r="AG89" s="116">
        <v>1</v>
      </c>
      <c r="AH89" s="116">
        <v>0</v>
      </c>
      <c r="AI89" s="116">
        <v>0</v>
      </c>
      <c r="AJ89" s="116">
        <v>0</v>
      </c>
      <c r="AK89" s="116">
        <v>0</v>
      </c>
      <c r="AL89" s="116">
        <v>0</v>
      </c>
      <c r="AM89" s="116">
        <v>0</v>
      </c>
      <c r="AN89" s="116">
        <v>0</v>
      </c>
      <c r="AO89" s="116">
        <v>0</v>
      </c>
      <c r="AP89" s="116">
        <v>0</v>
      </c>
      <c r="AQ89" s="116">
        <v>0</v>
      </c>
      <c r="AR89" s="116">
        <v>0</v>
      </c>
      <c r="AS89" s="116">
        <v>0</v>
      </c>
      <c r="AT89" s="116">
        <v>0</v>
      </c>
      <c r="AU89" s="116">
        <v>0</v>
      </c>
      <c r="AV89" s="116">
        <v>1</v>
      </c>
      <c r="AW89" s="116">
        <v>0</v>
      </c>
      <c r="AX89" s="116">
        <v>0</v>
      </c>
      <c r="AY89" s="116">
        <v>0</v>
      </c>
      <c r="AZ89" s="116">
        <v>0</v>
      </c>
      <c r="BA89" s="116">
        <v>1</v>
      </c>
      <c r="BB89" s="116">
        <v>0</v>
      </c>
      <c r="BC89" s="116">
        <v>1</v>
      </c>
      <c r="BD89" s="116">
        <v>0</v>
      </c>
      <c r="BE89" s="116">
        <v>0</v>
      </c>
      <c r="BF89" s="116">
        <v>1</v>
      </c>
      <c r="BG89" s="116">
        <v>2</v>
      </c>
      <c r="BH89" s="116">
        <v>0</v>
      </c>
      <c r="BI89" s="116">
        <v>0</v>
      </c>
      <c r="BJ89" s="116">
        <v>1</v>
      </c>
      <c r="BK89" s="116">
        <v>1</v>
      </c>
      <c r="BL89" s="116"/>
    </row>
    <row r="90" spans="1:64" ht="15" customHeight="1">
      <c r="A90" s="59" t="s">
        <v>422</v>
      </c>
      <c r="B90" s="231">
        <v>78</v>
      </c>
      <c r="C90" s="88" t="s">
        <v>427</v>
      </c>
      <c r="D90" s="116">
        <v>1</v>
      </c>
      <c r="E90" s="116">
        <v>1</v>
      </c>
      <c r="F90" s="116">
        <v>0</v>
      </c>
      <c r="G90" s="116">
        <v>2</v>
      </c>
      <c r="H90" s="116">
        <v>0</v>
      </c>
      <c r="I90" s="116">
        <v>0</v>
      </c>
      <c r="J90" s="116">
        <v>3</v>
      </c>
      <c r="K90" s="116">
        <v>1</v>
      </c>
      <c r="L90" s="116">
        <v>3</v>
      </c>
      <c r="M90" s="116">
        <v>0</v>
      </c>
      <c r="N90" s="116">
        <v>0</v>
      </c>
      <c r="O90" s="116">
        <v>1</v>
      </c>
      <c r="P90" s="116">
        <v>1</v>
      </c>
      <c r="Q90" s="116">
        <v>1</v>
      </c>
      <c r="R90" s="116">
        <v>0</v>
      </c>
      <c r="S90" s="116">
        <v>0</v>
      </c>
      <c r="T90" s="116">
        <v>0</v>
      </c>
      <c r="U90" s="116">
        <v>0</v>
      </c>
      <c r="V90" s="116">
        <v>2</v>
      </c>
      <c r="W90" s="116">
        <v>1</v>
      </c>
      <c r="X90" s="116">
        <v>4</v>
      </c>
      <c r="Y90" s="116">
        <v>0</v>
      </c>
      <c r="Z90" s="116">
        <v>0</v>
      </c>
      <c r="AA90" s="116">
        <v>6</v>
      </c>
      <c r="AB90" s="116">
        <v>0</v>
      </c>
      <c r="AC90" s="116">
        <v>0</v>
      </c>
      <c r="AD90" s="116">
        <v>1</v>
      </c>
      <c r="AE90" s="116">
        <v>1</v>
      </c>
      <c r="AF90" s="116">
        <v>0</v>
      </c>
      <c r="AG90" s="116">
        <v>0</v>
      </c>
      <c r="AH90" s="116">
        <v>0</v>
      </c>
      <c r="AI90" s="116">
        <v>0</v>
      </c>
      <c r="AJ90" s="116">
        <v>1</v>
      </c>
      <c r="AK90" s="116">
        <v>5</v>
      </c>
      <c r="AL90" s="116">
        <v>1</v>
      </c>
      <c r="AM90" s="116">
        <v>2</v>
      </c>
      <c r="AN90" s="116">
        <v>1</v>
      </c>
      <c r="AO90" s="116">
        <v>1</v>
      </c>
      <c r="AP90" s="116">
        <v>0</v>
      </c>
      <c r="AQ90" s="116">
        <v>1</v>
      </c>
      <c r="AR90" s="116">
        <v>0</v>
      </c>
      <c r="AS90" s="116">
        <v>1</v>
      </c>
      <c r="AT90" s="116">
        <v>1</v>
      </c>
      <c r="AU90" s="116">
        <v>2</v>
      </c>
      <c r="AV90" s="116">
        <v>1</v>
      </c>
      <c r="AW90" s="116">
        <v>1</v>
      </c>
      <c r="AX90" s="116">
        <v>0</v>
      </c>
      <c r="AY90" s="116">
        <v>2</v>
      </c>
      <c r="AZ90" s="116">
        <v>3</v>
      </c>
      <c r="BA90" s="116">
        <v>2</v>
      </c>
      <c r="BB90" s="116">
        <v>1</v>
      </c>
      <c r="BC90" s="116">
        <v>0</v>
      </c>
      <c r="BD90" s="116">
        <v>1</v>
      </c>
      <c r="BE90" s="116">
        <v>1</v>
      </c>
      <c r="BF90" s="116">
        <v>1</v>
      </c>
      <c r="BG90" s="116">
        <v>1</v>
      </c>
      <c r="BH90" s="116">
        <v>0</v>
      </c>
      <c r="BI90" s="116">
        <v>2</v>
      </c>
      <c r="BJ90" s="116">
        <v>1</v>
      </c>
      <c r="BK90" s="116">
        <v>0</v>
      </c>
      <c r="BL90" s="116"/>
    </row>
    <row r="91" spans="1:64" ht="30" customHeight="1">
      <c r="A91" s="59" t="s">
        <v>422</v>
      </c>
      <c r="B91" s="231">
        <v>79</v>
      </c>
      <c r="C91" s="88" t="s">
        <v>429</v>
      </c>
      <c r="D91" s="116">
        <v>0</v>
      </c>
      <c r="E91" s="116">
        <v>0</v>
      </c>
      <c r="F91" s="116">
        <v>0</v>
      </c>
      <c r="G91" s="116">
        <v>0</v>
      </c>
      <c r="H91" s="116">
        <v>0</v>
      </c>
      <c r="I91" s="116">
        <v>0</v>
      </c>
      <c r="J91" s="116">
        <v>0</v>
      </c>
      <c r="K91" s="116">
        <v>0</v>
      </c>
      <c r="L91" s="116">
        <v>0</v>
      </c>
      <c r="M91" s="116">
        <v>0</v>
      </c>
      <c r="N91" s="116">
        <v>0</v>
      </c>
      <c r="O91" s="116">
        <v>0</v>
      </c>
      <c r="P91" s="116">
        <v>0</v>
      </c>
      <c r="Q91" s="116">
        <v>0</v>
      </c>
      <c r="R91" s="116">
        <v>0</v>
      </c>
      <c r="S91" s="116">
        <v>0</v>
      </c>
      <c r="T91" s="116">
        <v>3</v>
      </c>
      <c r="U91" s="116">
        <v>0</v>
      </c>
      <c r="V91" s="116">
        <v>1</v>
      </c>
      <c r="W91" s="116">
        <v>0</v>
      </c>
      <c r="X91" s="116">
        <v>0</v>
      </c>
      <c r="Y91" s="116">
        <v>0</v>
      </c>
      <c r="Z91" s="116">
        <v>0</v>
      </c>
      <c r="AA91" s="116">
        <v>0</v>
      </c>
      <c r="AB91" s="116">
        <v>0</v>
      </c>
      <c r="AC91" s="116">
        <v>0</v>
      </c>
      <c r="AD91" s="116">
        <v>0</v>
      </c>
      <c r="AE91" s="116">
        <v>0</v>
      </c>
      <c r="AF91" s="116">
        <v>0</v>
      </c>
      <c r="AG91" s="116">
        <v>1</v>
      </c>
      <c r="AH91" s="116">
        <v>0</v>
      </c>
      <c r="AI91" s="116">
        <v>0</v>
      </c>
      <c r="AJ91" s="116">
        <v>1</v>
      </c>
      <c r="AK91" s="116">
        <v>0</v>
      </c>
      <c r="AL91" s="116">
        <v>0</v>
      </c>
      <c r="AM91" s="116">
        <v>0</v>
      </c>
      <c r="AN91" s="116">
        <v>1</v>
      </c>
      <c r="AO91" s="116">
        <v>2</v>
      </c>
      <c r="AP91" s="116">
        <v>0</v>
      </c>
      <c r="AQ91" s="116">
        <v>0</v>
      </c>
      <c r="AR91" s="116">
        <v>0</v>
      </c>
      <c r="AS91" s="116">
        <v>0</v>
      </c>
      <c r="AT91" s="116">
        <v>1</v>
      </c>
      <c r="AU91" s="116">
        <v>0</v>
      </c>
      <c r="AV91" s="116">
        <v>1</v>
      </c>
      <c r="AW91" s="116">
        <v>0</v>
      </c>
      <c r="AX91" s="116">
        <v>1</v>
      </c>
      <c r="AY91" s="116">
        <v>0</v>
      </c>
      <c r="AZ91" s="116">
        <v>1</v>
      </c>
      <c r="BA91" s="116">
        <v>0</v>
      </c>
      <c r="BB91" s="116">
        <v>0</v>
      </c>
      <c r="BC91" s="116">
        <v>1</v>
      </c>
      <c r="BD91" s="116">
        <v>0</v>
      </c>
      <c r="BE91" s="116">
        <v>0</v>
      </c>
      <c r="BF91" s="116">
        <v>1</v>
      </c>
      <c r="BG91" s="116">
        <v>0</v>
      </c>
      <c r="BH91" s="116">
        <v>0</v>
      </c>
      <c r="BI91" s="116">
        <v>0</v>
      </c>
      <c r="BJ91" s="116">
        <v>0</v>
      </c>
      <c r="BK91" s="116">
        <v>0</v>
      </c>
      <c r="BL91" s="116"/>
    </row>
    <row r="92" spans="1:64" ht="15" customHeight="1">
      <c r="A92" s="59" t="s">
        <v>422</v>
      </c>
      <c r="B92" s="231">
        <v>80</v>
      </c>
      <c r="C92" s="88" t="s">
        <v>431</v>
      </c>
      <c r="D92" s="116">
        <v>0</v>
      </c>
      <c r="E92" s="116">
        <v>0</v>
      </c>
      <c r="F92" s="116">
        <v>1</v>
      </c>
      <c r="G92" s="116">
        <v>0</v>
      </c>
      <c r="H92" s="116">
        <v>2</v>
      </c>
      <c r="I92" s="116">
        <v>0</v>
      </c>
      <c r="J92" s="116">
        <v>0</v>
      </c>
      <c r="K92" s="116">
        <v>0</v>
      </c>
      <c r="L92" s="116">
        <v>0</v>
      </c>
      <c r="M92" s="116">
        <v>0</v>
      </c>
      <c r="N92" s="116">
        <v>0</v>
      </c>
      <c r="O92" s="116">
        <v>0</v>
      </c>
      <c r="P92" s="116">
        <v>1</v>
      </c>
      <c r="Q92" s="116">
        <v>0</v>
      </c>
      <c r="R92" s="116">
        <v>0</v>
      </c>
      <c r="S92" s="116">
        <v>0</v>
      </c>
      <c r="T92" s="116">
        <v>0</v>
      </c>
      <c r="U92" s="116">
        <v>0</v>
      </c>
      <c r="V92" s="116">
        <v>0</v>
      </c>
      <c r="W92" s="116">
        <v>0</v>
      </c>
      <c r="X92" s="116">
        <v>0</v>
      </c>
      <c r="Y92" s="116">
        <v>0</v>
      </c>
      <c r="Z92" s="116">
        <v>0</v>
      </c>
      <c r="AA92" s="116">
        <v>0</v>
      </c>
      <c r="AB92" s="116">
        <v>0</v>
      </c>
      <c r="AC92" s="116">
        <v>0</v>
      </c>
      <c r="AD92" s="116">
        <v>0</v>
      </c>
      <c r="AE92" s="116">
        <v>0</v>
      </c>
      <c r="AF92" s="116">
        <v>0</v>
      </c>
      <c r="AG92" s="116">
        <v>0</v>
      </c>
      <c r="AH92" s="116">
        <v>0</v>
      </c>
      <c r="AI92" s="116">
        <v>0</v>
      </c>
      <c r="AJ92" s="116">
        <v>0</v>
      </c>
      <c r="AK92" s="116">
        <v>0</v>
      </c>
      <c r="AL92" s="116">
        <v>0</v>
      </c>
      <c r="AM92" s="116">
        <v>0</v>
      </c>
      <c r="AN92" s="116">
        <v>0</v>
      </c>
      <c r="AO92" s="116">
        <v>0</v>
      </c>
      <c r="AP92" s="116">
        <v>0</v>
      </c>
      <c r="AQ92" s="116">
        <v>0</v>
      </c>
      <c r="AR92" s="116">
        <v>0</v>
      </c>
      <c r="AS92" s="116">
        <v>0</v>
      </c>
      <c r="AT92" s="116">
        <v>0</v>
      </c>
      <c r="AU92" s="116">
        <v>1</v>
      </c>
      <c r="AV92" s="116">
        <v>0</v>
      </c>
      <c r="AW92" s="116">
        <v>0</v>
      </c>
      <c r="AX92" s="116">
        <v>1</v>
      </c>
      <c r="AY92" s="116">
        <v>2</v>
      </c>
      <c r="AZ92" s="116">
        <v>1</v>
      </c>
      <c r="BA92" s="116">
        <v>1</v>
      </c>
      <c r="BB92" s="116">
        <v>0</v>
      </c>
      <c r="BC92" s="116">
        <v>0</v>
      </c>
      <c r="BD92" s="116">
        <v>0</v>
      </c>
      <c r="BE92" s="116">
        <v>1</v>
      </c>
      <c r="BF92" s="116">
        <v>0</v>
      </c>
      <c r="BG92" s="116">
        <v>0</v>
      </c>
      <c r="BH92" s="116">
        <v>0</v>
      </c>
      <c r="BI92" s="116">
        <v>0</v>
      </c>
      <c r="BJ92" s="116">
        <v>1</v>
      </c>
      <c r="BK92" s="116">
        <v>1</v>
      </c>
      <c r="BL92" s="116"/>
    </row>
    <row r="93" spans="1:64" ht="15" customHeight="1">
      <c r="A93" s="59" t="s">
        <v>422</v>
      </c>
      <c r="B93" s="231">
        <v>81</v>
      </c>
      <c r="C93" s="88" t="s">
        <v>433</v>
      </c>
      <c r="D93" s="116">
        <v>0</v>
      </c>
      <c r="E93" s="116">
        <v>0</v>
      </c>
      <c r="F93" s="116">
        <v>1</v>
      </c>
      <c r="G93" s="116">
        <v>0</v>
      </c>
      <c r="H93" s="116">
        <v>2</v>
      </c>
      <c r="I93" s="116">
        <v>0</v>
      </c>
      <c r="J93" s="116">
        <v>2</v>
      </c>
      <c r="K93" s="116">
        <v>2</v>
      </c>
      <c r="L93" s="116">
        <v>1</v>
      </c>
      <c r="M93" s="116">
        <v>1</v>
      </c>
      <c r="N93" s="116">
        <v>0</v>
      </c>
      <c r="O93" s="116">
        <v>1</v>
      </c>
      <c r="P93" s="116">
        <v>1</v>
      </c>
      <c r="Q93" s="116">
        <v>0</v>
      </c>
      <c r="R93" s="116">
        <v>1</v>
      </c>
      <c r="S93" s="116">
        <v>1</v>
      </c>
      <c r="T93" s="116">
        <v>2</v>
      </c>
      <c r="U93" s="116">
        <v>0</v>
      </c>
      <c r="V93" s="116">
        <v>0</v>
      </c>
      <c r="W93" s="116">
        <v>0</v>
      </c>
      <c r="X93" s="116">
        <v>0</v>
      </c>
      <c r="Y93" s="116">
        <v>0</v>
      </c>
      <c r="Z93" s="116">
        <v>0</v>
      </c>
      <c r="AA93" s="116">
        <v>0</v>
      </c>
      <c r="AB93" s="116">
        <v>1</v>
      </c>
      <c r="AC93" s="116">
        <v>0</v>
      </c>
      <c r="AD93" s="116">
        <v>0</v>
      </c>
      <c r="AE93" s="116">
        <v>0</v>
      </c>
      <c r="AF93" s="116">
        <v>0</v>
      </c>
      <c r="AG93" s="116">
        <v>0</v>
      </c>
      <c r="AH93" s="116">
        <v>2</v>
      </c>
      <c r="AI93" s="116">
        <v>1</v>
      </c>
      <c r="AJ93" s="116">
        <v>0</v>
      </c>
      <c r="AK93" s="116">
        <v>1</v>
      </c>
      <c r="AL93" s="116">
        <v>1</v>
      </c>
      <c r="AM93" s="116">
        <v>2</v>
      </c>
      <c r="AN93" s="116">
        <v>1</v>
      </c>
      <c r="AO93" s="116">
        <v>2</v>
      </c>
      <c r="AP93" s="116">
        <v>0</v>
      </c>
      <c r="AQ93" s="116">
        <v>0</v>
      </c>
      <c r="AR93" s="116">
        <v>3</v>
      </c>
      <c r="AS93" s="116">
        <v>3</v>
      </c>
      <c r="AT93" s="116">
        <v>3</v>
      </c>
      <c r="AU93" s="116">
        <v>1</v>
      </c>
      <c r="AV93" s="116">
        <v>2</v>
      </c>
      <c r="AW93" s="116">
        <v>0</v>
      </c>
      <c r="AX93" s="116">
        <v>0</v>
      </c>
      <c r="AY93" s="116">
        <v>0</v>
      </c>
      <c r="AZ93" s="116">
        <v>1</v>
      </c>
      <c r="BA93" s="116">
        <v>1</v>
      </c>
      <c r="BB93" s="116">
        <v>0</v>
      </c>
      <c r="BC93" s="116">
        <v>4</v>
      </c>
      <c r="BD93" s="116">
        <v>3</v>
      </c>
      <c r="BE93" s="116">
        <v>2</v>
      </c>
      <c r="BF93" s="116">
        <v>1</v>
      </c>
      <c r="BG93" s="116">
        <v>2</v>
      </c>
      <c r="BH93" s="116">
        <v>0</v>
      </c>
      <c r="BI93" s="116">
        <v>2</v>
      </c>
      <c r="BJ93" s="116">
        <v>4</v>
      </c>
      <c r="BK93" s="116">
        <v>0</v>
      </c>
      <c r="BL93" s="116"/>
    </row>
    <row r="94" spans="1:64" ht="15" customHeight="1">
      <c r="A94" s="59" t="s">
        <v>422</v>
      </c>
      <c r="B94" s="231">
        <v>82</v>
      </c>
      <c r="C94" s="88" t="s">
        <v>435</v>
      </c>
      <c r="D94" s="116">
        <v>4</v>
      </c>
      <c r="E94" s="116">
        <v>6</v>
      </c>
      <c r="F94" s="116">
        <v>9</v>
      </c>
      <c r="G94" s="116">
        <v>4</v>
      </c>
      <c r="H94" s="116">
        <v>3</v>
      </c>
      <c r="I94" s="116">
        <v>3</v>
      </c>
      <c r="J94" s="116">
        <v>4</v>
      </c>
      <c r="K94" s="116">
        <v>2</v>
      </c>
      <c r="L94" s="116">
        <v>6</v>
      </c>
      <c r="M94" s="116">
        <v>6</v>
      </c>
      <c r="N94" s="116">
        <v>6</v>
      </c>
      <c r="O94" s="116">
        <v>6</v>
      </c>
      <c r="P94" s="116">
        <v>4</v>
      </c>
      <c r="Q94" s="116">
        <v>5</v>
      </c>
      <c r="R94" s="116">
        <v>4</v>
      </c>
      <c r="S94" s="116">
        <v>1</v>
      </c>
      <c r="T94" s="116">
        <v>2</v>
      </c>
      <c r="U94" s="116">
        <v>5</v>
      </c>
      <c r="V94" s="116">
        <v>4</v>
      </c>
      <c r="W94" s="116">
        <v>2</v>
      </c>
      <c r="X94" s="116">
        <v>5</v>
      </c>
      <c r="Y94" s="116">
        <v>3</v>
      </c>
      <c r="Z94" s="116">
        <v>5</v>
      </c>
      <c r="AA94" s="116">
        <v>4</v>
      </c>
      <c r="AB94" s="116">
        <v>1</v>
      </c>
      <c r="AC94" s="116">
        <v>1</v>
      </c>
      <c r="AD94" s="116">
        <v>3</v>
      </c>
      <c r="AE94" s="116">
        <v>1</v>
      </c>
      <c r="AF94" s="116">
        <v>4</v>
      </c>
      <c r="AG94" s="116">
        <v>2</v>
      </c>
      <c r="AH94" s="116">
        <v>3</v>
      </c>
      <c r="AI94" s="116">
        <v>4</v>
      </c>
      <c r="AJ94" s="116">
        <v>8</v>
      </c>
      <c r="AK94" s="116">
        <v>2</v>
      </c>
      <c r="AL94" s="116">
        <v>4</v>
      </c>
      <c r="AM94" s="116">
        <v>8</v>
      </c>
      <c r="AN94" s="116">
        <v>8</v>
      </c>
      <c r="AO94" s="116">
        <v>7</v>
      </c>
      <c r="AP94" s="116">
        <v>8</v>
      </c>
      <c r="AQ94" s="116">
        <v>3</v>
      </c>
      <c r="AR94" s="116">
        <v>3</v>
      </c>
      <c r="AS94" s="116">
        <v>4</v>
      </c>
      <c r="AT94" s="116">
        <v>3</v>
      </c>
      <c r="AU94" s="116">
        <v>4</v>
      </c>
      <c r="AV94" s="116">
        <v>4</v>
      </c>
      <c r="AW94" s="116">
        <v>5</v>
      </c>
      <c r="AX94" s="116">
        <v>6</v>
      </c>
      <c r="AY94" s="116">
        <v>3</v>
      </c>
      <c r="AZ94" s="116">
        <v>4</v>
      </c>
      <c r="BA94" s="116">
        <v>7</v>
      </c>
      <c r="BB94" s="116">
        <v>2</v>
      </c>
      <c r="BC94" s="116">
        <v>2</v>
      </c>
      <c r="BD94" s="116">
        <v>6</v>
      </c>
      <c r="BE94" s="116">
        <v>7</v>
      </c>
      <c r="BF94" s="116">
        <v>2</v>
      </c>
      <c r="BG94" s="116">
        <v>5</v>
      </c>
      <c r="BH94" s="116">
        <v>3</v>
      </c>
      <c r="BI94" s="116">
        <v>7</v>
      </c>
      <c r="BJ94" s="116">
        <v>3</v>
      </c>
      <c r="BK94" s="116">
        <v>7</v>
      </c>
      <c r="BL94" s="116"/>
    </row>
    <row r="95" spans="1:64" ht="39.950000000000003" customHeight="1">
      <c r="A95" s="59" t="s">
        <v>436</v>
      </c>
      <c r="B95" s="102" t="s">
        <v>182</v>
      </c>
      <c r="C95" s="113" t="s">
        <v>437</v>
      </c>
      <c r="D95" s="114">
        <v>0</v>
      </c>
      <c r="E95" s="114">
        <v>0</v>
      </c>
      <c r="F95" s="114">
        <v>0</v>
      </c>
      <c r="G95" s="114">
        <v>0</v>
      </c>
      <c r="H95" s="114">
        <v>1</v>
      </c>
      <c r="I95" s="114">
        <v>0</v>
      </c>
      <c r="J95" s="114">
        <v>0</v>
      </c>
      <c r="K95" s="114">
        <v>0</v>
      </c>
      <c r="L95" s="114">
        <v>0</v>
      </c>
      <c r="M95" s="114">
        <v>0</v>
      </c>
      <c r="N95" s="114">
        <v>0</v>
      </c>
      <c r="O95" s="114">
        <v>0</v>
      </c>
      <c r="P95" s="114">
        <v>0</v>
      </c>
      <c r="Q95" s="114">
        <v>0</v>
      </c>
      <c r="R95" s="114">
        <v>0</v>
      </c>
      <c r="S95" s="114">
        <v>0</v>
      </c>
      <c r="T95" s="114">
        <v>0</v>
      </c>
      <c r="U95" s="114">
        <v>0</v>
      </c>
      <c r="V95" s="114">
        <v>0</v>
      </c>
      <c r="W95" s="114">
        <v>0</v>
      </c>
      <c r="X95" s="114">
        <v>0</v>
      </c>
      <c r="Y95" s="114">
        <v>0</v>
      </c>
      <c r="Z95" s="114">
        <v>0</v>
      </c>
      <c r="AA95" s="114">
        <v>0</v>
      </c>
      <c r="AB95" s="114">
        <v>0</v>
      </c>
      <c r="AC95" s="114">
        <v>0</v>
      </c>
      <c r="AD95" s="114">
        <v>0</v>
      </c>
      <c r="AE95" s="114">
        <v>0</v>
      </c>
      <c r="AF95" s="114">
        <v>0</v>
      </c>
      <c r="AG95" s="114">
        <v>0</v>
      </c>
      <c r="AH95" s="114">
        <v>0</v>
      </c>
      <c r="AI95" s="114">
        <v>0</v>
      </c>
      <c r="AJ95" s="114">
        <v>0</v>
      </c>
      <c r="AK95" s="114">
        <v>0</v>
      </c>
      <c r="AL95" s="114">
        <v>0</v>
      </c>
      <c r="AM95" s="114">
        <v>0</v>
      </c>
      <c r="AN95" s="114">
        <v>0</v>
      </c>
      <c r="AO95" s="114">
        <v>0</v>
      </c>
      <c r="AP95" s="114">
        <v>0</v>
      </c>
      <c r="AQ95" s="114">
        <v>1</v>
      </c>
      <c r="AR95" s="114">
        <v>0</v>
      </c>
      <c r="AS95" s="114">
        <v>0</v>
      </c>
      <c r="AT95" s="114">
        <v>0</v>
      </c>
      <c r="AU95" s="114">
        <v>1</v>
      </c>
      <c r="AV95" s="114">
        <v>0</v>
      </c>
      <c r="AW95" s="114">
        <v>0</v>
      </c>
      <c r="AX95" s="114">
        <v>0</v>
      </c>
      <c r="AY95" s="114">
        <v>0</v>
      </c>
      <c r="AZ95" s="114">
        <v>0</v>
      </c>
      <c r="BA95" s="114">
        <v>0</v>
      </c>
      <c r="BB95" s="114">
        <v>0</v>
      </c>
      <c r="BC95" s="114">
        <v>0</v>
      </c>
      <c r="BD95" s="114">
        <v>0</v>
      </c>
      <c r="BE95" s="114">
        <v>0</v>
      </c>
      <c r="BF95" s="114">
        <v>0</v>
      </c>
      <c r="BG95" s="114">
        <v>0</v>
      </c>
      <c r="BH95" s="114">
        <v>0</v>
      </c>
      <c r="BI95" s="114">
        <v>0</v>
      </c>
      <c r="BJ95" s="114">
        <v>0</v>
      </c>
      <c r="BK95" s="114">
        <v>0</v>
      </c>
      <c r="BL95" s="114"/>
    </row>
    <row r="96" spans="1:64" ht="15" customHeight="1">
      <c r="A96" s="59" t="s">
        <v>436</v>
      </c>
      <c r="B96" s="231">
        <v>84</v>
      </c>
      <c r="C96" s="88" t="s">
        <v>439</v>
      </c>
      <c r="D96" s="116">
        <v>0</v>
      </c>
      <c r="E96" s="116">
        <v>0</v>
      </c>
      <c r="F96" s="116">
        <v>0</v>
      </c>
      <c r="G96" s="116">
        <v>0</v>
      </c>
      <c r="H96" s="116">
        <v>1</v>
      </c>
      <c r="I96" s="116">
        <v>0</v>
      </c>
      <c r="J96" s="116">
        <v>0</v>
      </c>
      <c r="K96" s="116">
        <v>0</v>
      </c>
      <c r="L96" s="116">
        <v>0</v>
      </c>
      <c r="M96" s="116">
        <v>0</v>
      </c>
      <c r="N96" s="116">
        <v>0</v>
      </c>
      <c r="O96" s="116">
        <v>0</v>
      </c>
      <c r="P96" s="116">
        <v>0</v>
      </c>
      <c r="Q96" s="116">
        <v>0</v>
      </c>
      <c r="R96" s="116">
        <v>0</v>
      </c>
      <c r="S96" s="116">
        <v>0</v>
      </c>
      <c r="T96" s="116">
        <v>0</v>
      </c>
      <c r="U96" s="116">
        <v>0</v>
      </c>
      <c r="V96" s="116">
        <v>0</v>
      </c>
      <c r="W96" s="116">
        <v>0</v>
      </c>
      <c r="X96" s="116">
        <v>0</v>
      </c>
      <c r="Y96" s="116">
        <v>0</v>
      </c>
      <c r="Z96" s="116">
        <v>0</v>
      </c>
      <c r="AA96" s="116">
        <v>0</v>
      </c>
      <c r="AB96" s="116">
        <v>0</v>
      </c>
      <c r="AC96" s="116">
        <v>0</v>
      </c>
      <c r="AD96" s="116">
        <v>0</v>
      </c>
      <c r="AE96" s="116">
        <v>0</v>
      </c>
      <c r="AF96" s="116">
        <v>0</v>
      </c>
      <c r="AG96" s="116">
        <v>0</v>
      </c>
      <c r="AH96" s="116">
        <v>0</v>
      </c>
      <c r="AI96" s="116">
        <v>0</v>
      </c>
      <c r="AJ96" s="116">
        <v>0</v>
      </c>
      <c r="AK96" s="116">
        <v>0</v>
      </c>
      <c r="AL96" s="116">
        <v>0</v>
      </c>
      <c r="AM96" s="116">
        <v>0</v>
      </c>
      <c r="AN96" s="116">
        <v>0</v>
      </c>
      <c r="AO96" s="116">
        <v>0</v>
      </c>
      <c r="AP96" s="116">
        <v>0</v>
      </c>
      <c r="AQ96" s="116">
        <v>1</v>
      </c>
      <c r="AR96" s="116">
        <v>0</v>
      </c>
      <c r="AS96" s="116">
        <v>0</v>
      </c>
      <c r="AT96" s="116">
        <v>0</v>
      </c>
      <c r="AU96" s="116">
        <v>1</v>
      </c>
      <c r="AV96" s="116">
        <v>0</v>
      </c>
      <c r="AW96" s="116">
        <v>0</v>
      </c>
      <c r="AX96" s="116">
        <v>0</v>
      </c>
      <c r="AY96" s="116">
        <v>0</v>
      </c>
      <c r="AZ96" s="116">
        <v>0</v>
      </c>
      <c r="BA96" s="116">
        <v>0</v>
      </c>
      <c r="BB96" s="116">
        <v>0</v>
      </c>
      <c r="BC96" s="116">
        <v>0</v>
      </c>
      <c r="BD96" s="116">
        <v>0</v>
      </c>
      <c r="BE96" s="116">
        <v>0</v>
      </c>
      <c r="BF96" s="116">
        <v>0</v>
      </c>
      <c r="BG96" s="116">
        <v>0</v>
      </c>
      <c r="BH96" s="116">
        <v>0</v>
      </c>
      <c r="BI96" s="116">
        <v>0</v>
      </c>
      <c r="BJ96" s="116">
        <v>0</v>
      </c>
      <c r="BK96" s="116">
        <v>0</v>
      </c>
      <c r="BL96" s="116"/>
    </row>
    <row r="97" spans="1:64" ht="24.95" customHeight="1">
      <c r="A97" s="59" t="s">
        <v>440</v>
      </c>
      <c r="B97" s="102" t="s">
        <v>182</v>
      </c>
      <c r="C97" s="113" t="s">
        <v>441</v>
      </c>
      <c r="D97" s="114">
        <v>0</v>
      </c>
      <c r="E97" s="114">
        <v>0</v>
      </c>
      <c r="F97" s="114">
        <v>0</v>
      </c>
      <c r="G97" s="114">
        <v>1</v>
      </c>
      <c r="H97" s="114">
        <v>0</v>
      </c>
      <c r="I97" s="114">
        <v>2</v>
      </c>
      <c r="J97" s="114">
        <v>0</v>
      </c>
      <c r="K97" s="114">
        <v>0</v>
      </c>
      <c r="L97" s="114">
        <v>1</v>
      </c>
      <c r="M97" s="114">
        <v>2</v>
      </c>
      <c r="N97" s="114">
        <v>0</v>
      </c>
      <c r="O97" s="114">
        <v>1</v>
      </c>
      <c r="P97" s="114">
        <v>0</v>
      </c>
      <c r="Q97" s="114">
        <v>1</v>
      </c>
      <c r="R97" s="114">
        <v>0</v>
      </c>
      <c r="S97" s="114">
        <v>0</v>
      </c>
      <c r="T97" s="114">
        <v>0</v>
      </c>
      <c r="U97" s="114">
        <v>0</v>
      </c>
      <c r="V97" s="114">
        <v>0</v>
      </c>
      <c r="W97" s="114">
        <v>0</v>
      </c>
      <c r="X97" s="114">
        <v>2</v>
      </c>
      <c r="Y97" s="114">
        <v>0</v>
      </c>
      <c r="Z97" s="114">
        <v>0</v>
      </c>
      <c r="AA97" s="114">
        <v>0</v>
      </c>
      <c r="AB97" s="114">
        <v>0</v>
      </c>
      <c r="AC97" s="114">
        <v>1</v>
      </c>
      <c r="AD97" s="114">
        <v>0</v>
      </c>
      <c r="AE97" s="114">
        <v>1</v>
      </c>
      <c r="AF97" s="114">
        <v>0</v>
      </c>
      <c r="AG97" s="114">
        <v>0</v>
      </c>
      <c r="AH97" s="114">
        <v>0</v>
      </c>
      <c r="AI97" s="114">
        <v>4</v>
      </c>
      <c r="AJ97" s="114">
        <v>0</v>
      </c>
      <c r="AK97" s="114">
        <v>2</v>
      </c>
      <c r="AL97" s="114">
        <v>1</v>
      </c>
      <c r="AM97" s="114">
        <v>2</v>
      </c>
      <c r="AN97" s="114">
        <v>1</v>
      </c>
      <c r="AO97" s="114">
        <v>1</v>
      </c>
      <c r="AP97" s="114">
        <v>0</v>
      </c>
      <c r="AQ97" s="114">
        <v>0</v>
      </c>
      <c r="AR97" s="114">
        <v>0</v>
      </c>
      <c r="AS97" s="114">
        <v>1</v>
      </c>
      <c r="AT97" s="114">
        <v>1</v>
      </c>
      <c r="AU97" s="114">
        <v>2</v>
      </c>
      <c r="AV97" s="114">
        <v>1</v>
      </c>
      <c r="AW97" s="114">
        <v>0</v>
      </c>
      <c r="AX97" s="114">
        <v>0</v>
      </c>
      <c r="AY97" s="114">
        <v>0</v>
      </c>
      <c r="AZ97" s="114">
        <v>0</v>
      </c>
      <c r="BA97" s="114">
        <v>0</v>
      </c>
      <c r="BB97" s="114">
        <v>0</v>
      </c>
      <c r="BC97" s="114">
        <v>1</v>
      </c>
      <c r="BD97" s="114">
        <v>1</v>
      </c>
      <c r="BE97" s="114">
        <v>1</v>
      </c>
      <c r="BF97" s="114">
        <v>2</v>
      </c>
      <c r="BG97" s="114">
        <v>2</v>
      </c>
      <c r="BH97" s="114">
        <v>2</v>
      </c>
      <c r="BI97" s="114">
        <v>1</v>
      </c>
      <c r="BJ97" s="114">
        <v>1</v>
      </c>
      <c r="BK97" s="114">
        <v>1</v>
      </c>
      <c r="BL97" s="114"/>
    </row>
    <row r="98" spans="1:64" ht="15" customHeight="1">
      <c r="A98" s="59" t="s">
        <v>440</v>
      </c>
      <c r="B98" s="231">
        <v>85</v>
      </c>
      <c r="C98" s="88" t="s">
        <v>443</v>
      </c>
      <c r="D98" s="116">
        <v>0</v>
      </c>
      <c r="E98" s="116">
        <v>0</v>
      </c>
      <c r="F98" s="116">
        <v>0</v>
      </c>
      <c r="G98" s="116">
        <v>1</v>
      </c>
      <c r="H98" s="116">
        <v>0</v>
      </c>
      <c r="I98" s="116">
        <v>2</v>
      </c>
      <c r="J98" s="116">
        <v>0</v>
      </c>
      <c r="K98" s="116">
        <v>0</v>
      </c>
      <c r="L98" s="116">
        <v>1</v>
      </c>
      <c r="M98" s="116">
        <v>2</v>
      </c>
      <c r="N98" s="116">
        <v>0</v>
      </c>
      <c r="O98" s="116">
        <v>1</v>
      </c>
      <c r="P98" s="116">
        <v>0</v>
      </c>
      <c r="Q98" s="116">
        <v>1</v>
      </c>
      <c r="R98" s="116">
        <v>0</v>
      </c>
      <c r="S98" s="116">
        <v>0</v>
      </c>
      <c r="T98" s="116">
        <v>0</v>
      </c>
      <c r="U98" s="116">
        <v>0</v>
      </c>
      <c r="V98" s="116">
        <v>0</v>
      </c>
      <c r="W98" s="116">
        <v>0</v>
      </c>
      <c r="X98" s="116">
        <v>2</v>
      </c>
      <c r="Y98" s="116">
        <v>0</v>
      </c>
      <c r="Z98" s="116">
        <v>0</v>
      </c>
      <c r="AA98" s="116">
        <v>0</v>
      </c>
      <c r="AB98" s="116">
        <v>0</v>
      </c>
      <c r="AC98" s="116">
        <v>1</v>
      </c>
      <c r="AD98" s="116">
        <v>0</v>
      </c>
      <c r="AE98" s="116">
        <v>1</v>
      </c>
      <c r="AF98" s="116">
        <v>0</v>
      </c>
      <c r="AG98" s="116">
        <v>0</v>
      </c>
      <c r="AH98" s="116">
        <v>0</v>
      </c>
      <c r="AI98" s="116">
        <v>4</v>
      </c>
      <c r="AJ98" s="116">
        <v>0</v>
      </c>
      <c r="AK98" s="116">
        <v>2</v>
      </c>
      <c r="AL98" s="116">
        <v>1</v>
      </c>
      <c r="AM98" s="116">
        <v>2</v>
      </c>
      <c r="AN98" s="116">
        <v>1</v>
      </c>
      <c r="AO98" s="116">
        <v>1</v>
      </c>
      <c r="AP98" s="116">
        <v>0</v>
      </c>
      <c r="AQ98" s="116">
        <v>0</v>
      </c>
      <c r="AR98" s="116">
        <v>0</v>
      </c>
      <c r="AS98" s="116">
        <v>1</v>
      </c>
      <c r="AT98" s="116">
        <v>1</v>
      </c>
      <c r="AU98" s="116">
        <v>2</v>
      </c>
      <c r="AV98" s="116">
        <v>1</v>
      </c>
      <c r="AW98" s="116">
        <v>0</v>
      </c>
      <c r="AX98" s="116">
        <v>0</v>
      </c>
      <c r="AY98" s="116">
        <v>0</v>
      </c>
      <c r="AZ98" s="116">
        <v>0</v>
      </c>
      <c r="BA98" s="116">
        <v>0</v>
      </c>
      <c r="BB98" s="116">
        <v>0</v>
      </c>
      <c r="BC98" s="116">
        <v>1</v>
      </c>
      <c r="BD98" s="116">
        <v>1</v>
      </c>
      <c r="BE98" s="116">
        <v>1</v>
      </c>
      <c r="BF98" s="116">
        <v>2</v>
      </c>
      <c r="BG98" s="116">
        <v>2</v>
      </c>
      <c r="BH98" s="116">
        <v>2</v>
      </c>
      <c r="BI98" s="116">
        <v>1</v>
      </c>
      <c r="BJ98" s="116">
        <v>1</v>
      </c>
      <c r="BK98" s="116">
        <v>1</v>
      </c>
      <c r="BL98" s="116"/>
    </row>
    <row r="99" spans="1:64" ht="24.95" customHeight="1">
      <c r="A99" s="59" t="s">
        <v>444</v>
      </c>
      <c r="B99" s="102" t="s">
        <v>182</v>
      </c>
      <c r="C99" s="113" t="s">
        <v>445</v>
      </c>
      <c r="D99" s="114">
        <v>1</v>
      </c>
      <c r="E99" s="114">
        <v>0</v>
      </c>
      <c r="F99" s="114">
        <v>2</v>
      </c>
      <c r="G99" s="114">
        <v>3</v>
      </c>
      <c r="H99" s="114">
        <v>0</v>
      </c>
      <c r="I99" s="114">
        <v>0</v>
      </c>
      <c r="J99" s="114">
        <v>3</v>
      </c>
      <c r="K99" s="114">
        <v>1</v>
      </c>
      <c r="L99" s="114">
        <v>2</v>
      </c>
      <c r="M99" s="114">
        <v>0</v>
      </c>
      <c r="N99" s="114">
        <v>2</v>
      </c>
      <c r="O99" s="114">
        <v>0</v>
      </c>
      <c r="P99" s="114">
        <v>1</v>
      </c>
      <c r="Q99" s="114">
        <v>0</v>
      </c>
      <c r="R99" s="114">
        <v>0</v>
      </c>
      <c r="S99" s="114">
        <v>0</v>
      </c>
      <c r="T99" s="114">
        <v>1</v>
      </c>
      <c r="U99" s="114">
        <v>1</v>
      </c>
      <c r="V99" s="114">
        <v>0</v>
      </c>
      <c r="W99" s="114">
        <v>0</v>
      </c>
      <c r="X99" s="114">
        <v>1</v>
      </c>
      <c r="Y99" s="114">
        <v>1</v>
      </c>
      <c r="Z99" s="114">
        <v>1</v>
      </c>
      <c r="AA99" s="114">
        <v>1</v>
      </c>
      <c r="AB99" s="114">
        <v>0</v>
      </c>
      <c r="AC99" s="114">
        <v>0</v>
      </c>
      <c r="AD99" s="114">
        <v>0</v>
      </c>
      <c r="AE99" s="114">
        <v>0</v>
      </c>
      <c r="AF99" s="114">
        <v>0</v>
      </c>
      <c r="AG99" s="114">
        <v>0</v>
      </c>
      <c r="AH99" s="114">
        <v>1</v>
      </c>
      <c r="AI99" s="114">
        <v>1</v>
      </c>
      <c r="AJ99" s="114">
        <v>1</v>
      </c>
      <c r="AK99" s="114">
        <v>0</v>
      </c>
      <c r="AL99" s="114">
        <v>1</v>
      </c>
      <c r="AM99" s="114">
        <v>1</v>
      </c>
      <c r="AN99" s="114">
        <v>0</v>
      </c>
      <c r="AO99" s="114">
        <v>2</v>
      </c>
      <c r="AP99" s="114">
        <v>0</v>
      </c>
      <c r="AQ99" s="114">
        <v>0</v>
      </c>
      <c r="AR99" s="114">
        <v>2</v>
      </c>
      <c r="AS99" s="114">
        <v>2</v>
      </c>
      <c r="AT99" s="114">
        <v>0</v>
      </c>
      <c r="AU99" s="114">
        <v>1</v>
      </c>
      <c r="AV99" s="114">
        <v>0</v>
      </c>
      <c r="AW99" s="114">
        <v>2</v>
      </c>
      <c r="AX99" s="114">
        <v>1</v>
      </c>
      <c r="AY99" s="114">
        <v>2</v>
      </c>
      <c r="AZ99" s="114">
        <v>1</v>
      </c>
      <c r="BA99" s="114">
        <v>1</v>
      </c>
      <c r="BB99" s="114">
        <v>2</v>
      </c>
      <c r="BC99" s="114">
        <v>2</v>
      </c>
      <c r="BD99" s="114">
        <v>4</v>
      </c>
      <c r="BE99" s="114">
        <v>1</v>
      </c>
      <c r="BF99" s="114">
        <v>4</v>
      </c>
      <c r="BG99" s="114">
        <v>2</v>
      </c>
      <c r="BH99" s="114">
        <v>2</v>
      </c>
      <c r="BI99" s="114">
        <v>0</v>
      </c>
      <c r="BJ99" s="114">
        <v>2</v>
      </c>
      <c r="BK99" s="114">
        <v>0</v>
      </c>
      <c r="BL99" s="114"/>
    </row>
    <row r="100" spans="1:64" ht="15" customHeight="1">
      <c r="A100" s="59" t="s">
        <v>444</v>
      </c>
      <c r="B100" s="231">
        <v>86</v>
      </c>
      <c r="C100" s="88" t="s">
        <v>447</v>
      </c>
      <c r="D100" s="116">
        <v>1</v>
      </c>
      <c r="E100" s="116">
        <v>0</v>
      </c>
      <c r="F100" s="116">
        <v>1</v>
      </c>
      <c r="G100" s="116">
        <v>3</v>
      </c>
      <c r="H100" s="116">
        <v>0</v>
      </c>
      <c r="I100" s="116">
        <v>0</v>
      </c>
      <c r="J100" s="116">
        <v>0</v>
      </c>
      <c r="K100" s="116">
        <v>0</v>
      </c>
      <c r="L100" s="116">
        <v>1</v>
      </c>
      <c r="M100" s="116">
        <v>0</v>
      </c>
      <c r="N100" s="116">
        <v>2</v>
      </c>
      <c r="O100" s="116">
        <v>0</v>
      </c>
      <c r="P100" s="116">
        <v>1</v>
      </c>
      <c r="Q100" s="116">
        <v>0</v>
      </c>
      <c r="R100" s="116">
        <v>0</v>
      </c>
      <c r="S100" s="116">
        <v>0</v>
      </c>
      <c r="T100" s="116">
        <v>1</v>
      </c>
      <c r="U100" s="116">
        <v>0</v>
      </c>
      <c r="V100" s="116">
        <v>0</v>
      </c>
      <c r="W100" s="116">
        <v>0</v>
      </c>
      <c r="X100" s="116">
        <v>1</v>
      </c>
      <c r="Y100" s="116">
        <v>0</v>
      </c>
      <c r="Z100" s="116">
        <v>1</v>
      </c>
      <c r="AA100" s="116">
        <v>1</v>
      </c>
      <c r="AB100" s="116">
        <v>0</v>
      </c>
      <c r="AC100" s="116">
        <v>0</v>
      </c>
      <c r="AD100" s="116">
        <v>0</v>
      </c>
      <c r="AE100" s="116">
        <v>0</v>
      </c>
      <c r="AF100" s="116">
        <v>0</v>
      </c>
      <c r="AG100" s="116">
        <v>0</v>
      </c>
      <c r="AH100" s="116">
        <v>1</v>
      </c>
      <c r="AI100" s="116">
        <v>1</v>
      </c>
      <c r="AJ100" s="116">
        <v>1</v>
      </c>
      <c r="AK100" s="116">
        <v>0</v>
      </c>
      <c r="AL100" s="116">
        <v>1</v>
      </c>
      <c r="AM100" s="116">
        <v>1</v>
      </c>
      <c r="AN100" s="116">
        <v>0</v>
      </c>
      <c r="AO100" s="116">
        <v>1</v>
      </c>
      <c r="AP100" s="116">
        <v>0</v>
      </c>
      <c r="AQ100" s="116">
        <v>0</v>
      </c>
      <c r="AR100" s="116">
        <v>1</v>
      </c>
      <c r="AS100" s="116">
        <v>1</v>
      </c>
      <c r="AT100" s="116">
        <v>0</v>
      </c>
      <c r="AU100" s="116">
        <v>0</v>
      </c>
      <c r="AV100" s="116">
        <v>0</v>
      </c>
      <c r="AW100" s="116">
        <v>0</v>
      </c>
      <c r="AX100" s="116">
        <v>1</v>
      </c>
      <c r="AY100" s="116">
        <v>1</v>
      </c>
      <c r="AZ100" s="116">
        <v>1</v>
      </c>
      <c r="BA100" s="116">
        <v>1</v>
      </c>
      <c r="BB100" s="116">
        <v>1</v>
      </c>
      <c r="BC100" s="116">
        <v>2</v>
      </c>
      <c r="BD100" s="116">
        <v>2</v>
      </c>
      <c r="BE100" s="116">
        <v>1</v>
      </c>
      <c r="BF100" s="116">
        <v>2</v>
      </c>
      <c r="BG100" s="116">
        <v>0</v>
      </c>
      <c r="BH100" s="116">
        <v>1</v>
      </c>
      <c r="BI100" s="116">
        <v>0</v>
      </c>
      <c r="BJ100" s="116">
        <v>1</v>
      </c>
      <c r="BK100" s="116">
        <v>0</v>
      </c>
      <c r="BL100" s="116"/>
    </row>
    <row r="101" spans="1:64" ht="15" customHeight="1">
      <c r="A101" s="59" t="s">
        <v>444</v>
      </c>
      <c r="B101" s="231">
        <v>87</v>
      </c>
      <c r="C101" s="88" t="s">
        <v>449</v>
      </c>
      <c r="D101" s="116">
        <v>0</v>
      </c>
      <c r="E101" s="116">
        <v>0</v>
      </c>
      <c r="F101" s="116">
        <v>1</v>
      </c>
      <c r="G101" s="116">
        <v>0</v>
      </c>
      <c r="H101" s="116">
        <v>0</v>
      </c>
      <c r="I101" s="116">
        <v>0</v>
      </c>
      <c r="J101" s="116">
        <v>2</v>
      </c>
      <c r="K101" s="116">
        <v>1</v>
      </c>
      <c r="L101" s="116">
        <v>1</v>
      </c>
      <c r="M101" s="116">
        <v>0</v>
      </c>
      <c r="N101" s="116">
        <v>0</v>
      </c>
      <c r="O101" s="116">
        <v>0</v>
      </c>
      <c r="P101" s="116">
        <v>0</v>
      </c>
      <c r="Q101" s="116">
        <v>0</v>
      </c>
      <c r="R101" s="116">
        <v>0</v>
      </c>
      <c r="S101" s="116">
        <v>0</v>
      </c>
      <c r="T101" s="116">
        <v>0</v>
      </c>
      <c r="U101" s="116">
        <v>0</v>
      </c>
      <c r="V101" s="116">
        <v>0</v>
      </c>
      <c r="W101" s="116">
        <v>0</v>
      </c>
      <c r="X101" s="116">
        <v>0</v>
      </c>
      <c r="Y101" s="116">
        <v>0</v>
      </c>
      <c r="Z101" s="116">
        <v>0</v>
      </c>
      <c r="AA101" s="116">
        <v>0</v>
      </c>
      <c r="AB101" s="116">
        <v>0</v>
      </c>
      <c r="AC101" s="116">
        <v>0</v>
      </c>
      <c r="AD101" s="116">
        <v>0</v>
      </c>
      <c r="AE101" s="116">
        <v>0</v>
      </c>
      <c r="AF101" s="116">
        <v>0</v>
      </c>
      <c r="AG101" s="116">
        <v>0</v>
      </c>
      <c r="AH101" s="116">
        <v>0</v>
      </c>
      <c r="AI101" s="116">
        <v>0</v>
      </c>
      <c r="AJ101" s="116">
        <v>0</v>
      </c>
      <c r="AK101" s="116">
        <v>0</v>
      </c>
      <c r="AL101" s="116">
        <v>0</v>
      </c>
      <c r="AM101" s="116">
        <v>0</v>
      </c>
      <c r="AN101" s="116">
        <v>0</v>
      </c>
      <c r="AO101" s="116">
        <v>0</v>
      </c>
      <c r="AP101" s="116">
        <v>0</v>
      </c>
      <c r="AQ101" s="116">
        <v>0</v>
      </c>
      <c r="AR101" s="116">
        <v>1</v>
      </c>
      <c r="AS101" s="116">
        <v>1</v>
      </c>
      <c r="AT101" s="116">
        <v>0</v>
      </c>
      <c r="AU101" s="116">
        <v>0</v>
      </c>
      <c r="AV101" s="116">
        <v>0</v>
      </c>
      <c r="AW101" s="116">
        <v>1</v>
      </c>
      <c r="AX101" s="116">
        <v>0</v>
      </c>
      <c r="AY101" s="116">
        <v>0</v>
      </c>
      <c r="AZ101" s="116">
        <v>0</v>
      </c>
      <c r="BA101" s="116">
        <v>0</v>
      </c>
      <c r="BB101" s="116">
        <v>1</v>
      </c>
      <c r="BC101" s="116">
        <v>0</v>
      </c>
      <c r="BD101" s="116">
        <v>1</v>
      </c>
      <c r="BE101" s="116">
        <v>0</v>
      </c>
      <c r="BF101" s="116">
        <v>2</v>
      </c>
      <c r="BG101" s="116">
        <v>1</v>
      </c>
      <c r="BH101" s="116">
        <v>1</v>
      </c>
      <c r="BI101" s="116">
        <v>0</v>
      </c>
      <c r="BJ101" s="116">
        <v>1</v>
      </c>
      <c r="BK101" s="116">
        <v>0</v>
      </c>
      <c r="BL101" s="116"/>
    </row>
    <row r="102" spans="1:64" ht="15" customHeight="1">
      <c r="A102" s="59" t="s">
        <v>444</v>
      </c>
      <c r="B102" s="231">
        <v>88</v>
      </c>
      <c r="C102" s="88" t="s">
        <v>451</v>
      </c>
      <c r="D102" s="116">
        <v>0</v>
      </c>
      <c r="E102" s="116">
        <v>0</v>
      </c>
      <c r="F102" s="116">
        <v>0</v>
      </c>
      <c r="G102" s="116">
        <v>0</v>
      </c>
      <c r="H102" s="116">
        <v>0</v>
      </c>
      <c r="I102" s="116">
        <v>0</v>
      </c>
      <c r="J102" s="116">
        <v>1</v>
      </c>
      <c r="K102" s="116">
        <v>0</v>
      </c>
      <c r="L102" s="116">
        <v>0</v>
      </c>
      <c r="M102" s="116">
        <v>0</v>
      </c>
      <c r="N102" s="116">
        <v>0</v>
      </c>
      <c r="O102" s="116">
        <v>0</v>
      </c>
      <c r="P102" s="116">
        <v>0</v>
      </c>
      <c r="Q102" s="116">
        <v>0</v>
      </c>
      <c r="R102" s="116">
        <v>0</v>
      </c>
      <c r="S102" s="116">
        <v>0</v>
      </c>
      <c r="T102" s="116">
        <v>0</v>
      </c>
      <c r="U102" s="116">
        <v>1</v>
      </c>
      <c r="V102" s="116">
        <v>0</v>
      </c>
      <c r="W102" s="116">
        <v>0</v>
      </c>
      <c r="X102" s="116">
        <v>0</v>
      </c>
      <c r="Y102" s="116">
        <v>1</v>
      </c>
      <c r="Z102" s="116">
        <v>0</v>
      </c>
      <c r="AA102" s="116">
        <v>0</v>
      </c>
      <c r="AB102" s="116">
        <v>0</v>
      </c>
      <c r="AC102" s="116">
        <v>0</v>
      </c>
      <c r="AD102" s="116">
        <v>0</v>
      </c>
      <c r="AE102" s="116">
        <v>0</v>
      </c>
      <c r="AF102" s="116">
        <v>0</v>
      </c>
      <c r="AG102" s="116">
        <v>0</v>
      </c>
      <c r="AH102" s="116">
        <v>0</v>
      </c>
      <c r="AI102" s="116">
        <v>0</v>
      </c>
      <c r="AJ102" s="116">
        <v>0</v>
      </c>
      <c r="AK102" s="116">
        <v>0</v>
      </c>
      <c r="AL102" s="116">
        <v>0</v>
      </c>
      <c r="AM102" s="116">
        <v>0</v>
      </c>
      <c r="AN102" s="116">
        <v>0</v>
      </c>
      <c r="AO102" s="116">
        <v>1</v>
      </c>
      <c r="AP102" s="116">
        <v>0</v>
      </c>
      <c r="AQ102" s="116">
        <v>0</v>
      </c>
      <c r="AR102" s="116">
        <v>0</v>
      </c>
      <c r="AS102" s="116">
        <v>0</v>
      </c>
      <c r="AT102" s="116">
        <v>0</v>
      </c>
      <c r="AU102" s="116">
        <v>1</v>
      </c>
      <c r="AV102" s="116">
        <v>0</v>
      </c>
      <c r="AW102" s="116">
        <v>1</v>
      </c>
      <c r="AX102" s="116">
        <v>0</v>
      </c>
      <c r="AY102" s="116">
        <v>1</v>
      </c>
      <c r="AZ102" s="116">
        <v>0</v>
      </c>
      <c r="BA102" s="116">
        <v>0</v>
      </c>
      <c r="BB102" s="116">
        <v>0</v>
      </c>
      <c r="BC102" s="116">
        <v>0</v>
      </c>
      <c r="BD102" s="116">
        <v>1</v>
      </c>
      <c r="BE102" s="116">
        <v>0</v>
      </c>
      <c r="BF102" s="116">
        <v>0</v>
      </c>
      <c r="BG102" s="116">
        <v>1</v>
      </c>
      <c r="BH102" s="116">
        <v>0</v>
      </c>
      <c r="BI102" s="116">
        <v>0</v>
      </c>
      <c r="BJ102" s="116">
        <v>0</v>
      </c>
      <c r="BK102" s="116">
        <v>0</v>
      </c>
      <c r="BL102" s="116"/>
    </row>
    <row r="103" spans="1:64" ht="24.95" customHeight="1">
      <c r="A103" s="59" t="s">
        <v>452</v>
      </c>
      <c r="B103" s="102" t="s">
        <v>182</v>
      </c>
      <c r="C103" s="113" t="s">
        <v>453</v>
      </c>
      <c r="D103" s="114">
        <v>2</v>
      </c>
      <c r="E103" s="114">
        <v>2</v>
      </c>
      <c r="F103" s="114">
        <v>0</v>
      </c>
      <c r="G103" s="114">
        <v>3</v>
      </c>
      <c r="H103" s="114">
        <v>1</v>
      </c>
      <c r="I103" s="114">
        <v>1</v>
      </c>
      <c r="J103" s="114">
        <v>3</v>
      </c>
      <c r="K103" s="114">
        <v>3</v>
      </c>
      <c r="L103" s="114">
        <v>2</v>
      </c>
      <c r="M103" s="114">
        <v>2</v>
      </c>
      <c r="N103" s="114">
        <v>1</v>
      </c>
      <c r="O103" s="114">
        <v>3</v>
      </c>
      <c r="P103" s="114">
        <v>0</v>
      </c>
      <c r="Q103" s="114">
        <v>0</v>
      </c>
      <c r="R103" s="114">
        <v>1</v>
      </c>
      <c r="S103" s="114">
        <v>2</v>
      </c>
      <c r="T103" s="114">
        <v>2</v>
      </c>
      <c r="U103" s="114">
        <v>1</v>
      </c>
      <c r="V103" s="114">
        <v>1</v>
      </c>
      <c r="W103" s="114">
        <v>1</v>
      </c>
      <c r="X103" s="114">
        <v>1</v>
      </c>
      <c r="Y103" s="114">
        <v>2</v>
      </c>
      <c r="Z103" s="114">
        <v>3</v>
      </c>
      <c r="AA103" s="114">
        <v>1</v>
      </c>
      <c r="AB103" s="114">
        <v>1</v>
      </c>
      <c r="AC103" s="114">
        <v>1</v>
      </c>
      <c r="AD103" s="114">
        <v>0</v>
      </c>
      <c r="AE103" s="114">
        <v>2</v>
      </c>
      <c r="AF103" s="114">
        <v>0</v>
      </c>
      <c r="AG103" s="114">
        <v>2</v>
      </c>
      <c r="AH103" s="114">
        <v>0</v>
      </c>
      <c r="AI103" s="114">
        <v>0</v>
      </c>
      <c r="AJ103" s="114">
        <v>2</v>
      </c>
      <c r="AK103" s="114">
        <v>2</v>
      </c>
      <c r="AL103" s="114">
        <v>0</v>
      </c>
      <c r="AM103" s="114">
        <v>1</v>
      </c>
      <c r="AN103" s="114">
        <v>0</v>
      </c>
      <c r="AO103" s="114">
        <v>0</v>
      </c>
      <c r="AP103" s="114">
        <v>1</v>
      </c>
      <c r="AQ103" s="114">
        <v>2</v>
      </c>
      <c r="AR103" s="114">
        <v>2</v>
      </c>
      <c r="AS103" s="114">
        <v>2</v>
      </c>
      <c r="AT103" s="114">
        <v>1</v>
      </c>
      <c r="AU103" s="114">
        <v>1</v>
      </c>
      <c r="AV103" s="114">
        <v>0</v>
      </c>
      <c r="AW103" s="114">
        <v>1</v>
      </c>
      <c r="AX103" s="114">
        <v>2</v>
      </c>
      <c r="AY103" s="114">
        <v>3</v>
      </c>
      <c r="AZ103" s="114">
        <v>1</v>
      </c>
      <c r="BA103" s="114">
        <v>1</v>
      </c>
      <c r="BB103" s="114">
        <v>0</v>
      </c>
      <c r="BC103" s="114">
        <v>2</v>
      </c>
      <c r="BD103" s="114">
        <v>1</v>
      </c>
      <c r="BE103" s="114">
        <v>2</v>
      </c>
      <c r="BF103" s="114">
        <v>3</v>
      </c>
      <c r="BG103" s="114">
        <v>4</v>
      </c>
      <c r="BH103" s="114">
        <v>1</v>
      </c>
      <c r="BI103" s="114">
        <v>0</v>
      </c>
      <c r="BJ103" s="114">
        <v>4</v>
      </c>
      <c r="BK103" s="114">
        <v>5</v>
      </c>
      <c r="BL103" s="114"/>
    </row>
    <row r="104" spans="1:64" ht="15" customHeight="1">
      <c r="A104" s="59" t="s">
        <v>452</v>
      </c>
      <c r="B104" s="231">
        <v>90</v>
      </c>
      <c r="C104" s="88" t="s">
        <v>455</v>
      </c>
      <c r="D104" s="116">
        <v>0</v>
      </c>
      <c r="E104" s="116">
        <v>0</v>
      </c>
      <c r="F104" s="116">
        <v>0</v>
      </c>
      <c r="G104" s="116">
        <v>0</v>
      </c>
      <c r="H104" s="116">
        <v>1</v>
      </c>
      <c r="I104" s="116">
        <v>0</v>
      </c>
      <c r="J104" s="116">
        <v>1</v>
      </c>
      <c r="K104" s="116">
        <v>1</v>
      </c>
      <c r="L104" s="116">
        <v>0</v>
      </c>
      <c r="M104" s="116">
        <v>0</v>
      </c>
      <c r="N104" s="116">
        <v>0</v>
      </c>
      <c r="O104" s="116">
        <v>0</v>
      </c>
      <c r="P104" s="116">
        <v>0</v>
      </c>
      <c r="Q104" s="116">
        <v>0</v>
      </c>
      <c r="R104" s="116">
        <v>0</v>
      </c>
      <c r="S104" s="116">
        <v>1</v>
      </c>
      <c r="T104" s="116">
        <v>1</v>
      </c>
      <c r="U104" s="116">
        <v>0</v>
      </c>
      <c r="V104" s="116">
        <v>0</v>
      </c>
      <c r="W104" s="116">
        <v>1</v>
      </c>
      <c r="X104" s="116">
        <v>0</v>
      </c>
      <c r="Y104" s="116">
        <v>0</v>
      </c>
      <c r="Z104" s="116">
        <v>1</v>
      </c>
      <c r="AA104" s="116">
        <v>0</v>
      </c>
      <c r="AB104" s="116">
        <v>0</v>
      </c>
      <c r="AC104" s="116">
        <v>1</v>
      </c>
      <c r="AD104" s="116">
        <v>0</v>
      </c>
      <c r="AE104" s="116">
        <v>0</v>
      </c>
      <c r="AF104" s="116">
        <v>0</v>
      </c>
      <c r="AG104" s="116">
        <v>1</v>
      </c>
      <c r="AH104" s="116">
        <v>0</v>
      </c>
      <c r="AI104" s="116">
        <v>0</v>
      </c>
      <c r="AJ104" s="116">
        <v>0</v>
      </c>
      <c r="AK104" s="116">
        <v>0</v>
      </c>
      <c r="AL104" s="116">
        <v>0</v>
      </c>
      <c r="AM104" s="116">
        <v>0</v>
      </c>
      <c r="AN104" s="116">
        <v>0</v>
      </c>
      <c r="AO104" s="116">
        <v>0</v>
      </c>
      <c r="AP104" s="116">
        <v>1</v>
      </c>
      <c r="AQ104" s="116">
        <v>0</v>
      </c>
      <c r="AR104" s="116">
        <v>0</v>
      </c>
      <c r="AS104" s="116">
        <v>0</v>
      </c>
      <c r="AT104" s="116">
        <v>0</v>
      </c>
      <c r="AU104" s="116">
        <v>0</v>
      </c>
      <c r="AV104" s="116">
        <v>0</v>
      </c>
      <c r="AW104" s="116">
        <v>0</v>
      </c>
      <c r="AX104" s="116">
        <v>0</v>
      </c>
      <c r="AY104" s="116">
        <v>3</v>
      </c>
      <c r="AZ104" s="116">
        <v>0</v>
      </c>
      <c r="BA104" s="116">
        <v>0</v>
      </c>
      <c r="BB104" s="116">
        <v>0</v>
      </c>
      <c r="BC104" s="116">
        <v>0</v>
      </c>
      <c r="BD104" s="116">
        <v>1</v>
      </c>
      <c r="BE104" s="116">
        <v>1</v>
      </c>
      <c r="BF104" s="116">
        <v>0</v>
      </c>
      <c r="BG104" s="116">
        <v>2</v>
      </c>
      <c r="BH104" s="116">
        <v>0</v>
      </c>
      <c r="BI104" s="116">
        <v>0</v>
      </c>
      <c r="BJ104" s="116">
        <v>0</v>
      </c>
      <c r="BK104" s="116">
        <v>0</v>
      </c>
      <c r="BL104" s="116"/>
    </row>
    <row r="105" spans="1:64" ht="15" customHeight="1">
      <c r="A105" s="59" t="s">
        <v>452</v>
      </c>
      <c r="B105" s="231">
        <v>91</v>
      </c>
      <c r="C105" s="88" t="s">
        <v>457</v>
      </c>
      <c r="D105" s="116">
        <v>0</v>
      </c>
      <c r="E105" s="116">
        <v>0</v>
      </c>
      <c r="F105" s="116">
        <v>0</v>
      </c>
      <c r="G105" s="116">
        <v>0</v>
      </c>
      <c r="H105" s="116">
        <v>0</v>
      </c>
      <c r="I105" s="116">
        <v>0</v>
      </c>
      <c r="J105" s="116">
        <v>0</v>
      </c>
      <c r="K105" s="116">
        <v>0</v>
      </c>
      <c r="L105" s="116">
        <v>0</v>
      </c>
      <c r="M105" s="116">
        <v>1</v>
      </c>
      <c r="N105" s="116">
        <v>0</v>
      </c>
      <c r="O105" s="116">
        <v>0</v>
      </c>
      <c r="P105" s="116">
        <v>0</v>
      </c>
      <c r="Q105" s="116">
        <v>0</v>
      </c>
      <c r="R105" s="116">
        <v>0</v>
      </c>
      <c r="S105" s="116">
        <v>0</v>
      </c>
      <c r="T105" s="116">
        <v>0</v>
      </c>
      <c r="U105" s="116">
        <v>0</v>
      </c>
      <c r="V105" s="116">
        <v>0</v>
      </c>
      <c r="W105" s="116">
        <v>0</v>
      </c>
      <c r="X105" s="116">
        <v>0</v>
      </c>
      <c r="Y105" s="116">
        <v>0</v>
      </c>
      <c r="Z105" s="116">
        <v>0</v>
      </c>
      <c r="AA105" s="116">
        <v>0</v>
      </c>
      <c r="AB105" s="116">
        <v>0</v>
      </c>
      <c r="AC105" s="116">
        <v>0</v>
      </c>
      <c r="AD105" s="116">
        <v>0</v>
      </c>
      <c r="AE105" s="116">
        <v>0</v>
      </c>
      <c r="AF105" s="116">
        <v>0</v>
      </c>
      <c r="AG105" s="116">
        <v>0</v>
      </c>
      <c r="AH105" s="116">
        <v>0</v>
      </c>
      <c r="AI105" s="116">
        <v>0</v>
      </c>
      <c r="AJ105" s="116">
        <v>0</v>
      </c>
      <c r="AK105" s="116">
        <v>0</v>
      </c>
      <c r="AL105" s="116">
        <v>0</v>
      </c>
      <c r="AM105" s="116">
        <v>0</v>
      </c>
      <c r="AN105" s="116">
        <v>0</v>
      </c>
      <c r="AO105" s="116">
        <v>0</v>
      </c>
      <c r="AP105" s="116">
        <v>0</v>
      </c>
      <c r="AQ105" s="116">
        <v>0</v>
      </c>
      <c r="AR105" s="116">
        <v>0</v>
      </c>
      <c r="AS105" s="116">
        <v>0</v>
      </c>
      <c r="AT105" s="116">
        <v>0</v>
      </c>
      <c r="AU105" s="116">
        <v>0</v>
      </c>
      <c r="AV105" s="116">
        <v>0</v>
      </c>
      <c r="AW105" s="116">
        <v>0</v>
      </c>
      <c r="AX105" s="116">
        <v>0</v>
      </c>
      <c r="AY105" s="116">
        <v>0</v>
      </c>
      <c r="AZ105" s="116">
        <v>0</v>
      </c>
      <c r="BA105" s="116">
        <v>0</v>
      </c>
      <c r="BB105" s="116">
        <v>0</v>
      </c>
      <c r="BC105" s="116">
        <v>0</v>
      </c>
      <c r="BD105" s="116">
        <v>0</v>
      </c>
      <c r="BE105" s="116">
        <v>0</v>
      </c>
      <c r="BF105" s="116">
        <v>0</v>
      </c>
      <c r="BG105" s="116">
        <v>0</v>
      </c>
      <c r="BH105" s="116">
        <v>0</v>
      </c>
      <c r="BI105" s="116">
        <v>0</v>
      </c>
      <c r="BJ105" s="116">
        <v>0</v>
      </c>
      <c r="BK105" s="116">
        <v>0</v>
      </c>
      <c r="BL105" s="116"/>
    </row>
    <row r="106" spans="1:64" ht="15" customHeight="1">
      <c r="A106" s="59" t="s">
        <v>452</v>
      </c>
      <c r="B106" s="231">
        <v>92</v>
      </c>
      <c r="C106" s="88" t="s">
        <v>459</v>
      </c>
      <c r="D106" s="116">
        <v>0</v>
      </c>
      <c r="E106" s="116">
        <v>1</v>
      </c>
      <c r="F106" s="116">
        <v>0</v>
      </c>
      <c r="G106" s="116">
        <v>0</v>
      </c>
      <c r="H106" s="116">
        <v>0</v>
      </c>
      <c r="I106" s="116">
        <v>0</v>
      </c>
      <c r="J106" s="116">
        <v>2</v>
      </c>
      <c r="K106" s="116">
        <v>0</v>
      </c>
      <c r="L106" s="116">
        <v>0</v>
      </c>
      <c r="M106" s="116">
        <v>0</v>
      </c>
      <c r="N106" s="116">
        <v>0</v>
      </c>
      <c r="O106" s="116">
        <v>0</v>
      </c>
      <c r="P106" s="116">
        <v>0</v>
      </c>
      <c r="Q106" s="116">
        <v>0</v>
      </c>
      <c r="R106" s="116">
        <v>0</v>
      </c>
      <c r="S106" s="116">
        <v>0</v>
      </c>
      <c r="T106" s="116">
        <v>0</v>
      </c>
      <c r="U106" s="116">
        <v>0</v>
      </c>
      <c r="V106" s="116">
        <v>0</v>
      </c>
      <c r="W106" s="116">
        <v>0</v>
      </c>
      <c r="X106" s="116">
        <v>0</v>
      </c>
      <c r="Y106" s="116">
        <v>0</v>
      </c>
      <c r="Z106" s="116">
        <v>0</v>
      </c>
      <c r="AA106" s="116">
        <v>0</v>
      </c>
      <c r="AB106" s="116">
        <v>0</v>
      </c>
      <c r="AC106" s="116">
        <v>0</v>
      </c>
      <c r="AD106" s="116">
        <v>0</v>
      </c>
      <c r="AE106" s="116">
        <v>0</v>
      </c>
      <c r="AF106" s="116">
        <v>0</v>
      </c>
      <c r="AG106" s="116">
        <v>0</v>
      </c>
      <c r="AH106" s="116">
        <v>0</v>
      </c>
      <c r="AI106" s="116">
        <v>0</v>
      </c>
      <c r="AJ106" s="116">
        <v>0</v>
      </c>
      <c r="AK106" s="116">
        <v>1</v>
      </c>
      <c r="AL106" s="116">
        <v>0</v>
      </c>
      <c r="AM106" s="116">
        <v>0</v>
      </c>
      <c r="AN106" s="116">
        <v>0</v>
      </c>
      <c r="AO106" s="116">
        <v>0</v>
      </c>
      <c r="AP106" s="116">
        <v>0</v>
      </c>
      <c r="AQ106" s="116">
        <v>0</v>
      </c>
      <c r="AR106" s="116">
        <v>0</v>
      </c>
      <c r="AS106" s="116">
        <v>0</v>
      </c>
      <c r="AT106" s="116">
        <v>0</v>
      </c>
      <c r="AU106" s="116">
        <v>0</v>
      </c>
      <c r="AV106" s="116">
        <v>0</v>
      </c>
      <c r="AW106" s="116">
        <v>0</v>
      </c>
      <c r="AX106" s="116">
        <v>0</v>
      </c>
      <c r="AY106" s="116">
        <v>0</v>
      </c>
      <c r="AZ106" s="116">
        <v>0</v>
      </c>
      <c r="BA106" s="116">
        <v>0</v>
      </c>
      <c r="BB106" s="116">
        <v>0</v>
      </c>
      <c r="BC106" s="116">
        <v>0</v>
      </c>
      <c r="BD106" s="116">
        <v>0</v>
      </c>
      <c r="BE106" s="116">
        <v>0</v>
      </c>
      <c r="BF106" s="116">
        <v>0</v>
      </c>
      <c r="BG106" s="116">
        <v>1</v>
      </c>
      <c r="BH106" s="116">
        <v>0</v>
      </c>
      <c r="BI106" s="116">
        <v>0</v>
      </c>
      <c r="BJ106" s="116">
        <v>0</v>
      </c>
      <c r="BK106" s="116">
        <v>0</v>
      </c>
      <c r="BL106" s="116"/>
    </row>
    <row r="107" spans="1:64" ht="15" customHeight="1">
      <c r="A107" s="59" t="s">
        <v>452</v>
      </c>
      <c r="B107" s="231">
        <v>93</v>
      </c>
      <c r="C107" s="88" t="s">
        <v>461</v>
      </c>
      <c r="D107" s="116">
        <v>2</v>
      </c>
      <c r="E107" s="116">
        <v>1</v>
      </c>
      <c r="F107" s="116">
        <v>0</v>
      </c>
      <c r="G107" s="116">
        <v>3</v>
      </c>
      <c r="H107" s="116">
        <v>0</v>
      </c>
      <c r="I107" s="116">
        <v>1</v>
      </c>
      <c r="J107" s="116">
        <v>0</v>
      </c>
      <c r="K107" s="116">
        <v>2</v>
      </c>
      <c r="L107" s="116">
        <v>2</v>
      </c>
      <c r="M107" s="116">
        <v>1</v>
      </c>
      <c r="N107" s="116">
        <v>1</v>
      </c>
      <c r="O107" s="116">
        <v>3</v>
      </c>
      <c r="P107" s="116">
        <v>0</v>
      </c>
      <c r="Q107" s="116">
        <v>0</v>
      </c>
      <c r="R107" s="116">
        <v>1</v>
      </c>
      <c r="S107" s="116">
        <v>1</v>
      </c>
      <c r="T107" s="116">
        <v>1</v>
      </c>
      <c r="U107" s="116">
        <v>1</v>
      </c>
      <c r="V107" s="116">
        <v>1</v>
      </c>
      <c r="W107" s="116">
        <v>0</v>
      </c>
      <c r="X107" s="116">
        <v>1</v>
      </c>
      <c r="Y107" s="116">
        <v>2</v>
      </c>
      <c r="Z107" s="116">
        <v>2</v>
      </c>
      <c r="AA107" s="116">
        <v>1</v>
      </c>
      <c r="AB107" s="116">
        <v>1</v>
      </c>
      <c r="AC107" s="116">
        <v>0</v>
      </c>
      <c r="AD107" s="116">
        <v>0</v>
      </c>
      <c r="AE107" s="116">
        <v>2</v>
      </c>
      <c r="AF107" s="116">
        <v>0</v>
      </c>
      <c r="AG107" s="116">
        <v>1</v>
      </c>
      <c r="AH107" s="116">
        <v>0</v>
      </c>
      <c r="AI107" s="116">
        <v>0</v>
      </c>
      <c r="AJ107" s="116">
        <v>2</v>
      </c>
      <c r="AK107" s="116">
        <v>1</v>
      </c>
      <c r="AL107" s="116">
        <v>0</v>
      </c>
      <c r="AM107" s="116">
        <v>1</v>
      </c>
      <c r="AN107" s="116">
        <v>0</v>
      </c>
      <c r="AO107" s="116">
        <v>0</v>
      </c>
      <c r="AP107" s="116">
        <v>0</v>
      </c>
      <c r="AQ107" s="116">
        <v>2</v>
      </c>
      <c r="AR107" s="116">
        <v>2</v>
      </c>
      <c r="AS107" s="116">
        <v>2</v>
      </c>
      <c r="AT107" s="116">
        <v>1</v>
      </c>
      <c r="AU107" s="116">
        <v>1</v>
      </c>
      <c r="AV107" s="116">
        <v>0</v>
      </c>
      <c r="AW107" s="116">
        <v>1</v>
      </c>
      <c r="AX107" s="116">
        <v>2</v>
      </c>
      <c r="AY107" s="116">
        <v>0</v>
      </c>
      <c r="AZ107" s="116">
        <v>1</v>
      </c>
      <c r="BA107" s="116">
        <v>1</v>
      </c>
      <c r="BB107" s="116">
        <v>0</v>
      </c>
      <c r="BC107" s="116">
        <v>2</v>
      </c>
      <c r="BD107" s="116">
        <v>0</v>
      </c>
      <c r="BE107" s="116">
        <v>1</v>
      </c>
      <c r="BF107" s="116">
        <v>3</v>
      </c>
      <c r="BG107" s="116">
        <v>1</v>
      </c>
      <c r="BH107" s="116">
        <v>1</v>
      </c>
      <c r="BI107" s="116">
        <v>0</v>
      </c>
      <c r="BJ107" s="116">
        <v>4</v>
      </c>
      <c r="BK107" s="116">
        <v>5</v>
      </c>
      <c r="BL107" s="116"/>
    </row>
    <row r="108" spans="1:64" ht="24.95" customHeight="1">
      <c r="A108" s="59" t="s">
        <v>462</v>
      </c>
      <c r="B108" s="102" t="s">
        <v>182</v>
      </c>
      <c r="C108" s="113" t="s">
        <v>463</v>
      </c>
      <c r="D108" s="114">
        <v>5</v>
      </c>
      <c r="E108" s="114">
        <v>2</v>
      </c>
      <c r="F108" s="114">
        <v>3</v>
      </c>
      <c r="G108" s="114">
        <v>6</v>
      </c>
      <c r="H108" s="114">
        <v>3</v>
      </c>
      <c r="I108" s="114">
        <v>1</v>
      </c>
      <c r="J108" s="114">
        <v>3</v>
      </c>
      <c r="K108" s="114">
        <v>4</v>
      </c>
      <c r="L108" s="114">
        <v>7</v>
      </c>
      <c r="M108" s="114">
        <v>4</v>
      </c>
      <c r="N108" s="114">
        <v>6</v>
      </c>
      <c r="O108" s="114">
        <v>4</v>
      </c>
      <c r="P108" s="114">
        <v>5</v>
      </c>
      <c r="Q108" s="114">
        <v>1</v>
      </c>
      <c r="R108" s="114">
        <v>5</v>
      </c>
      <c r="S108" s="114">
        <v>1</v>
      </c>
      <c r="T108" s="114">
        <v>4</v>
      </c>
      <c r="U108" s="114">
        <v>2</v>
      </c>
      <c r="V108" s="114">
        <v>3</v>
      </c>
      <c r="W108" s="114">
        <v>1</v>
      </c>
      <c r="X108" s="114">
        <v>3</v>
      </c>
      <c r="Y108" s="114">
        <v>0</v>
      </c>
      <c r="Z108" s="114">
        <v>4</v>
      </c>
      <c r="AA108" s="114">
        <v>4</v>
      </c>
      <c r="AB108" s="114">
        <v>1</v>
      </c>
      <c r="AC108" s="114">
        <v>2</v>
      </c>
      <c r="AD108" s="114">
        <v>3</v>
      </c>
      <c r="AE108" s="114">
        <v>4</v>
      </c>
      <c r="AF108" s="114">
        <v>1</v>
      </c>
      <c r="AG108" s="114">
        <v>3</v>
      </c>
      <c r="AH108" s="114">
        <v>4</v>
      </c>
      <c r="AI108" s="114">
        <v>1</v>
      </c>
      <c r="AJ108" s="114">
        <v>2</v>
      </c>
      <c r="AK108" s="114">
        <v>2</v>
      </c>
      <c r="AL108" s="114">
        <v>14</v>
      </c>
      <c r="AM108" s="114">
        <v>5</v>
      </c>
      <c r="AN108" s="114">
        <v>2</v>
      </c>
      <c r="AO108" s="114">
        <v>4</v>
      </c>
      <c r="AP108" s="114">
        <v>3</v>
      </c>
      <c r="AQ108" s="114">
        <v>7</v>
      </c>
      <c r="AR108" s="114">
        <v>5</v>
      </c>
      <c r="AS108" s="114">
        <v>10</v>
      </c>
      <c r="AT108" s="114">
        <v>4</v>
      </c>
      <c r="AU108" s="114">
        <v>7</v>
      </c>
      <c r="AV108" s="114">
        <v>10</v>
      </c>
      <c r="AW108" s="114">
        <v>5</v>
      </c>
      <c r="AX108" s="114">
        <v>4</v>
      </c>
      <c r="AY108" s="114">
        <v>10</v>
      </c>
      <c r="AZ108" s="114">
        <v>5</v>
      </c>
      <c r="BA108" s="114">
        <v>4</v>
      </c>
      <c r="BB108" s="114">
        <v>7</v>
      </c>
      <c r="BC108" s="114">
        <v>7</v>
      </c>
      <c r="BD108" s="114">
        <v>3</v>
      </c>
      <c r="BE108" s="114">
        <v>8</v>
      </c>
      <c r="BF108" s="114">
        <v>6</v>
      </c>
      <c r="BG108" s="114">
        <v>6</v>
      </c>
      <c r="BH108" s="114">
        <v>1</v>
      </c>
      <c r="BI108" s="114">
        <v>7</v>
      </c>
      <c r="BJ108" s="114">
        <v>5</v>
      </c>
      <c r="BK108" s="114">
        <v>9</v>
      </c>
      <c r="BL108" s="114"/>
    </row>
    <row r="109" spans="1:64" ht="15" customHeight="1">
      <c r="A109" s="59" t="s">
        <v>462</v>
      </c>
      <c r="B109" s="231">
        <v>94</v>
      </c>
      <c r="C109" s="88" t="s">
        <v>465</v>
      </c>
      <c r="D109" s="116">
        <v>0</v>
      </c>
      <c r="E109" s="116">
        <v>0</v>
      </c>
      <c r="F109" s="116">
        <v>0</v>
      </c>
      <c r="G109" s="116">
        <v>0</v>
      </c>
      <c r="H109" s="116">
        <v>1</v>
      </c>
      <c r="I109" s="116">
        <v>0</v>
      </c>
      <c r="J109" s="116">
        <v>0</v>
      </c>
      <c r="K109" s="116">
        <v>0</v>
      </c>
      <c r="L109" s="116">
        <v>0</v>
      </c>
      <c r="M109" s="116">
        <v>0</v>
      </c>
      <c r="N109" s="116">
        <v>0</v>
      </c>
      <c r="O109" s="116">
        <v>0</v>
      </c>
      <c r="P109" s="116">
        <v>0</v>
      </c>
      <c r="Q109" s="116">
        <v>0</v>
      </c>
      <c r="R109" s="116">
        <v>0</v>
      </c>
      <c r="S109" s="116">
        <v>0</v>
      </c>
      <c r="T109" s="116">
        <v>0</v>
      </c>
      <c r="U109" s="116">
        <v>0</v>
      </c>
      <c r="V109" s="116">
        <v>0</v>
      </c>
      <c r="W109" s="116">
        <v>0</v>
      </c>
      <c r="X109" s="116">
        <v>0</v>
      </c>
      <c r="Y109" s="116">
        <v>0</v>
      </c>
      <c r="Z109" s="116">
        <v>0</v>
      </c>
      <c r="AA109" s="116">
        <v>0</v>
      </c>
      <c r="AB109" s="116">
        <v>0</v>
      </c>
      <c r="AC109" s="116">
        <v>0</v>
      </c>
      <c r="AD109" s="116">
        <v>2</v>
      </c>
      <c r="AE109" s="116">
        <v>0</v>
      </c>
      <c r="AF109" s="116">
        <v>0</v>
      </c>
      <c r="AG109" s="116">
        <v>0</v>
      </c>
      <c r="AH109" s="116">
        <v>1</v>
      </c>
      <c r="AI109" s="116">
        <v>0</v>
      </c>
      <c r="AJ109" s="116">
        <v>0</v>
      </c>
      <c r="AK109" s="116">
        <v>0</v>
      </c>
      <c r="AL109" s="116">
        <v>0</v>
      </c>
      <c r="AM109" s="116">
        <v>1</v>
      </c>
      <c r="AN109" s="116">
        <v>0</v>
      </c>
      <c r="AO109" s="116">
        <v>0</v>
      </c>
      <c r="AP109" s="116">
        <v>0</v>
      </c>
      <c r="AQ109" s="116">
        <v>0</v>
      </c>
      <c r="AR109" s="116">
        <v>0</v>
      </c>
      <c r="AS109" s="116">
        <v>0</v>
      </c>
      <c r="AT109" s="116">
        <v>0</v>
      </c>
      <c r="AU109" s="116">
        <v>0</v>
      </c>
      <c r="AV109" s="116">
        <v>0</v>
      </c>
      <c r="AW109" s="116">
        <v>1</v>
      </c>
      <c r="AX109" s="116">
        <v>1</v>
      </c>
      <c r="AY109" s="116">
        <v>0</v>
      </c>
      <c r="AZ109" s="116">
        <v>0</v>
      </c>
      <c r="BA109" s="116">
        <v>0</v>
      </c>
      <c r="BB109" s="116">
        <v>0</v>
      </c>
      <c r="BC109" s="116">
        <v>0</v>
      </c>
      <c r="BD109" s="116">
        <v>0</v>
      </c>
      <c r="BE109" s="116">
        <v>1</v>
      </c>
      <c r="BF109" s="116">
        <v>1</v>
      </c>
      <c r="BG109" s="116">
        <v>0</v>
      </c>
      <c r="BH109" s="116">
        <v>0</v>
      </c>
      <c r="BI109" s="116">
        <v>1</v>
      </c>
      <c r="BJ109" s="116">
        <v>0</v>
      </c>
      <c r="BK109" s="116">
        <v>0</v>
      </c>
      <c r="BL109" s="116"/>
    </row>
    <row r="110" spans="1:64" ht="15" customHeight="1">
      <c r="A110" s="59" t="s">
        <v>462</v>
      </c>
      <c r="B110" s="231">
        <v>95</v>
      </c>
      <c r="C110" s="88" t="s">
        <v>467</v>
      </c>
      <c r="D110" s="116">
        <v>0</v>
      </c>
      <c r="E110" s="116">
        <v>0</v>
      </c>
      <c r="F110" s="116">
        <v>0</v>
      </c>
      <c r="G110" s="116">
        <v>0</v>
      </c>
      <c r="H110" s="116">
        <v>0</v>
      </c>
      <c r="I110" s="116">
        <v>0</v>
      </c>
      <c r="J110" s="116">
        <v>0</v>
      </c>
      <c r="K110" s="116">
        <v>0</v>
      </c>
      <c r="L110" s="116">
        <v>0</v>
      </c>
      <c r="M110" s="116">
        <v>1</v>
      </c>
      <c r="N110" s="116">
        <v>0</v>
      </c>
      <c r="O110" s="116">
        <v>0</v>
      </c>
      <c r="P110" s="116">
        <v>0</v>
      </c>
      <c r="Q110" s="116">
        <v>0</v>
      </c>
      <c r="R110" s="116">
        <v>0</v>
      </c>
      <c r="S110" s="116">
        <v>0</v>
      </c>
      <c r="T110" s="116">
        <v>0</v>
      </c>
      <c r="U110" s="116">
        <v>0</v>
      </c>
      <c r="V110" s="116">
        <v>0</v>
      </c>
      <c r="W110" s="116">
        <v>0</v>
      </c>
      <c r="X110" s="116">
        <v>0</v>
      </c>
      <c r="Y110" s="116">
        <v>0</v>
      </c>
      <c r="Z110" s="116">
        <v>0</v>
      </c>
      <c r="AA110" s="116">
        <v>0</v>
      </c>
      <c r="AB110" s="116">
        <v>1</v>
      </c>
      <c r="AC110" s="116">
        <v>1</v>
      </c>
      <c r="AD110" s="116">
        <v>0</v>
      </c>
      <c r="AE110" s="116">
        <v>1</v>
      </c>
      <c r="AF110" s="116">
        <v>0</v>
      </c>
      <c r="AG110" s="116">
        <v>0</v>
      </c>
      <c r="AH110" s="116">
        <v>0</v>
      </c>
      <c r="AI110" s="116">
        <v>0</v>
      </c>
      <c r="AJ110" s="116">
        <v>0</v>
      </c>
      <c r="AK110" s="116">
        <v>0</v>
      </c>
      <c r="AL110" s="116">
        <v>0</v>
      </c>
      <c r="AM110" s="116">
        <v>0</v>
      </c>
      <c r="AN110" s="116">
        <v>0</v>
      </c>
      <c r="AO110" s="116">
        <v>0</v>
      </c>
      <c r="AP110" s="116">
        <v>0</v>
      </c>
      <c r="AQ110" s="116">
        <v>1</v>
      </c>
      <c r="AR110" s="116">
        <v>0</v>
      </c>
      <c r="AS110" s="116">
        <v>0</v>
      </c>
      <c r="AT110" s="116">
        <v>0</v>
      </c>
      <c r="AU110" s="116">
        <v>0</v>
      </c>
      <c r="AV110" s="116">
        <v>0</v>
      </c>
      <c r="AW110" s="116">
        <v>2</v>
      </c>
      <c r="AX110" s="116">
        <v>0</v>
      </c>
      <c r="AY110" s="116">
        <v>0</v>
      </c>
      <c r="AZ110" s="116">
        <v>0</v>
      </c>
      <c r="BA110" s="116">
        <v>0</v>
      </c>
      <c r="BB110" s="116">
        <v>0</v>
      </c>
      <c r="BC110" s="116">
        <v>0</v>
      </c>
      <c r="BD110" s="116">
        <v>0</v>
      </c>
      <c r="BE110" s="116">
        <v>0</v>
      </c>
      <c r="BF110" s="116">
        <v>0</v>
      </c>
      <c r="BG110" s="116">
        <v>0</v>
      </c>
      <c r="BH110" s="116">
        <v>0</v>
      </c>
      <c r="BI110" s="116">
        <v>1</v>
      </c>
      <c r="BJ110" s="116">
        <v>0</v>
      </c>
      <c r="BK110" s="116">
        <v>0</v>
      </c>
      <c r="BL110" s="116"/>
    </row>
    <row r="111" spans="1:64" ht="15" customHeight="1">
      <c r="A111" s="59" t="s">
        <v>462</v>
      </c>
      <c r="B111" s="231">
        <v>96</v>
      </c>
      <c r="C111" s="88" t="s">
        <v>469</v>
      </c>
      <c r="D111" s="116">
        <v>5</v>
      </c>
      <c r="E111" s="116">
        <v>2</v>
      </c>
      <c r="F111" s="116">
        <v>3</v>
      </c>
      <c r="G111" s="116">
        <v>6</v>
      </c>
      <c r="H111" s="116">
        <v>2</v>
      </c>
      <c r="I111" s="116">
        <v>1</v>
      </c>
      <c r="J111" s="116">
        <v>3</v>
      </c>
      <c r="K111" s="116">
        <v>4</v>
      </c>
      <c r="L111" s="116">
        <v>7</v>
      </c>
      <c r="M111" s="116">
        <v>3</v>
      </c>
      <c r="N111" s="116">
        <v>6</v>
      </c>
      <c r="O111" s="116">
        <v>4</v>
      </c>
      <c r="P111" s="116">
        <v>5</v>
      </c>
      <c r="Q111" s="116">
        <v>1</v>
      </c>
      <c r="R111" s="116">
        <v>5</v>
      </c>
      <c r="S111" s="116">
        <v>1</v>
      </c>
      <c r="T111" s="116">
        <v>4</v>
      </c>
      <c r="U111" s="116">
        <v>2</v>
      </c>
      <c r="V111" s="116">
        <v>3</v>
      </c>
      <c r="W111" s="116">
        <v>1</v>
      </c>
      <c r="X111" s="116">
        <v>3</v>
      </c>
      <c r="Y111" s="116">
        <v>0</v>
      </c>
      <c r="Z111" s="116">
        <v>4</v>
      </c>
      <c r="AA111" s="116">
        <v>4</v>
      </c>
      <c r="AB111" s="116">
        <v>0</v>
      </c>
      <c r="AC111" s="116">
        <v>1</v>
      </c>
      <c r="AD111" s="116">
        <v>1</v>
      </c>
      <c r="AE111" s="116">
        <v>3</v>
      </c>
      <c r="AF111" s="116">
        <v>1</v>
      </c>
      <c r="AG111" s="116">
        <v>3</v>
      </c>
      <c r="AH111" s="116">
        <v>3</v>
      </c>
      <c r="AI111" s="116">
        <v>1</v>
      </c>
      <c r="AJ111" s="116">
        <v>2</v>
      </c>
      <c r="AK111" s="116">
        <v>2</v>
      </c>
      <c r="AL111" s="116">
        <v>14</v>
      </c>
      <c r="AM111" s="116">
        <v>4</v>
      </c>
      <c r="AN111" s="116">
        <v>2</v>
      </c>
      <c r="AO111" s="116">
        <v>4</v>
      </c>
      <c r="AP111" s="116">
        <v>3</v>
      </c>
      <c r="AQ111" s="116">
        <v>6</v>
      </c>
      <c r="AR111" s="116">
        <v>5</v>
      </c>
      <c r="AS111" s="116">
        <v>10</v>
      </c>
      <c r="AT111" s="116">
        <v>4</v>
      </c>
      <c r="AU111" s="116">
        <v>7</v>
      </c>
      <c r="AV111" s="116">
        <v>10</v>
      </c>
      <c r="AW111" s="116">
        <v>2</v>
      </c>
      <c r="AX111" s="116">
        <v>3</v>
      </c>
      <c r="AY111" s="116">
        <v>10</v>
      </c>
      <c r="AZ111" s="116">
        <v>5</v>
      </c>
      <c r="BA111" s="116">
        <v>4</v>
      </c>
      <c r="BB111" s="116">
        <v>7</v>
      </c>
      <c r="BC111" s="116">
        <v>7</v>
      </c>
      <c r="BD111" s="116">
        <v>3</v>
      </c>
      <c r="BE111" s="116">
        <v>7</v>
      </c>
      <c r="BF111" s="116">
        <v>5</v>
      </c>
      <c r="BG111" s="116">
        <v>6</v>
      </c>
      <c r="BH111" s="116">
        <v>1</v>
      </c>
      <c r="BI111" s="116">
        <v>5</v>
      </c>
      <c r="BJ111" s="116">
        <v>5</v>
      </c>
      <c r="BK111" s="116">
        <v>9</v>
      </c>
      <c r="BL111" s="116"/>
    </row>
    <row r="112" spans="1:64" ht="51.6" customHeight="1">
      <c r="A112" s="59" t="s">
        <v>470</v>
      </c>
      <c r="B112" s="102" t="s">
        <v>182</v>
      </c>
      <c r="C112" s="113" t="s">
        <v>471</v>
      </c>
      <c r="D112" s="114">
        <v>1</v>
      </c>
      <c r="E112" s="114">
        <v>1</v>
      </c>
      <c r="F112" s="114">
        <v>0</v>
      </c>
      <c r="G112" s="114">
        <v>0</v>
      </c>
      <c r="H112" s="114">
        <v>0</v>
      </c>
      <c r="I112" s="114">
        <v>0</v>
      </c>
      <c r="J112" s="114">
        <v>0</v>
      </c>
      <c r="K112" s="114">
        <v>0</v>
      </c>
      <c r="L112" s="114">
        <v>0</v>
      </c>
      <c r="M112" s="114">
        <v>0</v>
      </c>
      <c r="N112" s="114">
        <v>0</v>
      </c>
      <c r="O112" s="114">
        <v>0</v>
      </c>
      <c r="P112" s="114">
        <v>0</v>
      </c>
      <c r="Q112" s="114">
        <v>0</v>
      </c>
      <c r="R112" s="114">
        <v>0</v>
      </c>
      <c r="S112" s="114">
        <v>0</v>
      </c>
      <c r="T112" s="114">
        <v>0</v>
      </c>
      <c r="U112" s="114">
        <v>0</v>
      </c>
      <c r="V112" s="114">
        <v>0</v>
      </c>
      <c r="W112" s="114">
        <v>0</v>
      </c>
      <c r="X112" s="114">
        <v>0</v>
      </c>
      <c r="Y112" s="114">
        <v>0</v>
      </c>
      <c r="Z112" s="114">
        <v>0</v>
      </c>
      <c r="AA112" s="114">
        <v>0</v>
      </c>
      <c r="AB112" s="114">
        <v>0</v>
      </c>
      <c r="AC112" s="114">
        <v>0</v>
      </c>
      <c r="AD112" s="114">
        <v>0</v>
      </c>
      <c r="AE112" s="114">
        <v>0</v>
      </c>
      <c r="AF112" s="114">
        <v>0</v>
      </c>
      <c r="AG112" s="114">
        <v>0</v>
      </c>
      <c r="AH112" s="114">
        <v>0</v>
      </c>
      <c r="AI112" s="114">
        <v>0</v>
      </c>
      <c r="AJ112" s="114">
        <v>0</v>
      </c>
      <c r="AK112" s="114">
        <v>1</v>
      </c>
      <c r="AL112" s="114">
        <v>0</v>
      </c>
      <c r="AM112" s="114">
        <v>0</v>
      </c>
      <c r="AN112" s="114">
        <v>0</v>
      </c>
      <c r="AO112" s="114">
        <v>0</v>
      </c>
      <c r="AP112" s="114">
        <v>0</v>
      </c>
      <c r="AQ112" s="114">
        <v>0</v>
      </c>
      <c r="AR112" s="114">
        <v>1</v>
      </c>
      <c r="AS112" s="114">
        <v>0</v>
      </c>
      <c r="AT112" s="114">
        <v>0</v>
      </c>
      <c r="AU112" s="114">
        <v>0</v>
      </c>
      <c r="AV112" s="114">
        <v>0</v>
      </c>
      <c r="AW112" s="114">
        <v>0</v>
      </c>
      <c r="AX112" s="114">
        <v>0</v>
      </c>
      <c r="AY112" s="114">
        <v>0</v>
      </c>
      <c r="AZ112" s="114">
        <v>0</v>
      </c>
      <c r="BA112" s="114">
        <v>1</v>
      </c>
      <c r="BB112" s="114">
        <v>0</v>
      </c>
      <c r="BC112" s="114">
        <v>0</v>
      </c>
      <c r="BD112" s="114">
        <v>0</v>
      </c>
      <c r="BE112" s="114">
        <v>0</v>
      </c>
      <c r="BF112" s="114">
        <v>0</v>
      </c>
      <c r="BG112" s="114">
        <v>0</v>
      </c>
      <c r="BH112" s="114">
        <v>0</v>
      </c>
      <c r="BI112" s="114">
        <v>0</v>
      </c>
      <c r="BJ112" s="114">
        <v>0</v>
      </c>
      <c r="BK112" s="114">
        <v>0</v>
      </c>
      <c r="BL112" s="114"/>
    </row>
    <row r="113" spans="1:64" ht="15" customHeight="1">
      <c r="A113" s="59" t="s">
        <v>470</v>
      </c>
      <c r="B113" s="231">
        <v>97</v>
      </c>
      <c r="C113" s="88" t="s">
        <v>473</v>
      </c>
      <c r="D113" s="116">
        <v>0</v>
      </c>
      <c r="E113" s="116">
        <v>0</v>
      </c>
      <c r="F113" s="116">
        <v>0</v>
      </c>
      <c r="G113" s="116">
        <v>0</v>
      </c>
      <c r="H113" s="116">
        <v>0</v>
      </c>
      <c r="I113" s="116">
        <v>0</v>
      </c>
      <c r="J113" s="116">
        <v>0</v>
      </c>
      <c r="K113" s="116">
        <v>0</v>
      </c>
      <c r="L113" s="116">
        <v>0</v>
      </c>
      <c r="M113" s="116">
        <v>0</v>
      </c>
      <c r="N113" s="116">
        <v>0</v>
      </c>
      <c r="O113" s="116">
        <v>0</v>
      </c>
      <c r="P113" s="116">
        <v>0</v>
      </c>
      <c r="Q113" s="116">
        <v>0</v>
      </c>
      <c r="R113" s="116">
        <v>0</v>
      </c>
      <c r="S113" s="116">
        <v>0</v>
      </c>
      <c r="T113" s="116">
        <v>0</v>
      </c>
      <c r="U113" s="116">
        <v>0</v>
      </c>
      <c r="V113" s="116">
        <v>0</v>
      </c>
      <c r="W113" s="116">
        <v>0</v>
      </c>
      <c r="X113" s="116">
        <v>0</v>
      </c>
      <c r="Y113" s="116">
        <v>0</v>
      </c>
      <c r="Z113" s="116">
        <v>0</v>
      </c>
      <c r="AA113" s="116">
        <v>0</v>
      </c>
      <c r="AB113" s="116">
        <v>0</v>
      </c>
      <c r="AC113" s="116">
        <v>0</v>
      </c>
      <c r="AD113" s="116">
        <v>0</v>
      </c>
      <c r="AE113" s="116">
        <v>0</v>
      </c>
      <c r="AF113" s="116">
        <v>0</v>
      </c>
      <c r="AG113" s="116">
        <v>0</v>
      </c>
      <c r="AH113" s="116">
        <v>0</v>
      </c>
      <c r="AI113" s="116">
        <v>0</v>
      </c>
      <c r="AJ113" s="116">
        <v>0</v>
      </c>
      <c r="AK113" s="116">
        <v>1</v>
      </c>
      <c r="AL113" s="116">
        <v>0</v>
      </c>
      <c r="AM113" s="116">
        <v>0</v>
      </c>
      <c r="AN113" s="116">
        <v>0</v>
      </c>
      <c r="AO113" s="116">
        <v>0</v>
      </c>
      <c r="AP113" s="116">
        <v>0</v>
      </c>
      <c r="AQ113" s="116">
        <v>0</v>
      </c>
      <c r="AR113" s="116">
        <v>1</v>
      </c>
      <c r="AS113" s="116">
        <v>0</v>
      </c>
      <c r="AT113" s="116">
        <v>0</v>
      </c>
      <c r="AU113" s="116">
        <v>0</v>
      </c>
      <c r="AV113" s="116">
        <v>0</v>
      </c>
      <c r="AW113" s="116">
        <v>0</v>
      </c>
      <c r="AX113" s="116">
        <v>0</v>
      </c>
      <c r="AY113" s="116">
        <v>0</v>
      </c>
      <c r="AZ113" s="116">
        <v>0</v>
      </c>
      <c r="BA113" s="116">
        <v>0</v>
      </c>
      <c r="BB113" s="116">
        <v>0</v>
      </c>
      <c r="BC113" s="116">
        <v>0</v>
      </c>
      <c r="BD113" s="116">
        <v>0</v>
      </c>
      <c r="BE113" s="116">
        <v>0</v>
      </c>
      <c r="BF113" s="116">
        <v>0</v>
      </c>
      <c r="BG113" s="116">
        <v>0</v>
      </c>
      <c r="BH113" s="116">
        <v>0</v>
      </c>
      <c r="BI113" s="116">
        <v>0</v>
      </c>
      <c r="BJ113" s="116">
        <v>0</v>
      </c>
      <c r="BK113" s="116">
        <v>0</v>
      </c>
      <c r="BL113" s="116"/>
    </row>
    <row r="114" spans="1:64" ht="30.95" customHeight="1">
      <c r="A114" s="59" t="s">
        <v>470</v>
      </c>
      <c r="B114" s="231">
        <v>98</v>
      </c>
      <c r="C114" s="88" t="s">
        <v>475</v>
      </c>
      <c r="D114" s="116">
        <v>1</v>
      </c>
      <c r="E114" s="116">
        <v>1</v>
      </c>
      <c r="F114" s="116">
        <v>0</v>
      </c>
      <c r="G114" s="116">
        <v>0</v>
      </c>
      <c r="H114" s="116">
        <v>0</v>
      </c>
      <c r="I114" s="116">
        <v>0</v>
      </c>
      <c r="J114" s="116">
        <v>0</v>
      </c>
      <c r="K114" s="116">
        <v>0</v>
      </c>
      <c r="L114" s="116">
        <v>0</v>
      </c>
      <c r="M114" s="116">
        <v>0</v>
      </c>
      <c r="N114" s="116">
        <v>0</v>
      </c>
      <c r="O114" s="116">
        <v>0</v>
      </c>
      <c r="P114" s="116">
        <v>0</v>
      </c>
      <c r="Q114" s="116">
        <v>0</v>
      </c>
      <c r="R114" s="116">
        <v>0</v>
      </c>
      <c r="S114" s="116">
        <v>0</v>
      </c>
      <c r="T114" s="116">
        <v>0</v>
      </c>
      <c r="U114" s="116">
        <v>0</v>
      </c>
      <c r="V114" s="116">
        <v>0</v>
      </c>
      <c r="W114" s="116">
        <v>0</v>
      </c>
      <c r="X114" s="116">
        <v>0</v>
      </c>
      <c r="Y114" s="116">
        <v>0</v>
      </c>
      <c r="Z114" s="116">
        <v>0</v>
      </c>
      <c r="AA114" s="116">
        <v>0</v>
      </c>
      <c r="AB114" s="116">
        <v>0</v>
      </c>
      <c r="AC114" s="116">
        <v>0</v>
      </c>
      <c r="AD114" s="116">
        <v>0</v>
      </c>
      <c r="AE114" s="116">
        <v>0</v>
      </c>
      <c r="AF114" s="116">
        <v>0</v>
      </c>
      <c r="AG114" s="116">
        <v>0</v>
      </c>
      <c r="AH114" s="116">
        <v>0</v>
      </c>
      <c r="AI114" s="116">
        <v>0</v>
      </c>
      <c r="AJ114" s="116">
        <v>0</v>
      </c>
      <c r="AK114" s="116">
        <v>0</v>
      </c>
      <c r="AL114" s="116">
        <v>0</v>
      </c>
      <c r="AM114" s="116">
        <v>0</v>
      </c>
      <c r="AN114" s="116">
        <v>0</v>
      </c>
      <c r="AO114" s="116">
        <v>0</v>
      </c>
      <c r="AP114" s="116">
        <v>0</v>
      </c>
      <c r="AQ114" s="116">
        <v>0</v>
      </c>
      <c r="AR114" s="116">
        <v>0</v>
      </c>
      <c r="AS114" s="116">
        <v>0</v>
      </c>
      <c r="AT114" s="116">
        <v>0</v>
      </c>
      <c r="AU114" s="116">
        <v>0</v>
      </c>
      <c r="AV114" s="116">
        <v>0</v>
      </c>
      <c r="AW114" s="116">
        <v>0</v>
      </c>
      <c r="AX114" s="116">
        <v>0</v>
      </c>
      <c r="AY114" s="116">
        <v>0</v>
      </c>
      <c r="AZ114" s="116">
        <v>0</v>
      </c>
      <c r="BA114" s="116">
        <v>1</v>
      </c>
      <c r="BB114" s="116">
        <v>0</v>
      </c>
      <c r="BC114" s="116">
        <v>0</v>
      </c>
      <c r="BD114" s="116">
        <v>0</v>
      </c>
      <c r="BE114" s="116">
        <v>0</v>
      </c>
      <c r="BF114" s="116">
        <v>0</v>
      </c>
      <c r="BG114" s="116">
        <v>0</v>
      </c>
      <c r="BH114" s="116">
        <v>0</v>
      </c>
      <c r="BI114" s="116">
        <v>0</v>
      </c>
      <c r="BJ114" s="116">
        <v>0</v>
      </c>
      <c r="BK114" s="116">
        <v>0</v>
      </c>
      <c r="BL114" s="116"/>
    </row>
    <row r="115" spans="1:64" ht="24.95" customHeight="1">
      <c r="A115" s="59" t="s">
        <v>476</v>
      </c>
      <c r="B115" s="102" t="s">
        <v>182</v>
      </c>
      <c r="C115" s="113" t="s">
        <v>477</v>
      </c>
      <c r="D115" s="114">
        <v>0</v>
      </c>
      <c r="E115" s="114">
        <v>0</v>
      </c>
      <c r="F115" s="114">
        <v>0</v>
      </c>
      <c r="G115" s="114">
        <v>0</v>
      </c>
      <c r="H115" s="114">
        <v>0</v>
      </c>
      <c r="I115" s="114">
        <v>0</v>
      </c>
      <c r="J115" s="114">
        <v>0</v>
      </c>
      <c r="K115" s="114">
        <v>0</v>
      </c>
      <c r="L115" s="114">
        <v>0</v>
      </c>
      <c r="M115" s="114">
        <v>0</v>
      </c>
      <c r="N115" s="114">
        <v>1</v>
      </c>
      <c r="O115" s="114">
        <v>0</v>
      </c>
      <c r="P115" s="114">
        <v>0</v>
      </c>
      <c r="Q115" s="114">
        <v>0</v>
      </c>
      <c r="R115" s="114">
        <v>0</v>
      </c>
      <c r="S115" s="114">
        <v>0</v>
      </c>
      <c r="T115" s="114">
        <v>0</v>
      </c>
      <c r="U115" s="114">
        <v>0</v>
      </c>
      <c r="V115" s="114">
        <v>0</v>
      </c>
      <c r="W115" s="114">
        <v>0</v>
      </c>
      <c r="X115" s="114">
        <v>0</v>
      </c>
      <c r="Y115" s="114">
        <v>0</v>
      </c>
      <c r="Z115" s="114">
        <v>0</v>
      </c>
      <c r="AA115" s="114">
        <v>0</v>
      </c>
      <c r="AB115" s="114">
        <v>0</v>
      </c>
      <c r="AC115" s="114">
        <v>0</v>
      </c>
      <c r="AD115" s="114">
        <v>0</v>
      </c>
      <c r="AE115" s="114">
        <v>0</v>
      </c>
      <c r="AF115" s="114">
        <v>0</v>
      </c>
      <c r="AG115" s="114">
        <v>0</v>
      </c>
      <c r="AH115" s="114">
        <v>0</v>
      </c>
      <c r="AI115" s="114">
        <v>0</v>
      </c>
      <c r="AJ115" s="114">
        <v>0</v>
      </c>
      <c r="AK115" s="114">
        <v>0</v>
      </c>
      <c r="AL115" s="114">
        <v>0</v>
      </c>
      <c r="AM115" s="114">
        <v>0</v>
      </c>
      <c r="AN115" s="114">
        <v>0</v>
      </c>
      <c r="AO115" s="114">
        <v>0</v>
      </c>
      <c r="AP115" s="114">
        <v>0</v>
      </c>
      <c r="AQ115" s="114">
        <v>0</v>
      </c>
      <c r="AR115" s="114">
        <v>0</v>
      </c>
      <c r="AS115" s="114">
        <v>0</v>
      </c>
      <c r="AT115" s="114">
        <v>0</v>
      </c>
      <c r="AU115" s="114">
        <v>0</v>
      </c>
      <c r="AV115" s="114">
        <v>0</v>
      </c>
      <c r="AW115" s="114">
        <v>0</v>
      </c>
      <c r="AX115" s="114">
        <v>0</v>
      </c>
      <c r="AY115" s="114">
        <v>0</v>
      </c>
      <c r="AZ115" s="114">
        <v>0</v>
      </c>
      <c r="BA115" s="114">
        <v>0</v>
      </c>
      <c r="BB115" s="114">
        <v>0</v>
      </c>
      <c r="BC115" s="114">
        <v>0</v>
      </c>
      <c r="BD115" s="114">
        <v>0</v>
      </c>
      <c r="BE115" s="114">
        <v>0</v>
      </c>
      <c r="BF115" s="114">
        <v>0</v>
      </c>
      <c r="BG115" s="114">
        <v>0</v>
      </c>
      <c r="BH115" s="114">
        <v>0</v>
      </c>
      <c r="BI115" s="114">
        <v>0</v>
      </c>
      <c r="BJ115" s="114">
        <v>0</v>
      </c>
      <c r="BK115" s="114">
        <v>0</v>
      </c>
      <c r="BL115" s="114"/>
    </row>
    <row r="116" spans="1:64" ht="15" customHeight="1">
      <c r="A116" s="59" t="s">
        <v>476</v>
      </c>
      <c r="B116" s="231">
        <v>99</v>
      </c>
      <c r="C116" s="88" t="s">
        <v>479</v>
      </c>
      <c r="D116" s="116">
        <v>0</v>
      </c>
      <c r="E116" s="116">
        <v>0</v>
      </c>
      <c r="F116" s="116">
        <v>0</v>
      </c>
      <c r="G116" s="116">
        <v>0</v>
      </c>
      <c r="H116" s="116">
        <v>0</v>
      </c>
      <c r="I116" s="116">
        <v>0</v>
      </c>
      <c r="J116" s="116">
        <v>0</v>
      </c>
      <c r="K116" s="116">
        <v>0</v>
      </c>
      <c r="L116" s="116">
        <v>0</v>
      </c>
      <c r="M116" s="116">
        <v>0</v>
      </c>
      <c r="N116" s="116">
        <v>1</v>
      </c>
      <c r="O116" s="116">
        <v>0</v>
      </c>
      <c r="P116" s="116">
        <v>0</v>
      </c>
      <c r="Q116" s="116">
        <v>0</v>
      </c>
      <c r="R116" s="116">
        <v>0</v>
      </c>
      <c r="S116" s="116">
        <v>0</v>
      </c>
      <c r="T116" s="116">
        <v>0</v>
      </c>
      <c r="U116" s="116">
        <v>0</v>
      </c>
      <c r="V116" s="116">
        <v>0</v>
      </c>
      <c r="W116" s="116">
        <v>0</v>
      </c>
      <c r="X116" s="116">
        <v>0</v>
      </c>
      <c r="Y116" s="116">
        <v>0</v>
      </c>
      <c r="Z116" s="116">
        <v>0</v>
      </c>
      <c r="AA116" s="116">
        <v>0</v>
      </c>
      <c r="AB116" s="116">
        <v>0</v>
      </c>
      <c r="AC116" s="116">
        <v>0</v>
      </c>
      <c r="AD116" s="116">
        <v>0</v>
      </c>
      <c r="AE116" s="116">
        <v>0</v>
      </c>
      <c r="AF116" s="116">
        <v>0</v>
      </c>
      <c r="AG116" s="116">
        <v>0</v>
      </c>
      <c r="AH116" s="116">
        <v>0</v>
      </c>
      <c r="AI116" s="116">
        <v>0</v>
      </c>
      <c r="AJ116" s="116">
        <v>0</v>
      </c>
      <c r="AK116" s="116">
        <v>0</v>
      </c>
      <c r="AL116" s="116">
        <v>0</v>
      </c>
      <c r="AM116" s="116">
        <v>0</v>
      </c>
      <c r="AN116" s="116">
        <v>0</v>
      </c>
      <c r="AO116" s="116">
        <v>0</v>
      </c>
      <c r="AP116" s="116">
        <v>0</v>
      </c>
      <c r="AQ116" s="116">
        <v>0</v>
      </c>
      <c r="AR116" s="116">
        <v>0</v>
      </c>
      <c r="AS116" s="116">
        <v>0</v>
      </c>
      <c r="AT116" s="116">
        <v>0</v>
      </c>
      <c r="AU116" s="116">
        <v>0</v>
      </c>
      <c r="AV116" s="116">
        <v>0</v>
      </c>
      <c r="AW116" s="116">
        <v>0</v>
      </c>
      <c r="AX116" s="116">
        <v>0</v>
      </c>
      <c r="AY116" s="116">
        <v>0</v>
      </c>
      <c r="AZ116" s="116">
        <v>0</v>
      </c>
      <c r="BA116" s="116">
        <v>0</v>
      </c>
      <c r="BB116" s="116">
        <v>0</v>
      </c>
      <c r="BC116" s="116">
        <v>0</v>
      </c>
      <c r="BD116" s="116">
        <v>0</v>
      </c>
      <c r="BE116" s="116">
        <v>0</v>
      </c>
      <c r="BF116" s="116">
        <v>0</v>
      </c>
      <c r="BG116" s="116">
        <v>0</v>
      </c>
      <c r="BH116" s="116">
        <v>0</v>
      </c>
      <c r="BI116" s="116">
        <v>0</v>
      </c>
      <c r="BJ116" s="116">
        <v>0</v>
      </c>
      <c r="BK116" s="116">
        <v>0</v>
      </c>
      <c r="BL116" s="116"/>
    </row>
    <row r="117" spans="1:64" ht="24.95" customHeight="1">
      <c r="A117" s="59" t="s">
        <v>480</v>
      </c>
      <c r="B117" s="102" t="s">
        <v>182</v>
      </c>
      <c r="C117" s="113" t="s">
        <v>481</v>
      </c>
      <c r="D117" s="114">
        <v>1</v>
      </c>
      <c r="E117" s="114">
        <v>4</v>
      </c>
      <c r="F117" s="114">
        <v>2</v>
      </c>
      <c r="G117" s="114">
        <v>3</v>
      </c>
      <c r="H117" s="114">
        <v>1</v>
      </c>
      <c r="I117" s="114">
        <v>1</v>
      </c>
      <c r="J117" s="114">
        <v>0</v>
      </c>
      <c r="K117" s="114">
        <v>0</v>
      </c>
      <c r="L117" s="114">
        <v>0</v>
      </c>
      <c r="M117" s="114">
        <v>1</v>
      </c>
      <c r="N117" s="114">
        <v>1</v>
      </c>
      <c r="O117" s="114">
        <v>5</v>
      </c>
      <c r="P117" s="114">
        <v>1</v>
      </c>
      <c r="Q117" s="114">
        <v>1</v>
      </c>
      <c r="R117" s="114">
        <v>1</v>
      </c>
      <c r="S117" s="114">
        <v>1</v>
      </c>
      <c r="T117" s="114">
        <v>0</v>
      </c>
      <c r="U117" s="114">
        <v>1</v>
      </c>
      <c r="V117" s="114">
        <v>1</v>
      </c>
      <c r="W117" s="114">
        <v>0</v>
      </c>
      <c r="X117" s="114">
        <v>0</v>
      </c>
      <c r="Y117" s="114">
        <v>1</v>
      </c>
      <c r="Z117" s="114">
        <v>0</v>
      </c>
      <c r="AA117" s="114">
        <v>1</v>
      </c>
      <c r="AB117" s="114">
        <v>0</v>
      </c>
      <c r="AC117" s="114">
        <v>0</v>
      </c>
      <c r="AD117" s="114">
        <v>1</v>
      </c>
      <c r="AE117" s="114">
        <v>0</v>
      </c>
      <c r="AF117" s="114">
        <v>2</v>
      </c>
      <c r="AG117" s="114">
        <v>1</v>
      </c>
      <c r="AH117" s="114">
        <v>0</v>
      </c>
      <c r="AI117" s="114">
        <v>0</v>
      </c>
      <c r="AJ117" s="114">
        <v>0</v>
      </c>
      <c r="AK117" s="114">
        <v>0</v>
      </c>
      <c r="AL117" s="114">
        <v>4</v>
      </c>
      <c r="AM117" s="114">
        <v>1</v>
      </c>
      <c r="AN117" s="114">
        <v>1</v>
      </c>
      <c r="AO117" s="114">
        <v>0</v>
      </c>
      <c r="AP117" s="114">
        <v>2</v>
      </c>
      <c r="AQ117" s="114">
        <v>1</v>
      </c>
      <c r="AR117" s="114">
        <v>0</v>
      </c>
      <c r="AS117" s="114">
        <v>2</v>
      </c>
      <c r="AT117" s="114">
        <v>0</v>
      </c>
      <c r="AU117" s="114">
        <v>0</v>
      </c>
      <c r="AV117" s="114">
        <v>2</v>
      </c>
      <c r="AW117" s="114">
        <v>0</v>
      </c>
      <c r="AX117" s="114">
        <v>2</v>
      </c>
      <c r="AY117" s="114">
        <v>0</v>
      </c>
      <c r="AZ117" s="114">
        <v>5</v>
      </c>
      <c r="BA117" s="114">
        <v>0</v>
      </c>
      <c r="BB117" s="114">
        <v>0</v>
      </c>
      <c r="BC117" s="114">
        <v>4</v>
      </c>
      <c r="BD117" s="114">
        <v>1</v>
      </c>
      <c r="BE117" s="114">
        <v>1</v>
      </c>
      <c r="BF117" s="114">
        <v>1</v>
      </c>
      <c r="BG117" s="114">
        <v>2</v>
      </c>
      <c r="BH117" s="114">
        <v>2</v>
      </c>
      <c r="BI117" s="114">
        <v>1</v>
      </c>
      <c r="BJ117" s="114">
        <v>1</v>
      </c>
      <c r="BK117" s="114">
        <v>0</v>
      </c>
      <c r="BL117" s="114"/>
    </row>
    <row r="118" spans="1:64" ht="15" customHeight="1">
      <c r="A118" s="59" t="s">
        <v>480</v>
      </c>
      <c r="B118" s="231" t="s">
        <v>483</v>
      </c>
      <c r="C118" s="88" t="s">
        <v>484</v>
      </c>
      <c r="D118" s="116">
        <v>0</v>
      </c>
      <c r="E118" s="116">
        <v>3</v>
      </c>
      <c r="F118" s="116">
        <v>0</v>
      </c>
      <c r="G118" s="116">
        <v>2</v>
      </c>
      <c r="H118" s="116">
        <v>0</v>
      </c>
      <c r="I118" s="116">
        <v>1</v>
      </c>
      <c r="J118" s="116">
        <v>0</v>
      </c>
      <c r="K118" s="116">
        <v>0</v>
      </c>
      <c r="L118" s="116">
        <v>0</v>
      </c>
      <c r="M118" s="116">
        <v>0</v>
      </c>
      <c r="N118" s="116">
        <v>0</v>
      </c>
      <c r="O118" s="116">
        <v>3</v>
      </c>
      <c r="P118" s="116">
        <v>1</v>
      </c>
      <c r="Q118" s="116">
        <v>0</v>
      </c>
      <c r="R118" s="116">
        <v>0</v>
      </c>
      <c r="S118" s="116">
        <v>1</v>
      </c>
      <c r="T118" s="116">
        <v>0</v>
      </c>
      <c r="U118" s="116">
        <v>1</v>
      </c>
      <c r="V118" s="116">
        <v>1</v>
      </c>
      <c r="W118" s="116">
        <v>0</v>
      </c>
      <c r="X118" s="116">
        <v>0</v>
      </c>
      <c r="Y118" s="116">
        <v>1</v>
      </c>
      <c r="Z118" s="116">
        <v>0</v>
      </c>
      <c r="AA118" s="116">
        <v>1</v>
      </c>
      <c r="AB118" s="116">
        <v>0</v>
      </c>
      <c r="AC118" s="116">
        <v>0</v>
      </c>
      <c r="AD118" s="116">
        <v>1</v>
      </c>
      <c r="AE118" s="116">
        <v>0</v>
      </c>
      <c r="AF118" s="116">
        <v>1</v>
      </c>
      <c r="AG118" s="116">
        <v>0</v>
      </c>
      <c r="AH118" s="116">
        <v>0</v>
      </c>
      <c r="AI118" s="116">
        <v>0</v>
      </c>
      <c r="AJ118" s="116">
        <v>0</v>
      </c>
      <c r="AK118" s="116">
        <v>0</v>
      </c>
      <c r="AL118" s="116">
        <v>0</v>
      </c>
      <c r="AM118" s="116">
        <v>1</v>
      </c>
      <c r="AN118" s="116">
        <v>1</v>
      </c>
      <c r="AO118" s="116">
        <v>0</v>
      </c>
      <c r="AP118" s="116">
        <v>1</v>
      </c>
      <c r="AQ118" s="116">
        <v>0</v>
      </c>
      <c r="AR118" s="116">
        <v>0</v>
      </c>
      <c r="AS118" s="116">
        <v>1</v>
      </c>
      <c r="AT118" s="116">
        <v>0</v>
      </c>
      <c r="AU118" s="116">
        <v>0</v>
      </c>
      <c r="AV118" s="116">
        <v>2</v>
      </c>
      <c r="AW118" s="116">
        <v>0</v>
      </c>
      <c r="AX118" s="116">
        <v>1</v>
      </c>
      <c r="AY118" s="116">
        <v>0</v>
      </c>
      <c r="AZ118" s="116">
        <v>1</v>
      </c>
      <c r="BA118" s="116">
        <v>0</v>
      </c>
      <c r="BB118" s="116">
        <v>0</v>
      </c>
      <c r="BC118" s="116">
        <v>1</v>
      </c>
      <c r="BD118" s="116">
        <v>0</v>
      </c>
      <c r="BE118" s="116">
        <v>0</v>
      </c>
      <c r="BF118" s="116">
        <v>0</v>
      </c>
      <c r="BG118" s="116">
        <v>1</v>
      </c>
      <c r="BH118" s="116">
        <v>0</v>
      </c>
      <c r="BI118" s="116">
        <v>0</v>
      </c>
      <c r="BJ118" s="116">
        <v>1</v>
      </c>
      <c r="BK118" s="116">
        <v>0</v>
      </c>
      <c r="BL118" s="116"/>
    </row>
    <row r="119" spans="1:64" ht="17.100000000000001" customHeight="1">
      <c r="A119" s="59" t="s">
        <v>480</v>
      </c>
      <c r="B119" s="231" t="s">
        <v>485</v>
      </c>
      <c r="C119" s="88" t="s">
        <v>486</v>
      </c>
      <c r="D119" s="116">
        <v>1</v>
      </c>
      <c r="E119" s="116">
        <v>1</v>
      </c>
      <c r="F119" s="116">
        <v>2</v>
      </c>
      <c r="G119" s="116">
        <v>1</v>
      </c>
      <c r="H119" s="116">
        <v>1</v>
      </c>
      <c r="I119" s="116">
        <v>0</v>
      </c>
      <c r="J119" s="116">
        <v>0</v>
      </c>
      <c r="K119" s="116">
        <v>0</v>
      </c>
      <c r="L119" s="116">
        <v>0</v>
      </c>
      <c r="M119" s="116">
        <v>1</v>
      </c>
      <c r="N119" s="116">
        <v>1</v>
      </c>
      <c r="O119" s="116">
        <v>2</v>
      </c>
      <c r="P119" s="116">
        <v>0</v>
      </c>
      <c r="Q119" s="116">
        <v>1</v>
      </c>
      <c r="R119" s="116">
        <v>1</v>
      </c>
      <c r="S119" s="116">
        <v>0</v>
      </c>
      <c r="T119" s="116">
        <v>0</v>
      </c>
      <c r="U119" s="116">
        <v>0</v>
      </c>
      <c r="V119" s="116">
        <v>0</v>
      </c>
      <c r="W119" s="116">
        <v>0</v>
      </c>
      <c r="X119" s="116">
        <v>0</v>
      </c>
      <c r="Y119" s="116">
        <v>0</v>
      </c>
      <c r="Z119" s="116">
        <v>0</v>
      </c>
      <c r="AA119" s="116">
        <v>0</v>
      </c>
      <c r="AB119" s="116">
        <v>0</v>
      </c>
      <c r="AC119" s="116">
        <v>0</v>
      </c>
      <c r="AD119" s="116">
        <v>0</v>
      </c>
      <c r="AE119" s="116">
        <v>0</v>
      </c>
      <c r="AF119" s="116">
        <v>1</v>
      </c>
      <c r="AG119" s="116">
        <v>1</v>
      </c>
      <c r="AH119" s="116">
        <v>0</v>
      </c>
      <c r="AI119" s="116">
        <v>0</v>
      </c>
      <c r="AJ119" s="116">
        <v>0</v>
      </c>
      <c r="AK119" s="116">
        <v>0</v>
      </c>
      <c r="AL119" s="116">
        <v>4</v>
      </c>
      <c r="AM119" s="116">
        <v>0</v>
      </c>
      <c r="AN119" s="116">
        <v>0</v>
      </c>
      <c r="AO119" s="116">
        <v>0</v>
      </c>
      <c r="AP119" s="116">
        <v>1</v>
      </c>
      <c r="AQ119" s="116">
        <v>1</v>
      </c>
      <c r="AR119" s="116">
        <v>0</v>
      </c>
      <c r="AS119" s="116">
        <v>1</v>
      </c>
      <c r="AT119" s="116">
        <v>0</v>
      </c>
      <c r="AU119" s="116">
        <v>0</v>
      </c>
      <c r="AV119" s="116">
        <v>0</v>
      </c>
      <c r="AW119" s="116">
        <v>0</v>
      </c>
      <c r="AX119" s="116">
        <v>1</v>
      </c>
      <c r="AY119" s="116">
        <v>0</v>
      </c>
      <c r="AZ119" s="116">
        <v>4</v>
      </c>
      <c r="BA119" s="116">
        <v>0</v>
      </c>
      <c r="BB119" s="116">
        <v>0</v>
      </c>
      <c r="BC119" s="116">
        <v>3</v>
      </c>
      <c r="BD119" s="116">
        <v>1</v>
      </c>
      <c r="BE119" s="116">
        <v>1</v>
      </c>
      <c r="BF119" s="116">
        <v>1</v>
      </c>
      <c r="BG119" s="116">
        <v>1</v>
      </c>
      <c r="BH119" s="116">
        <v>2</v>
      </c>
      <c r="BI119" s="116">
        <v>1</v>
      </c>
      <c r="BJ119" s="116">
        <v>0</v>
      </c>
      <c r="BK119" s="116">
        <v>0</v>
      </c>
      <c r="BL119" s="116"/>
    </row>
    <row r="120" spans="1:64" ht="13.5" customHeight="1">
      <c r="A120" s="184" t="s">
        <v>49</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row>
    <row r="121" spans="1:64" ht="14.1" customHeight="1">
      <c r="A121" s="1"/>
      <c r="B121" s="17"/>
      <c r="C121" s="17"/>
      <c r="D121" s="17"/>
    </row>
    <row r="122" spans="1:64">
      <c r="A122" s="1"/>
    </row>
    <row r="127" spans="1:64">
      <c r="B127" s="1"/>
    </row>
  </sheetData>
  <hyperlinks>
    <hyperlink ref="A3" location="Contents!A1" display="Back to contents" xr:uid="{00000000-0004-0000-0F00-000000000000}"/>
    <hyperlink ref="A3:B3" location="Contents!A1" display="Back to contents" xr:uid="{00000000-0004-0000-0F00-000001000000}"/>
    <hyperlink ref="A120" location="'Table 9'!A7" display="Back to top" xr:uid="{00000000-0004-0000-0F00-000002000000}"/>
  </hyperlinks>
  <pageMargins left="0.7" right="0.7" top="0.75" bottom="0.75" header="0.3" footer="0.3"/>
  <pageSetup paperSize="9" orientation="portrait"/>
  <ignoredErrors>
    <ignoredError sqref="B9:B17" numberStoredAsText="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A1:XFD72"/>
  <sheetViews>
    <sheetView showGridLines="0" zoomScaleNormal="100" workbookViewId="0"/>
  </sheetViews>
  <sheetFormatPr defaultColWidth="11.42578125" defaultRowHeight="12.75"/>
  <cols>
    <col min="1" max="1" width="16.85546875" customWidth="1"/>
    <col min="2" max="2" width="13.140625" customWidth="1"/>
    <col min="3" max="3" width="15.140625" customWidth="1"/>
    <col min="4" max="4" width="13.28515625" customWidth="1"/>
    <col min="5" max="5" width="16.5703125" customWidth="1"/>
    <col min="6" max="6" width="15.42578125" customWidth="1"/>
    <col min="7" max="7" width="15.5703125" customWidth="1"/>
    <col min="8" max="8" width="117.5703125" customWidth="1"/>
  </cols>
  <sheetData>
    <row r="1" spans="1:16384" ht="24.95" customHeight="1">
      <c r="A1" s="181" t="s">
        <v>828</v>
      </c>
      <c r="B1" s="27"/>
      <c r="C1" s="45"/>
      <c r="D1" s="45"/>
      <c r="E1" s="45"/>
      <c r="F1" s="45"/>
      <c r="G1" s="45"/>
      <c r="H1" s="155"/>
    </row>
    <row r="2" spans="1:16384" ht="15" customHeight="1">
      <c r="A2" s="187" t="s">
        <v>0</v>
      </c>
      <c r="B2" s="72"/>
      <c r="C2" s="27"/>
      <c r="D2" s="27"/>
      <c r="E2" s="94"/>
      <c r="F2" s="94"/>
      <c r="G2" s="94"/>
      <c r="H2" s="156"/>
      <c r="I2" s="16"/>
    </row>
    <row r="3" spans="1:16384" ht="12.95" customHeight="1">
      <c r="A3" s="29" t="s">
        <v>103</v>
      </c>
      <c r="B3" s="27"/>
      <c r="C3" s="27"/>
      <c r="D3" s="27"/>
      <c r="E3" s="94"/>
      <c r="F3" s="94"/>
      <c r="G3" s="94"/>
      <c r="H3" s="156"/>
    </row>
    <row r="4" spans="1:16384" ht="12.95" customHeight="1">
      <c r="A4" s="41" t="s">
        <v>153</v>
      </c>
      <c r="B4" s="27"/>
      <c r="C4" s="27"/>
      <c r="D4" s="27"/>
      <c r="E4" s="94"/>
      <c r="F4" s="94"/>
      <c r="G4" s="94"/>
      <c r="H4" s="156"/>
    </row>
    <row r="5" spans="1:16384" ht="12.95" customHeight="1">
      <c r="A5" s="41" t="s">
        <v>159</v>
      </c>
      <c r="B5" s="27"/>
      <c r="C5" s="27"/>
      <c r="D5" s="27"/>
      <c r="E5" s="94"/>
      <c r="F5" s="94"/>
      <c r="G5" s="94"/>
      <c r="H5" s="156"/>
    </row>
    <row r="6" spans="1:16384" ht="20.100000000000001" customHeight="1" thickBot="1">
      <c r="A6" s="157" t="s">
        <v>45</v>
      </c>
      <c r="B6" s="27"/>
      <c r="C6" s="27"/>
      <c r="D6" s="27"/>
      <c r="E6" s="27"/>
      <c r="F6" s="27"/>
      <c r="G6" s="27"/>
      <c r="H6" s="70"/>
    </row>
    <row r="7" spans="1:16384" ht="54.6" customHeight="1" thickBot="1">
      <c r="A7" s="100" t="s">
        <v>175</v>
      </c>
      <c r="B7" s="101" t="s">
        <v>176</v>
      </c>
      <c r="C7" s="101" t="s">
        <v>778</v>
      </c>
      <c r="D7" s="101" t="s">
        <v>780</v>
      </c>
      <c r="E7" s="101" t="s">
        <v>177</v>
      </c>
      <c r="F7" s="101" t="s">
        <v>178</v>
      </c>
      <c r="G7" s="101" t="s">
        <v>179</v>
      </c>
      <c r="H7" s="64" t="s">
        <v>180</v>
      </c>
      <c r="I7" s="20"/>
      <c r="J7" s="21"/>
      <c r="K7" s="21"/>
      <c r="L7" s="21"/>
      <c r="M7" s="21"/>
      <c r="N7" s="21"/>
      <c r="O7" s="21"/>
      <c r="P7" s="22"/>
      <c r="Q7" s="20"/>
      <c r="R7" s="21"/>
      <c r="S7" s="21"/>
      <c r="T7" s="21"/>
      <c r="U7" s="21"/>
      <c r="V7" s="21"/>
      <c r="W7" s="21"/>
      <c r="X7" s="22"/>
      <c r="Y7" s="20"/>
      <c r="Z7" s="21"/>
      <c r="AA7" s="21"/>
      <c r="AB7" s="21"/>
      <c r="AC7" s="21"/>
      <c r="AD7" s="21"/>
      <c r="AE7" s="21"/>
      <c r="AF7" s="22"/>
      <c r="AG7" s="20"/>
      <c r="AH7" s="21"/>
      <c r="AI7" s="21"/>
      <c r="AJ7" s="21"/>
      <c r="AK7" s="21"/>
      <c r="AL7" s="21"/>
      <c r="AM7" s="21"/>
      <c r="AN7" s="22"/>
      <c r="AO7" s="20"/>
      <c r="AP7" s="21"/>
      <c r="AQ7" s="21"/>
      <c r="AR7" s="21"/>
      <c r="AS7" s="21"/>
      <c r="AT7" s="21"/>
      <c r="AU7" s="21"/>
      <c r="AV7" s="22"/>
      <c r="AW7" s="20"/>
      <c r="AX7" s="21"/>
      <c r="AY7" s="21"/>
      <c r="AZ7" s="21"/>
      <c r="BA7" s="21"/>
      <c r="BB7" s="21"/>
      <c r="BC7" s="21"/>
      <c r="BD7" s="22"/>
      <c r="BE7" s="20"/>
      <c r="BF7" s="21"/>
      <c r="BG7" s="21"/>
      <c r="BH7" s="21"/>
      <c r="BI7" s="21"/>
      <c r="BJ7" s="21"/>
      <c r="BK7" s="21"/>
      <c r="BL7" s="22"/>
      <c r="BM7" s="20"/>
      <c r="BN7" s="21"/>
      <c r="BO7" s="21"/>
      <c r="BP7" s="21"/>
      <c r="BQ7" s="21"/>
      <c r="BR7" s="21"/>
      <c r="BS7" s="21"/>
      <c r="BT7" s="22"/>
      <c r="BU7" s="20"/>
      <c r="BV7" s="21"/>
      <c r="BW7" s="21"/>
      <c r="BX7" s="21"/>
      <c r="BY7" s="21"/>
      <c r="BZ7" s="21"/>
      <c r="CA7" s="21"/>
      <c r="CB7" s="22"/>
      <c r="CC7" s="20"/>
      <c r="CD7" s="21"/>
      <c r="CE7" s="21"/>
      <c r="CF7" s="21"/>
      <c r="CG7" s="21"/>
      <c r="CH7" s="21"/>
      <c r="CI7" s="21"/>
      <c r="CJ7" s="22"/>
      <c r="CK7" s="20"/>
      <c r="CL7" s="21"/>
      <c r="CM7" s="21"/>
      <c r="CN7" s="21"/>
      <c r="CO7" s="21"/>
      <c r="CP7" s="21"/>
      <c r="CQ7" s="21"/>
      <c r="CR7" s="22"/>
      <c r="CS7" s="20"/>
      <c r="CT7" s="21"/>
      <c r="CU7" s="21"/>
      <c r="CV7" s="21"/>
      <c r="CW7" s="21"/>
      <c r="CX7" s="21"/>
      <c r="CY7" s="21"/>
      <c r="CZ7" s="22"/>
      <c r="DA7" s="20"/>
      <c r="DB7" s="21"/>
      <c r="DC7" s="21"/>
      <c r="DD7" s="21"/>
      <c r="DE7" s="21"/>
      <c r="DF7" s="21"/>
      <c r="DG7" s="21"/>
      <c r="DH7" s="22"/>
      <c r="DI7" s="20"/>
      <c r="DJ7" s="21"/>
      <c r="DK7" s="21"/>
      <c r="DL7" s="21"/>
      <c r="DM7" s="21"/>
      <c r="DN7" s="21"/>
      <c r="DO7" s="21"/>
      <c r="DP7" s="22"/>
      <c r="DQ7" s="20"/>
      <c r="DR7" s="21"/>
      <c r="DS7" s="21"/>
      <c r="DT7" s="21"/>
      <c r="DU7" s="21"/>
      <c r="DV7" s="21"/>
      <c r="DW7" s="21"/>
      <c r="DX7" s="22"/>
      <c r="DY7" s="20"/>
      <c r="DZ7" s="21"/>
      <c r="EA7" s="21"/>
      <c r="EB7" s="21"/>
      <c r="EC7" s="21"/>
      <c r="ED7" s="21"/>
      <c r="EE7" s="21"/>
      <c r="EF7" s="22"/>
      <c r="EG7" s="20"/>
      <c r="EH7" s="21"/>
      <c r="EI7" s="21"/>
      <c r="EJ7" s="21"/>
      <c r="EK7" s="21"/>
      <c r="EL7" s="21"/>
      <c r="EM7" s="21"/>
      <c r="EN7" s="22"/>
      <c r="EO7" s="20"/>
      <c r="EP7" s="21"/>
      <c r="EQ7" s="21"/>
      <c r="ER7" s="21"/>
      <c r="ES7" s="21"/>
      <c r="ET7" s="21"/>
      <c r="EU7" s="21"/>
      <c r="EV7" s="22"/>
      <c r="EW7" s="20"/>
      <c r="EX7" s="21"/>
      <c r="EY7" s="21"/>
      <c r="EZ7" s="21"/>
      <c r="FA7" s="21"/>
      <c r="FB7" s="21"/>
      <c r="FC7" s="21"/>
      <c r="FD7" s="22"/>
      <c r="FE7" s="20"/>
      <c r="FF7" s="21"/>
      <c r="FG7" s="21"/>
      <c r="FH7" s="21"/>
      <c r="FI7" s="21"/>
      <c r="FJ7" s="21"/>
      <c r="FK7" s="21"/>
      <c r="FL7" s="22"/>
      <c r="FM7" s="20"/>
      <c r="FN7" s="21"/>
      <c r="FO7" s="21"/>
      <c r="FP7" s="21"/>
      <c r="FQ7" s="21"/>
      <c r="FR7" s="21"/>
      <c r="FS7" s="21"/>
      <c r="FT7" s="22"/>
      <c r="FU7" s="20"/>
      <c r="FV7" s="21"/>
      <c r="FW7" s="21"/>
      <c r="FX7" s="21"/>
      <c r="FY7" s="21"/>
      <c r="FZ7" s="21"/>
      <c r="GA7" s="21"/>
      <c r="GB7" s="22"/>
      <c r="GC7" s="20"/>
      <c r="GD7" s="21"/>
      <c r="GE7" s="21"/>
      <c r="GF7" s="21"/>
      <c r="GG7" s="21"/>
      <c r="GH7" s="21"/>
      <c r="GI7" s="21"/>
      <c r="GJ7" s="22"/>
      <c r="GK7" s="20"/>
      <c r="GL7" s="21"/>
      <c r="GM7" s="21"/>
      <c r="GN7" s="21"/>
      <c r="GO7" s="21"/>
      <c r="GP7" s="21"/>
      <c r="GQ7" s="21"/>
      <c r="GR7" s="22"/>
      <c r="GS7" s="20"/>
      <c r="GT7" s="21"/>
      <c r="GU7" s="21"/>
      <c r="GV7" s="21"/>
      <c r="GW7" s="21"/>
      <c r="GX7" s="21"/>
      <c r="GY7" s="21"/>
      <c r="GZ7" s="22"/>
      <c r="HA7" s="20"/>
      <c r="HB7" s="21"/>
      <c r="HC7" s="21"/>
      <c r="HD7" s="21"/>
      <c r="HE7" s="21"/>
      <c r="HF7" s="21"/>
      <c r="HG7" s="21"/>
      <c r="HH7" s="22"/>
      <c r="HI7" s="20"/>
      <c r="HJ7" s="21"/>
      <c r="HK7" s="21"/>
      <c r="HL7" s="21"/>
      <c r="HM7" s="21"/>
      <c r="HN7" s="21"/>
      <c r="HO7" s="21"/>
      <c r="HP7" s="22"/>
      <c r="HQ7" s="20"/>
      <c r="HR7" s="21"/>
      <c r="HS7" s="21"/>
      <c r="HT7" s="21"/>
      <c r="HU7" s="21"/>
      <c r="HV7" s="21"/>
      <c r="HW7" s="21"/>
      <c r="HX7" s="22"/>
      <c r="HY7" s="20"/>
      <c r="HZ7" s="21"/>
      <c r="IA7" s="21"/>
      <c r="IB7" s="21"/>
      <c r="IC7" s="21"/>
      <c r="ID7" s="21"/>
      <c r="IE7" s="21"/>
      <c r="IF7" s="22"/>
      <c r="IG7" s="20"/>
      <c r="IH7" s="21"/>
      <c r="II7" s="21"/>
      <c r="IJ7" s="21"/>
      <c r="IK7" s="21"/>
      <c r="IL7" s="21"/>
      <c r="IM7" s="21"/>
      <c r="IN7" s="22"/>
      <c r="IO7" s="20"/>
      <c r="IP7" s="21"/>
      <c r="IQ7" s="21"/>
      <c r="IR7" s="21"/>
      <c r="IS7" s="21"/>
      <c r="IT7" s="21"/>
      <c r="IU7" s="21"/>
      <c r="IV7" s="22"/>
      <c r="IW7" s="20"/>
      <c r="IX7" s="21"/>
      <c r="IY7" s="21"/>
      <c r="IZ7" s="21"/>
      <c r="JA7" s="21"/>
      <c r="JB7" s="21"/>
      <c r="JC7" s="21"/>
      <c r="JD7" s="22"/>
      <c r="JE7" s="20"/>
      <c r="JF7" s="21"/>
      <c r="JG7" s="21"/>
      <c r="JH7" s="21"/>
      <c r="JI7" s="21"/>
      <c r="JJ7" s="21"/>
      <c r="JK7" s="21"/>
      <c r="JL7" s="22"/>
      <c r="JM7" s="20"/>
      <c r="JN7" s="21"/>
      <c r="JO7" s="21"/>
      <c r="JP7" s="21"/>
      <c r="JQ7" s="21"/>
      <c r="JR7" s="21"/>
      <c r="JS7" s="21"/>
      <c r="JT7" s="22"/>
      <c r="JU7" s="20"/>
      <c r="JV7" s="21"/>
      <c r="JW7" s="21"/>
      <c r="JX7" s="21"/>
      <c r="JY7" s="21"/>
      <c r="JZ7" s="21"/>
      <c r="KA7" s="21"/>
      <c r="KB7" s="22"/>
      <c r="KC7" s="20"/>
      <c r="KD7" s="21"/>
      <c r="KE7" s="21"/>
      <c r="KF7" s="21"/>
      <c r="KG7" s="21"/>
      <c r="KH7" s="21"/>
      <c r="KI7" s="21"/>
      <c r="KJ7" s="22"/>
      <c r="KK7" s="20"/>
      <c r="KL7" s="21"/>
      <c r="KM7" s="21"/>
      <c r="KN7" s="21"/>
      <c r="KO7" s="21"/>
      <c r="KP7" s="21"/>
      <c r="KQ7" s="21"/>
      <c r="KR7" s="22"/>
      <c r="KS7" s="20"/>
      <c r="KT7" s="21"/>
      <c r="KU7" s="21"/>
      <c r="KV7" s="21"/>
      <c r="KW7" s="21"/>
      <c r="KX7" s="21"/>
      <c r="KY7" s="21"/>
      <c r="KZ7" s="22"/>
      <c r="LA7" s="20"/>
      <c r="LB7" s="21"/>
      <c r="LC7" s="21"/>
      <c r="LD7" s="21"/>
      <c r="LE7" s="21"/>
      <c r="LF7" s="21"/>
      <c r="LG7" s="21"/>
      <c r="LH7" s="22"/>
      <c r="LI7" s="20"/>
      <c r="LJ7" s="21"/>
      <c r="LK7" s="21"/>
      <c r="LL7" s="21"/>
      <c r="LM7" s="21"/>
      <c r="LN7" s="21"/>
      <c r="LO7" s="21"/>
      <c r="LP7" s="22"/>
      <c r="LQ7" s="20"/>
      <c r="LR7" s="21"/>
      <c r="LS7" s="21"/>
      <c r="LT7" s="21"/>
      <c r="LU7" s="21"/>
      <c r="LV7" s="21"/>
      <c r="LW7" s="21"/>
      <c r="LX7" s="22"/>
      <c r="LY7" s="20"/>
      <c r="LZ7" s="21"/>
      <c r="MA7" s="21"/>
      <c r="MB7" s="21"/>
      <c r="MC7" s="21"/>
      <c r="MD7" s="21"/>
      <c r="ME7" s="21"/>
      <c r="MF7" s="22"/>
      <c r="MG7" s="20"/>
      <c r="MH7" s="21"/>
      <c r="MI7" s="21"/>
      <c r="MJ7" s="21"/>
      <c r="MK7" s="21"/>
      <c r="ML7" s="21"/>
      <c r="MM7" s="21"/>
      <c r="MN7" s="22"/>
      <c r="MO7" s="20"/>
      <c r="MP7" s="21"/>
      <c r="MQ7" s="21"/>
      <c r="MR7" s="21"/>
      <c r="MS7" s="21"/>
      <c r="MT7" s="21"/>
      <c r="MU7" s="21"/>
      <c r="MV7" s="22"/>
      <c r="MW7" s="20"/>
      <c r="MX7" s="21"/>
      <c r="MY7" s="21"/>
      <c r="MZ7" s="21"/>
      <c r="NA7" s="21"/>
      <c r="NB7" s="21"/>
      <c r="NC7" s="21"/>
      <c r="ND7" s="22"/>
      <c r="NE7" s="20"/>
      <c r="NF7" s="21"/>
      <c r="NG7" s="21"/>
      <c r="NH7" s="21"/>
      <c r="NI7" s="21"/>
      <c r="NJ7" s="21"/>
      <c r="NK7" s="21"/>
      <c r="NL7" s="22"/>
      <c r="NM7" s="20"/>
      <c r="NN7" s="21"/>
      <c r="NO7" s="21"/>
      <c r="NP7" s="21"/>
      <c r="NQ7" s="21"/>
      <c r="NR7" s="21"/>
      <c r="NS7" s="21"/>
      <c r="NT7" s="22"/>
      <c r="NU7" s="20"/>
      <c r="NV7" s="21"/>
      <c r="NW7" s="21"/>
      <c r="NX7" s="21"/>
      <c r="NY7" s="21"/>
      <c r="NZ7" s="21"/>
      <c r="OA7" s="21"/>
      <c r="OB7" s="22"/>
      <c r="OC7" s="20"/>
      <c r="OD7" s="21"/>
      <c r="OE7" s="21"/>
      <c r="OF7" s="21"/>
      <c r="OG7" s="21"/>
      <c r="OH7" s="21"/>
      <c r="OI7" s="21"/>
      <c r="OJ7" s="22"/>
      <c r="OK7" s="20"/>
      <c r="OL7" s="21"/>
      <c r="OM7" s="21"/>
      <c r="ON7" s="21"/>
      <c r="OO7" s="21"/>
      <c r="OP7" s="21"/>
      <c r="OQ7" s="21"/>
      <c r="OR7" s="22"/>
      <c r="OS7" s="20"/>
      <c r="OT7" s="21"/>
      <c r="OU7" s="21"/>
      <c r="OV7" s="21"/>
      <c r="OW7" s="21"/>
      <c r="OX7" s="21"/>
      <c r="OY7" s="21"/>
      <c r="OZ7" s="22"/>
      <c r="PA7" s="20"/>
      <c r="PB7" s="21"/>
      <c r="PC7" s="21"/>
      <c r="PD7" s="21"/>
      <c r="PE7" s="21"/>
      <c r="PF7" s="21"/>
      <c r="PG7" s="21"/>
      <c r="PH7" s="22"/>
      <c r="PI7" s="20"/>
      <c r="PJ7" s="21"/>
      <c r="PK7" s="21"/>
      <c r="PL7" s="21"/>
      <c r="PM7" s="21"/>
      <c r="PN7" s="21"/>
      <c r="PO7" s="21"/>
      <c r="PP7" s="22"/>
      <c r="PQ7" s="20"/>
      <c r="PR7" s="21"/>
      <c r="PS7" s="21"/>
      <c r="PT7" s="21"/>
      <c r="PU7" s="21"/>
      <c r="PV7" s="21"/>
      <c r="PW7" s="21"/>
      <c r="PX7" s="22"/>
      <c r="PY7" s="20"/>
      <c r="PZ7" s="21"/>
      <c r="QA7" s="21"/>
      <c r="QB7" s="21"/>
      <c r="QC7" s="21"/>
      <c r="QD7" s="21"/>
      <c r="QE7" s="21"/>
      <c r="QF7" s="22"/>
      <c r="QG7" s="20"/>
      <c r="QH7" s="21"/>
      <c r="QI7" s="21"/>
      <c r="QJ7" s="21"/>
      <c r="QK7" s="21"/>
      <c r="QL7" s="21"/>
      <c r="QM7" s="21"/>
      <c r="QN7" s="22"/>
      <c r="QO7" s="20"/>
      <c r="QP7" s="21"/>
      <c r="QQ7" s="21"/>
      <c r="QR7" s="21"/>
      <c r="QS7" s="21"/>
      <c r="QT7" s="21"/>
      <c r="QU7" s="21"/>
      <c r="QV7" s="22"/>
      <c r="QW7" s="20"/>
      <c r="QX7" s="21"/>
      <c r="QY7" s="21"/>
      <c r="QZ7" s="21"/>
      <c r="RA7" s="21"/>
      <c r="RB7" s="21"/>
      <c r="RC7" s="21"/>
      <c r="RD7" s="22"/>
      <c r="RE7" s="20"/>
      <c r="RF7" s="21"/>
      <c r="RG7" s="21"/>
      <c r="RH7" s="21"/>
      <c r="RI7" s="21"/>
      <c r="RJ7" s="21"/>
      <c r="RK7" s="21"/>
      <c r="RL7" s="22"/>
      <c r="RM7" s="20"/>
      <c r="RN7" s="21"/>
      <c r="RO7" s="21"/>
      <c r="RP7" s="21"/>
      <c r="RQ7" s="21"/>
      <c r="RR7" s="21"/>
      <c r="RS7" s="21"/>
      <c r="RT7" s="22"/>
      <c r="RU7" s="20"/>
      <c r="RV7" s="21"/>
      <c r="RW7" s="21"/>
      <c r="RX7" s="21"/>
      <c r="RY7" s="21"/>
      <c r="RZ7" s="21"/>
      <c r="SA7" s="21"/>
      <c r="SB7" s="22"/>
      <c r="SC7" s="20"/>
      <c r="SD7" s="21"/>
      <c r="SE7" s="21"/>
      <c r="SF7" s="21"/>
      <c r="SG7" s="21"/>
      <c r="SH7" s="21"/>
      <c r="SI7" s="21"/>
      <c r="SJ7" s="22"/>
      <c r="SK7" s="20"/>
      <c r="SL7" s="21"/>
      <c r="SM7" s="21"/>
      <c r="SN7" s="21"/>
      <c r="SO7" s="21"/>
      <c r="SP7" s="21"/>
      <c r="SQ7" s="21"/>
      <c r="SR7" s="22"/>
      <c r="SS7" s="20"/>
      <c r="ST7" s="21"/>
      <c r="SU7" s="21"/>
      <c r="SV7" s="21"/>
      <c r="SW7" s="21"/>
      <c r="SX7" s="21"/>
      <c r="SY7" s="21"/>
      <c r="SZ7" s="22"/>
      <c r="TA7" s="20"/>
      <c r="TB7" s="21"/>
      <c r="TC7" s="21"/>
      <c r="TD7" s="21"/>
      <c r="TE7" s="21"/>
      <c r="TF7" s="21"/>
      <c r="TG7" s="21"/>
      <c r="TH7" s="22"/>
      <c r="TI7" s="20"/>
      <c r="TJ7" s="21"/>
      <c r="TK7" s="21"/>
      <c r="TL7" s="21"/>
      <c r="TM7" s="21"/>
      <c r="TN7" s="21"/>
      <c r="TO7" s="21"/>
      <c r="TP7" s="22"/>
      <c r="TQ7" s="20"/>
      <c r="TR7" s="21"/>
      <c r="TS7" s="21"/>
      <c r="TT7" s="21"/>
      <c r="TU7" s="21"/>
      <c r="TV7" s="21"/>
      <c r="TW7" s="21"/>
      <c r="TX7" s="22"/>
      <c r="TY7" s="20"/>
      <c r="TZ7" s="21"/>
      <c r="UA7" s="21"/>
      <c r="UB7" s="21"/>
      <c r="UC7" s="21"/>
      <c r="UD7" s="21"/>
      <c r="UE7" s="21"/>
      <c r="UF7" s="22"/>
      <c r="UG7" s="20"/>
      <c r="UH7" s="21"/>
      <c r="UI7" s="21"/>
      <c r="UJ7" s="21"/>
      <c r="UK7" s="21"/>
      <c r="UL7" s="21"/>
      <c r="UM7" s="21"/>
      <c r="UN7" s="22"/>
      <c r="UO7" s="20"/>
      <c r="UP7" s="21"/>
      <c r="UQ7" s="21"/>
      <c r="UR7" s="21"/>
      <c r="US7" s="21"/>
      <c r="UT7" s="21"/>
      <c r="UU7" s="21"/>
      <c r="UV7" s="22"/>
      <c r="UW7" s="20"/>
      <c r="UX7" s="21"/>
      <c r="UY7" s="21"/>
      <c r="UZ7" s="21"/>
      <c r="VA7" s="21"/>
      <c r="VB7" s="21"/>
      <c r="VC7" s="21"/>
      <c r="VD7" s="22"/>
      <c r="VE7" s="20"/>
      <c r="VF7" s="21"/>
      <c r="VG7" s="21"/>
      <c r="VH7" s="21"/>
      <c r="VI7" s="21"/>
      <c r="VJ7" s="21"/>
      <c r="VK7" s="21"/>
      <c r="VL7" s="22"/>
      <c r="VM7" s="20"/>
      <c r="VN7" s="21"/>
      <c r="VO7" s="21"/>
      <c r="VP7" s="21"/>
      <c r="VQ7" s="21"/>
      <c r="VR7" s="21"/>
      <c r="VS7" s="21"/>
      <c r="VT7" s="22"/>
      <c r="VU7" s="20"/>
      <c r="VV7" s="21"/>
      <c r="VW7" s="21"/>
      <c r="VX7" s="21"/>
      <c r="VY7" s="21"/>
      <c r="VZ7" s="21"/>
      <c r="WA7" s="21"/>
      <c r="WB7" s="22"/>
      <c r="WC7" s="20"/>
      <c r="WD7" s="21"/>
      <c r="WE7" s="21"/>
      <c r="WF7" s="21"/>
      <c r="WG7" s="21"/>
      <c r="WH7" s="21"/>
      <c r="WI7" s="21"/>
      <c r="WJ7" s="22"/>
      <c r="WK7" s="20"/>
      <c r="WL7" s="21"/>
      <c r="WM7" s="21"/>
      <c r="WN7" s="21"/>
      <c r="WO7" s="21"/>
      <c r="WP7" s="21"/>
      <c r="WQ7" s="21"/>
      <c r="WR7" s="22"/>
      <c r="WS7" s="20"/>
      <c r="WT7" s="21"/>
      <c r="WU7" s="21"/>
      <c r="WV7" s="21"/>
      <c r="WW7" s="21"/>
      <c r="WX7" s="21"/>
      <c r="WY7" s="21"/>
      <c r="WZ7" s="22"/>
      <c r="XA7" s="20"/>
      <c r="XB7" s="21"/>
      <c r="XC7" s="21"/>
      <c r="XD7" s="21"/>
      <c r="XE7" s="21"/>
      <c r="XF7" s="21"/>
      <c r="XG7" s="21"/>
      <c r="XH7" s="22"/>
      <c r="XI7" s="20"/>
      <c r="XJ7" s="21"/>
      <c r="XK7" s="21"/>
      <c r="XL7" s="21"/>
      <c r="XM7" s="21"/>
      <c r="XN7" s="21"/>
      <c r="XO7" s="21"/>
      <c r="XP7" s="22"/>
      <c r="XQ7" s="20"/>
      <c r="XR7" s="21"/>
      <c r="XS7" s="21"/>
      <c r="XT7" s="21"/>
      <c r="XU7" s="21"/>
      <c r="XV7" s="21"/>
      <c r="XW7" s="21"/>
      <c r="XX7" s="22"/>
      <c r="XY7" s="20"/>
      <c r="XZ7" s="21"/>
      <c r="YA7" s="21"/>
      <c r="YB7" s="21"/>
      <c r="YC7" s="21"/>
      <c r="YD7" s="21"/>
      <c r="YE7" s="21"/>
      <c r="YF7" s="22"/>
      <c r="YG7" s="20"/>
      <c r="YH7" s="21"/>
      <c r="YI7" s="21"/>
      <c r="YJ7" s="21"/>
      <c r="YK7" s="21"/>
      <c r="YL7" s="21"/>
      <c r="YM7" s="21"/>
      <c r="YN7" s="22"/>
      <c r="YO7" s="20"/>
      <c r="YP7" s="21"/>
      <c r="YQ7" s="21"/>
      <c r="YR7" s="21"/>
      <c r="YS7" s="21"/>
      <c r="YT7" s="21"/>
      <c r="YU7" s="21"/>
      <c r="YV7" s="22"/>
      <c r="YW7" s="20"/>
      <c r="YX7" s="21"/>
      <c r="YY7" s="21"/>
      <c r="YZ7" s="21"/>
      <c r="ZA7" s="21"/>
      <c r="ZB7" s="21"/>
      <c r="ZC7" s="21"/>
      <c r="ZD7" s="22"/>
      <c r="ZE7" s="20"/>
      <c r="ZF7" s="21"/>
      <c r="ZG7" s="21"/>
      <c r="ZH7" s="21"/>
      <c r="ZI7" s="21"/>
      <c r="ZJ7" s="21"/>
      <c r="ZK7" s="21"/>
      <c r="ZL7" s="22"/>
      <c r="ZM7" s="20"/>
      <c r="ZN7" s="21"/>
      <c r="ZO7" s="21"/>
      <c r="ZP7" s="21"/>
      <c r="ZQ7" s="21"/>
      <c r="ZR7" s="21"/>
      <c r="ZS7" s="21"/>
      <c r="ZT7" s="22"/>
      <c r="ZU7" s="20"/>
      <c r="ZV7" s="21"/>
      <c r="ZW7" s="21"/>
      <c r="ZX7" s="21"/>
      <c r="ZY7" s="21"/>
      <c r="ZZ7" s="21"/>
      <c r="AAA7" s="21"/>
      <c r="AAB7" s="22"/>
      <c r="AAC7" s="20"/>
      <c r="AAD7" s="21"/>
      <c r="AAE7" s="21"/>
      <c r="AAF7" s="21"/>
      <c r="AAG7" s="21"/>
      <c r="AAH7" s="21"/>
      <c r="AAI7" s="21"/>
      <c r="AAJ7" s="22"/>
      <c r="AAK7" s="20"/>
      <c r="AAL7" s="21"/>
      <c r="AAM7" s="21"/>
      <c r="AAN7" s="21"/>
      <c r="AAO7" s="21"/>
      <c r="AAP7" s="21"/>
      <c r="AAQ7" s="21"/>
      <c r="AAR7" s="22"/>
      <c r="AAS7" s="20"/>
      <c r="AAT7" s="21"/>
      <c r="AAU7" s="21"/>
      <c r="AAV7" s="21"/>
      <c r="AAW7" s="21"/>
      <c r="AAX7" s="21"/>
      <c r="AAY7" s="21"/>
      <c r="AAZ7" s="22"/>
      <c r="ABA7" s="20"/>
      <c r="ABB7" s="21"/>
      <c r="ABC7" s="21"/>
      <c r="ABD7" s="21"/>
      <c r="ABE7" s="21"/>
      <c r="ABF7" s="21"/>
      <c r="ABG7" s="21"/>
      <c r="ABH7" s="22"/>
      <c r="ABI7" s="20"/>
      <c r="ABJ7" s="21"/>
      <c r="ABK7" s="21"/>
      <c r="ABL7" s="21"/>
      <c r="ABM7" s="21"/>
      <c r="ABN7" s="21"/>
      <c r="ABO7" s="21"/>
      <c r="ABP7" s="22"/>
      <c r="ABQ7" s="20"/>
      <c r="ABR7" s="21"/>
      <c r="ABS7" s="21"/>
      <c r="ABT7" s="21"/>
      <c r="ABU7" s="21"/>
      <c r="ABV7" s="21"/>
      <c r="ABW7" s="21"/>
      <c r="ABX7" s="22"/>
      <c r="ABY7" s="20"/>
      <c r="ABZ7" s="21"/>
      <c r="ACA7" s="21"/>
      <c r="ACB7" s="21"/>
      <c r="ACC7" s="21"/>
      <c r="ACD7" s="21"/>
      <c r="ACE7" s="21"/>
      <c r="ACF7" s="22"/>
      <c r="ACG7" s="20"/>
      <c r="ACH7" s="21"/>
      <c r="ACI7" s="21"/>
      <c r="ACJ7" s="21"/>
      <c r="ACK7" s="21"/>
      <c r="ACL7" s="21"/>
      <c r="ACM7" s="21"/>
      <c r="ACN7" s="22"/>
      <c r="ACO7" s="20"/>
      <c r="ACP7" s="21"/>
      <c r="ACQ7" s="21"/>
      <c r="ACR7" s="21"/>
      <c r="ACS7" s="21"/>
      <c r="ACT7" s="21"/>
      <c r="ACU7" s="21"/>
      <c r="ACV7" s="22"/>
      <c r="ACW7" s="20"/>
      <c r="ACX7" s="21"/>
      <c r="ACY7" s="21"/>
      <c r="ACZ7" s="21"/>
      <c r="ADA7" s="21"/>
      <c r="ADB7" s="21"/>
      <c r="ADC7" s="21"/>
      <c r="ADD7" s="22"/>
      <c r="ADE7" s="20"/>
      <c r="ADF7" s="21"/>
      <c r="ADG7" s="21"/>
      <c r="ADH7" s="21"/>
      <c r="ADI7" s="21"/>
      <c r="ADJ7" s="21"/>
      <c r="ADK7" s="21"/>
      <c r="ADL7" s="22"/>
      <c r="ADM7" s="20"/>
      <c r="ADN7" s="21"/>
      <c r="ADO7" s="21"/>
      <c r="ADP7" s="21"/>
      <c r="ADQ7" s="21"/>
      <c r="ADR7" s="21"/>
      <c r="ADS7" s="21"/>
      <c r="ADT7" s="22"/>
      <c r="ADU7" s="20"/>
      <c r="ADV7" s="21"/>
      <c r="ADW7" s="21"/>
      <c r="ADX7" s="21"/>
      <c r="ADY7" s="21"/>
      <c r="ADZ7" s="21"/>
      <c r="AEA7" s="21"/>
      <c r="AEB7" s="22"/>
      <c r="AEC7" s="20"/>
      <c r="AED7" s="21"/>
      <c r="AEE7" s="21"/>
      <c r="AEF7" s="21"/>
      <c r="AEG7" s="21"/>
      <c r="AEH7" s="21"/>
      <c r="AEI7" s="21"/>
      <c r="AEJ7" s="22"/>
      <c r="AEK7" s="20"/>
      <c r="AEL7" s="21"/>
      <c r="AEM7" s="21"/>
      <c r="AEN7" s="21"/>
      <c r="AEO7" s="21"/>
      <c r="AEP7" s="21"/>
      <c r="AEQ7" s="21"/>
      <c r="AER7" s="22"/>
      <c r="AES7" s="20"/>
      <c r="AET7" s="21"/>
      <c r="AEU7" s="21"/>
      <c r="AEV7" s="21"/>
      <c r="AEW7" s="21"/>
      <c r="AEX7" s="21"/>
      <c r="AEY7" s="21"/>
      <c r="AEZ7" s="22"/>
      <c r="AFA7" s="20"/>
      <c r="AFB7" s="21"/>
      <c r="AFC7" s="21"/>
      <c r="AFD7" s="21"/>
      <c r="AFE7" s="21"/>
      <c r="AFF7" s="21"/>
      <c r="AFG7" s="21"/>
      <c r="AFH7" s="22"/>
      <c r="AFI7" s="20"/>
      <c r="AFJ7" s="21"/>
      <c r="AFK7" s="21"/>
      <c r="AFL7" s="21"/>
      <c r="AFM7" s="21"/>
      <c r="AFN7" s="21"/>
      <c r="AFO7" s="21"/>
      <c r="AFP7" s="22"/>
      <c r="AFQ7" s="20"/>
      <c r="AFR7" s="21"/>
      <c r="AFS7" s="21"/>
      <c r="AFT7" s="21"/>
      <c r="AFU7" s="21"/>
      <c r="AFV7" s="21"/>
      <c r="AFW7" s="21"/>
      <c r="AFX7" s="22"/>
      <c r="AFY7" s="20"/>
      <c r="AFZ7" s="21"/>
      <c r="AGA7" s="21"/>
      <c r="AGB7" s="21"/>
      <c r="AGC7" s="21"/>
      <c r="AGD7" s="21"/>
      <c r="AGE7" s="21"/>
      <c r="AGF7" s="22"/>
      <c r="AGG7" s="20"/>
      <c r="AGH7" s="21"/>
      <c r="AGI7" s="21"/>
      <c r="AGJ7" s="21"/>
      <c r="AGK7" s="21"/>
      <c r="AGL7" s="21"/>
      <c r="AGM7" s="21"/>
      <c r="AGN7" s="22"/>
      <c r="AGO7" s="20"/>
      <c r="AGP7" s="21"/>
      <c r="AGQ7" s="21"/>
      <c r="AGR7" s="21"/>
      <c r="AGS7" s="21"/>
      <c r="AGT7" s="21"/>
      <c r="AGU7" s="21"/>
      <c r="AGV7" s="22"/>
      <c r="AGW7" s="20"/>
      <c r="AGX7" s="21"/>
      <c r="AGY7" s="21"/>
      <c r="AGZ7" s="21"/>
      <c r="AHA7" s="21"/>
      <c r="AHB7" s="21"/>
      <c r="AHC7" s="21"/>
      <c r="AHD7" s="22"/>
      <c r="AHE7" s="20"/>
      <c r="AHF7" s="21"/>
      <c r="AHG7" s="21"/>
      <c r="AHH7" s="21"/>
      <c r="AHI7" s="21"/>
      <c r="AHJ7" s="21"/>
      <c r="AHK7" s="21"/>
      <c r="AHL7" s="22"/>
      <c r="AHM7" s="20"/>
      <c r="AHN7" s="21"/>
      <c r="AHO7" s="21"/>
      <c r="AHP7" s="21"/>
      <c r="AHQ7" s="21"/>
      <c r="AHR7" s="21"/>
      <c r="AHS7" s="21"/>
      <c r="AHT7" s="22"/>
      <c r="AHU7" s="20"/>
      <c r="AHV7" s="21"/>
      <c r="AHW7" s="21"/>
      <c r="AHX7" s="21"/>
      <c r="AHY7" s="21"/>
      <c r="AHZ7" s="21"/>
      <c r="AIA7" s="21"/>
      <c r="AIB7" s="22"/>
      <c r="AIC7" s="20"/>
      <c r="AID7" s="21"/>
      <c r="AIE7" s="21"/>
      <c r="AIF7" s="21"/>
      <c r="AIG7" s="21"/>
      <c r="AIH7" s="21"/>
      <c r="AII7" s="21"/>
      <c r="AIJ7" s="22"/>
      <c r="AIK7" s="20"/>
      <c r="AIL7" s="21"/>
      <c r="AIM7" s="21"/>
      <c r="AIN7" s="21"/>
      <c r="AIO7" s="21"/>
      <c r="AIP7" s="21"/>
      <c r="AIQ7" s="21"/>
      <c r="AIR7" s="22"/>
      <c r="AIS7" s="20"/>
      <c r="AIT7" s="21"/>
      <c r="AIU7" s="21"/>
      <c r="AIV7" s="21"/>
      <c r="AIW7" s="21"/>
      <c r="AIX7" s="21"/>
      <c r="AIY7" s="21"/>
      <c r="AIZ7" s="22"/>
      <c r="AJA7" s="20"/>
      <c r="AJB7" s="21"/>
      <c r="AJC7" s="21"/>
      <c r="AJD7" s="21"/>
      <c r="AJE7" s="21"/>
      <c r="AJF7" s="21"/>
      <c r="AJG7" s="21"/>
      <c r="AJH7" s="22"/>
      <c r="AJI7" s="20"/>
      <c r="AJJ7" s="21"/>
      <c r="AJK7" s="21"/>
      <c r="AJL7" s="21"/>
      <c r="AJM7" s="21"/>
      <c r="AJN7" s="21"/>
      <c r="AJO7" s="21"/>
      <c r="AJP7" s="22"/>
      <c r="AJQ7" s="20"/>
      <c r="AJR7" s="21"/>
      <c r="AJS7" s="21"/>
      <c r="AJT7" s="21"/>
      <c r="AJU7" s="21"/>
      <c r="AJV7" s="21"/>
      <c r="AJW7" s="21"/>
      <c r="AJX7" s="22"/>
      <c r="AJY7" s="20"/>
      <c r="AJZ7" s="21"/>
      <c r="AKA7" s="21"/>
      <c r="AKB7" s="21"/>
      <c r="AKC7" s="21"/>
      <c r="AKD7" s="21"/>
      <c r="AKE7" s="21"/>
      <c r="AKF7" s="22"/>
      <c r="AKG7" s="20"/>
      <c r="AKH7" s="21"/>
      <c r="AKI7" s="21"/>
      <c r="AKJ7" s="21"/>
      <c r="AKK7" s="21"/>
      <c r="AKL7" s="21"/>
      <c r="AKM7" s="21"/>
      <c r="AKN7" s="22"/>
      <c r="AKO7" s="20"/>
      <c r="AKP7" s="21"/>
      <c r="AKQ7" s="21"/>
      <c r="AKR7" s="21"/>
      <c r="AKS7" s="21"/>
      <c r="AKT7" s="21"/>
      <c r="AKU7" s="21"/>
      <c r="AKV7" s="22"/>
      <c r="AKW7" s="20"/>
      <c r="AKX7" s="21"/>
      <c r="AKY7" s="21"/>
      <c r="AKZ7" s="21"/>
      <c r="ALA7" s="21"/>
      <c r="ALB7" s="21"/>
      <c r="ALC7" s="21"/>
      <c r="ALD7" s="22"/>
      <c r="ALE7" s="20"/>
      <c r="ALF7" s="21"/>
      <c r="ALG7" s="21"/>
      <c r="ALH7" s="21"/>
      <c r="ALI7" s="21"/>
      <c r="ALJ7" s="21"/>
      <c r="ALK7" s="21"/>
      <c r="ALL7" s="22"/>
      <c r="ALM7" s="20"/>
      <c r="ALN7" s="21"/>
      <c r="ALO7" s="21"/>
      <c r="ALP7" s="21"/>
      <c r="ALQ7" s="21"/>
      <c r="ALR7" s="21"/>
      <c r="ALS7" s="21"/>
      <c r="ALT7" s="22"/>
      <c r="ALU7" s="20"/>
      <c r="ALV7" s="21"/>
      <c r="ALW7" s="21"/>
      <c r="ALX7" s="21"/>
      <c r="ALY7" s="21"/>
      <c r="ALZ7" s="21"/>
      <c r="AMA7" s="21"/>
      <c r="AMB7" s="22"/>
      <c r="AMC7" s="20"/>
      <c r="AMD7" s="21"/>
      <c r="AME7" s="21"/>
      <c r="AMF7" s="21"/>
      <c r="AMG7" s="21"/>
      <c r="AMH7" s="21"/>
      <c r="AMI7" s="21"/>
      <c r="AMJ7" s="22"/>
      <c r="AMK7" s="20"/>
      <c r="AML7" s="21"/>
      <c r="AMM7" s="21"/>
      <c r="AMN7" s="21"/>
      <c r="AMO7" s="21"/>
      <c r="AMP7" s="21"/>
      <c r="AMQ7" s="21"/>
      <c r="AMR7" s="22"/>
      <c r="AMS7" s="20"/>
      <c r="AMT7" s="21"/>
      <c r="AMU7" s="21"/>
      <c r="AMV7" s="21"/>
      <c r="AMW7" s="21"/>
      <c r="AMX7" s="21"/>
      <c r="AMY7" s="21"/>
      <c r="AMZ7" s="22"/>
      <c r="ANA7" s="20"/>
      <c r="ANB7" s="21"/>
      <c r="ANC7" s="21"/>
      <c r="AND7" s="21"/>
      <c r="ANE7" s="21"/>
      <c r="ANF7" s="21"/>
      <c r="ANG7" s="21"/>
      <c r="ANH7" s="22"/>
      <c r="ANI7" s="20"/>
      <c r="ANJ7" s="21"/>
      <c r="ANK7" s="21"/>
      <c r="ANL7" s="21"/>
      <c r="ANM7" s="21"/>
      <c r="ANN7" s="21"/>
      <c r="ANO7" s="21"/>
      <c r="ANP7" s="22"/>
      <c r="ANQ7" s="20"/>
      <c r="ANR7" s="21"/>
      <c r="ANS7" s="21"/>
      <c r="ANT7" s="21"/>
      <c r="ANU7" s="21"/>
      <c r="ANV7" s="21"/>
      <c r="ANW7" s="21"/>
      <c r="ANX7" s="22"/>
      <c r="ANY7" s="20"/>
      <c r="ANZ7" s="21"/>
      <c r="AOA7" s="21"/>
      <c r="AOB7" s="21"/>
      <c r="AOC7" s="21"/>
      <c r="AOD7" s="21"/>
      <c r="AOE7" s="21"/>
      <c r="AOF7" s="22"/>
      <c r="AOG7" s="20"/>
      <c r="AOH7" s="21"/>
      <c r="AOI7" s="21"/>
      <c r="AOJ7" s="21"/>
      <c r="AOK7" s="21"/>
      <c r="AOL7" s="21"/>
      <c r="AOM7" s="21"/>
      <c r="AON7" s="22"/>
      <c r="AOO7" s="20"/>
      <c r="AOP7" s="21"/>
      <c r="AOQ7" s="21"/>
      <c r="AOR7" s="21"/>
      <c r="AOS7" s="21"/>
      <c r="AOT7" s="21"/>
      <c r="AOU7" s="21"/>
      <c r="AOV7" s="22"/>
      <c r="AOW7" s="20"/>
      <c r="AOX7" s="21"/>
      <c r="AOY7" s="21"/>
      <c r="AOZ7" s="21"/>
      <c r="APA7" s="21"/>
      <c r="APB7" s="21"/>
      <c r="APC7" s="21"/>
      <c r="APD7" s="22"/>
      <c r="APE7" s="20"/>
      <c r="APF7" s="21"/>
      <c r="APG7" s="21"/>
      <c r="APH7" s="21"/>
      <c r="API7" s="21"/>
      <c r="APJ7" s="21"/>
      <c r="APK7" s="21"/>
      <c r="APL7" s="22"/>
      <c r="APM7" s="20"/>
      <c r="APN7" s="21"/>
      <c r="APO7" s="21"/>
      <c r="APP7" s="21"/>
      <c r="APQ7" s="21"/>
      <c r="APR7" s="21"/>
      <c r="APS7" s="21"/>
      <c r="APT7" s="22"/>
      <c r="APU7" s="20"/>
      <c r="APV7" s="21"/>
      <c r="APW7" s="21"/>
      <c r="APX7" s="21"/>
      <c r="APY7" s="21"/>
      <c r="APZ7" s="21"/>
      <c r="AQA7" s="21"/>
      <c r="AQB7" s="22"/>
      <c r="AQC7" s="20"/>
      <c r="AQD7" s="21"/>
      <c r="AQE7" s="21"/>
      <c r="AQF7" s="21"/>
      <c r="AQG7" s="21"/>
      <c r="AQH7" s="21"/>
      <c r="AQI7" s="21"/>
      <c r="AQJ7" s="22"/>
      <c r="AQK7" s="20"/>
      <c r="AQL7" s="21"/>
      <c r="AQM7" s="21"/>
      <c r="AQN7" s="21"/>
      <c r="AQO7" s="21"/>
      <c r="AQP7" s="21"/>
      <c r="AQQ7" s="21"/>
      <c r="AQR7" s="22"/>
      <c r="AQS7" s="20"/>
      <c r="AQT7" s="21"/>
      <c r="AQU7" s="21"/>
      <c r="AQV7" s="21"/>
      <c r="AQW7" s="21"/>
      <c r="AQX7" s="21"/>
      <c r="AQY7" s="21"/>
      <c r="AQZ7" s="22"/>
      <c r="ARA7" s="20"/>
      <c r="ARB7" s="21"/>
      <c r="ARC7" s="21"/>
      <c r="ARD7" s="21"/>
      <c r="ARE7" s="21"/>
      <c r="ARF7" s="21"/>
      <c r="ARG7" s="21"/>
      <c r="ARH7" s="22"/>
      <c r="ARI7" s="20"/>
      <c r="ARJ7" s="21"/>
      <c r="ARK7" s="21"/>
      <c r="ARL7" s="21"/>
      <c r="ARM7" s="21"/>
      <c r="ARN7" s="21"/>
      <c r="ARO7" s="21"/>
      <c r="ARP7" s="22"/>
      <c r="ARQ7" s="20"/>
      <c r="ARR7" s="21"/>
      <c r="ARS7" s="21"/>
      <c r="ART7" s="21"/>
      <c r="ARU7" s="21"/>
      <c r="ARV7" s="21"/>
      <c r="ARW7" s="21"/>
      <c r="ARX7" s="22"/>
      <c r="ARY7" s="20"/>
      <c r="ARZ7" s="21"/>
      <c r="ASA7" s="21"/>
      <c r="ASB7" s="21"/>
      <c r="ASC7" s="21"/>
      <c r="ASD7" s="21"/>
      <c r="ASE7" s="21"/>
      <c r="ASF7" s="22"/>
      <c r="ASG7" s="20"/>
      <c r="ASH7" s="21"/>
      <c r="ASI7" s="21"/>
      <c r="ASJ7" s="21"/>
      <c r="ASK7" s="21"/>
      <c r="ASL7" s="21"/>
      <c r="ASM7" s="21"/>
      <c r="ASN7" s="22"/>
      <c r="ASO7" s="20"/>
      <c r="ASP7" s="21"/>
      <c r="ASQ7" s="21"/>
      <c r="ASR7" s="21"/>
      <c r="ASS7" s="21"/>
      <c r="AST7" s="21"/>
      <c r="ASU7" s="21"/>
      <c r="ASV7" s="22"/>
      <c r="ASW7" s="20"/>
      <c r="ASX7" s="21"/>
      <c r="ASY7" s="21"/>
      <c r="ASZ7" s="21"/>
      <c r="ATA7" s="21"/>
      <c r="ATB7" s="21"/>
      <c r="ATC7" s="21"/>
      <c r="ATD7" s="22"/>
      <c r="ATE7" s="20"/>
      <c r="ATF7" s="21"/>
      <c r="ATG7" s="21"/>
      <c r="ATH7" s="21"/>
      <c r="ATI7" s="21"/>
      <c r="ATJ7" s="21"/>
      <c r="ATK7" s="21"/>
      <c r="ATL7" s="22"/>
      <c r="ATM7" s="20"/>
      <c r="ATN7" s="21"/>
      <c r="ATO7" s="21"/>
      <c r="ATP7" s="21"/>
      <c r="ATQ7" s="21"/>
      <c r="ATR7" s="21"/>
      <c r="ATS7" s="21"/>
      <c r="ATT7" s="22"/>
      <c r="ATU7" s="20"/>
      <c r="ATV7" s="21"/>
      <c r="ATW7" s="21"/>
      <c r="ATX7" s="21"/>
      <c r="ATY7" s="21"/>
      <c r="ATZ7" s="21"/>
      <c r="AUA7" s="21"/>
      <c r="AUB7" s="22"/>
      <c r="AUC7" s="20"/>
      <c r="AUD7" s="21"/>
      <c r="AUE7" s="21"/>
      <c r="AUF7" s="21"/>
      <c r="AUG7" s="21"/>
      <c r="AUH7" s="21"/>
      <c r="AUI7" s="21"/>
      <c r="AUJ7" s="22"/>
      <c r="AUK7" s="20"/>
      <c r="AUL7" s="21"/>
      <c r="AUM7" s="21"/>
      <c r="AUN7" s="21"/>
      <c r="AUO7" s="21"/>
      <c r="AUP7" s="21"/>
      <c r="AUQ7" s="21"/>
      <c r="AUR7" s="22"/>
      <c r="AUS7" s="20"/>
      <c r="AUT7" s="21"/>
      <c r="AUU7" s="21"/>
      <c r="AUV7" s="21"/>
      <c r="AUW7" s="21"/>
      <c r="AUX7" s="21"/>
      <c r="AUY7" s="21"/>
      <c r="AUZ7" s="22"/>
      <c r="AVA7" s="20"/>
      <c r="AVB7" s="21"/>
      <c r="AVC7" s="21"/>
      <c r="AVD7" s="21"/>
      <c r="AVE7" s="21"/>
      <c r="AVF7" s="21"/>
      <c r="AVG7" s="21"/>
      <c r="AVH7" s="22"/>
      <c r="AVI7" s="20"/>
      <c r="AVJ7" s="21"/>
      <c r="AVK7" s="21"/>
      <c r="AVL7" s="21"/>
      <c r="AVM7" s="21"/>
      <c r="AVN7" s="21"/>
      <c r="AVO7" s="21"/>
      <c r="AVP7" s="22"/>
      <c r="AVQ7" s="20"/>
      <c r="AVR7" s="21"/>
      <c r="AVS7" s="21"/>
      <c r="AVT7" s="21"/>
      <c r="AVU7" s="21"/>
      <c r="AVV7" s="21"/>
      <c r="AVW7" s="21"/>
      <c r="AVX7" s="22"/>
      <c r="AVY7" s="20"/>
      <c r="AVZ7" s="21"/>
      <c r="AWA7" s="21"/>
      <c r="AWB7" s="21"/>
      <c r="AWC7" s="21"/>
      <c r="AWD7" s="21"/>
      <c r="AWE7" s="21"/>
      <c r="AWF7" s="22"/>
      <c r="AWG7" s="20"/>
      <c r="AWH7" s="21"/>
      <c r="AWI7" s="21"/>
      <c r="AWJ7" s="21"/>
      <c r="AWK7" s="21"/>
      <c r="AWL7" s="21"/>
      <c r="AWM7" s="21"/>
      <c r="AWN7" s="22"/>
      <c r="AWO7" s="20"/>
      <c r="AWP7" s="21"/>
      <c r="AWQ7" s="21"/>
      <c r="AWR7" s="21"/>
      <c r="AWS7" s="21"/>
      <c r="AWT7" s="21"/>
      <c r="AWU7" s="21"/>
      <c r="AWV7" s="22"/>
      <c r="AWW7" s="20"/>
      <c r="AWX7" s="21"/>
      <c r="AWY7" s="21"/>
      <c r="AWZ7" s="21"/>
      <c r="AXA7" s="21"/>
      <c r="AXB7" s="21"/>
      <c r="AXC7" s="21"/>
      <c r="AXD7" s="22"/>
      <c r="AXE7" s="20"/>
      <c r="AXF7" s="21"/>
      <c r="AXG7" s="21"/>
      <c r="AXH7" s="21"/>
      <c r="AXI7" s="21"/>
      <c r="AXJ7" s="21"/>
      <c r="AXK7" s="21"/>
      <c r="AXL7" s="22"/>
      <c r="AXM7" s="20"/>
      <c r="AXN7" s="21"/>
      <c r="AXO7" s="21"/>
      <c r="AXP7" s="21"/>
      <c r="AXQ7" s="21"/>
      <c r="AXR7" s="21"/>
      <c r="AXS7" s="21"/>
      <c r="AXT7" s="22"/>
      <c r="AXU7" s="20"/>
      <c r="AXV7" s="21"/>
      <c r="AXW7" s="21"/>
      <c r="AXX7" s="21"/>
      <c r="AXY7" s="21"/>
      <c r="AXZ7" s="21"/>
      <c r="AYA7" s="21"/>
      <c r="AYB7" s="22"/>
      <c r="AYC7" s="20"/>
      <c r="AYD7" s="21"/>
      <c r="AYE7" s="21"/>
      <c r="AYF7" s="21"/>
      <c r="AYG7" s="21"/>
      <c r="AYH7" s="21"/>
      <c r="AYI7" s="21"/>
      <c r="AYJ7" s="22"/>
      <c r="AYK7" s="20"/>
      <c r="AYL7" s="21"/>
      <c r="AYM7" s="21"/>
      <c r="AYN7" s="21"/>
      <c r="AYO7" s="21"/>
      <c r="AYP7" s="21"/>
      <c r="AYQ7" s="21"/>
      <c r="AYR7" s="22"/>
      <c r="AYS7" s="20"/>
      <c r="AYT7" s="21"/>
      <c r="AYU7" s="21"/>
      <c r="AYV7" s="21"/>
      <c r="AYW7" s="21"/>
      <c r="AYX7" s="21"/>
      <c r="AYY7" s="21"/>
      <c r="AYZ7" s="22"/>
      <c r="AZA7" s="20"/>
      <c r="AZB7" s="21"/>
      <c r="AZC7" s="21"/>
      <c r="AZD7" s="21"/>
      <c r="AZE7" s="21"/>
      <c r="AZF7" s="21"/>
      <c r="AZG7" s="21"/>
      <c r="AZH7" s="22"/>
      <c r="AZI7" s="20"/>
      <c r="AZJ7" s="21"/>
      <c r="AZK7" s="21"/>
      <c r="AZL7" s="21"/>
      <c r="AZM7" s="21"/>
      <c r="AZN7" s="21"/>
      <c r="AZO7" s="21"/>
      <c r="AZP7" s="22"/>
      <c r="AZQ7" s="20"/>
      <c r="AZR7" s="21"/>
      <c r="AZS7" s="21"/>
      <c r="AZT7" s="21"/>
      <c r="AZU7" s="21"/>
      <c r="AZV7" s="21"/>
      <c r="AZW7" s="21"/>
      <c r="AZX7" s="22"/>
      <c r="AZY7" s="20"/>
      <c r="AZZ7" s="21"/>
      <c r="BAA7" s="21"/>
      <c r="BAB7" s="21"/>
      <c r="BAC7" s="21"/>
      <c r="BAD7" s="21"/>
      <c r="BAE7" s="21"/>
      <c r="BAF7" s="22"/>
      <c r="BAG7" s="20"/>
      <c r="BAH7" s="21"/>
      <c r="BAI7" s="21"/>
      <c r="BAJ7" s="21"/>
      <c r="BAK7" s="21"/>
      <c r="BAL7" s="21"/>
      <c r="BAM7" s="21"/>
      <c r="BAN7" s="22"/>
      <c r="BAO7" s="20"/>
      <c r="BAP7" s="21"/>
      <c r="BAQ7" s="21"/>
      <c r="BAR7" s="21"/>
      <c r="BAS7" s="21"/>
      <c r="BAT7" s="21"/>
      <c r="BAU7" s="21"/>
      <c r="BAV7" s="22"/>
      <c r="BAW7" s="20"/>
      <c r="BAX7" s="21"/>
      <c r="BAY7" s="21"/>
      <c r="BAZ7" s="21"/>
      <c r="BBA7" s="21"/>
      <c r="BBB7" s="21"/>
      <c r="BBC7" s="21"/>
      <c r="BBD7" s="22"/>
      <c r="BBE7" s="20"/>
      <c r="BBF7" s="21"/>
      <c r="BBG7" s="21"/>
      <c r="BBH7" s="21"/>
      <c r="BBI7" s="21"/>
      <c r="BBJ7" s="21"/>
      <c r="BBK7" s="21"/>
      <c r="BBL7" s="22"/>
      <c r="BBM7" s="20"/>
      <c r="BBN7" s="21"/>
      <c r="BBO7" s="21"/>
      <c r="BBP7" s="21"/>
      <c r="BBQ7" s="21"/>
      <c r="BBR7" s="21"/>
      <c r="BBS7" s="21"/>
      <c r="BBT7" s="22"/>
      <c r="BBU7" s="20"/>
      <c r="BBV7" s="21"/>
      <c r="BBW7" s="21"/>
      <c r="BBX7" s="21"/>
      <c r="BBY7" s="21"/>
      <c r="BBZ7" s="21"/>
      <c r="BCA7" s="21"/>
      <c r="BCB7" s="22"/>
      <c r="BCC7" s="20"/>
      <c r="BCD7" s="21"/>
      <c r="BCE7" s="21"/>
      <c r="BCF7" s="21"/>
      <c r="BCG7" s="21"/>
      <c r="BCH7" s="21"/>
      <c r="BCI7" s="21"/>
      <c r="BCJ7" s="22"/>
      <c r="BCK7" s="20"/>
      <c r="BCL7" s="21"/>
      <c r="BCM7" s="21"/>
      <c r="BCN7" s="21"/>
      <c r="BCO7" s="21"/>
      <c r="BCP7" s="21"/>
      <c r="BCQ7" s="21"/>
      <c r="BCR7" s="22"/>
      <c r="BCS7" s="20"/>
      <c r="BCT7" s="21"/>
      <c r="BCU7" s="21"/>
      <c r="BCV7" s="21"/>
      <c r="BCW7" s="21"/>
      <c r="BCX7" s="21"/>
      <c r="BCY7" s="21"/>
      <c r="BCZ7" s="22"/>
      <c r="BDA7" s="20"/>
      <c r="BDB7" s="21"/>
      <c r="BDC7" s="21"/>
      <c r="BDD7" s="21"/>
      <c r="BDE7" s="21"/>
      <c r="BDF7" s="21"/>
      <c r="BDG7" s="21"/>
      <c r="BDH7" s="22"/>
      <c r="BDI7" s="20"/>
      <c r="BDJ7" s="21"/>
      <c r="BDK7" s="21"/>
      <c r="BDL7" s="21"/>
      <c r="BDM7" s="21"/>
      <c r="BDN7" s="21"/>
      <c r="BDO7" s="21"/>
      <c r="BDP7" s="22"/>
      <c r="BDQ7" s="20"/>
      <c r="BDR7" s="21"/>
      <c r="BDS7" s="21"/>
      <c r="BDT7" s="21"/>
      <c r="BDU7" s="21"/>
      <c r="BDV7" s="21"/>
      <c r="BDW7" s="21"/>
      <c r="BDX7" s="22"/>
      <c r="BDY7" s="20"/>
      <c r="BDZ7" s="21"/>
      <c r="BEA7" s="21"/>
      <c r="BEB7" s="21"/>
      <c r="BEC7" s="21"/>
      <c r="BED7" s="21"/>
      <c r="BEE7" s="21"/>
      <c r="BEF7" s="22"/>
      <c r="BEG7" s="20"/>
      <c r="BEH7" s="21"/>
      <c r="BEI7" s="21"/>
      <c r="BEJ7" s="21"/>
      <c r="BEK7" s="21"/>
      <c r="BEL7" s="21"/>
      <c r="BEM7" s="21"/>
      <c r="BEN7" s="22"/>
      <c r="BEO7" s="20"/>
      <c r="BEP7" s="21"/>
      <c r="BEQ7" s="21"/>
      <c r="BER7" s="21"/>
      <c r="BES7" s="21"/>
      <c r="BET7" s="21"/>
      <c r="BEU7" s="21"/>
      <c r="BEV7" s="22"/>
      <c r="BEW7" s="20"/>
      <c r="BEX7" s="21"/>
      <c r="BEY7" s="21"/>
      <c r="BEZ7" s="21"/>
      <c r="BFA7" s="21"/>
      <c r="BFB7" s="21"/>
      <c r="BFC7" s="21"/>
      <c r="BFD7" s="22"/>
      <c r="BFE7" s="20"/>
      <c r="BFF7" s="21"/>
      <c r="BFG7" s="21"/>
      <c r="BFH7" s="21"/>
      <c r="BFI7" s="21"/>
      <c r="BFJ7" s="21"/>
      <c r="BFK7" s="21"/>
      <c r="BFL7" s="22"/>
      <c r="BFM7" s="20"/>
      <c r="BFN7" s="21"/>
      <c r="BFO7" s="21"/>
      <c r="BFP7" s="21"/>
      <c r="BFQ7" s="21"/>
      <c r="BFR7" s="21"/>
      <c r="BFS7" s="21"/>
      <c r="BFT7" s="22"/>
      <c r="BFU7" s="20"/>
      <c r="BFV7" s="21"/>
      <c r="BFW7" s="21"/>
      <c r="BFX7" s="21"/>
      <c r="BFY7" s="21"/>
      <c r="BFZ7" s="21"/>
      <c r="BGA7" s="21"/>
      <c r="BGB7" s="22"/>
      <c r="BGC7" s="20"/>
      <c r="BGD7" s="21"/>
      <c r="BGE7" s="21"/>
      <c r="BGF7" s="21"/>
      <c r="BGG7" s="21"/>
      <c r="BGH7" s="21"/>
      <c r="BGI7" s="21"/>
      <c r="BGJ7" s="22"/>
      <c r="BGK7" s="20"/>
      <c r="BGL7" s="21"/>
      <c r="BGM7" s="21"/>
      <c r="BGN7" s="21"/>
      <c r="BGO7" s="21"/>
      <c r="BGP7" s="21"/>
      <c r="BGQ7" s="21"/>
      <c r="BGR7" s="22"/>
      <c r="BGS7" s="20"/>
      <c r="BGT7" s="21"/>
      <c r="BGU7" s="21"/>
      <c r="BGV7" s="21"/>
      <c r="BGW7" s="21"/>
      <c r="BGX7" s="21"/>
      <c r="BGY7" s="21"/>
      <c r="BGZ7" s="22"/>
      <c r="BHA7" s="20"/>
      <c r="BHB7" s="21"/>
      <c r="BHC7" s="21"/>
      <c r="BHD7" s="21"/>
      <c r="BHE7" s="21"/>
      <c r="BHF7" s="21"/>
      <c r="BHG7" s="21"/>
      <c r="BHH7" s="22"/>
      <c r="BHI7" s="20"/>
      <c r="BHJ7" s="21"/>
      <c r="BHK7" s="21"/>
      <c r="BHL7" s="21"/>
      <c r="BHM7" s="21"/>
      <c r="BHN7" s="21"/>
      <c r="BHO7" s="21"/>
      <c r="BHP7" s="22"/>
      <c r="BHQ7" s="20"/>
      <c r="BHR7" s="21"/>
      <c r="BHS7" s="21"/>
      <c r="BHT7" s="21"/>
      <c r="BHU7" s="21"/>
      <c r="BHV7" s="21"/>
      <c r="BHW7" s="21"/>
      <c r="BHX7" s="22"/>
      <c r="BHY7" s="20"/>
      <c r="BHZ7" s="21"/>
      <c r="BIA7" s="21"/>
      <c r="BIB7" s="21"/>
      <c r="BIC7" s="21"/>
      <c r="BID7" s="21"/>
      <c r="BIE7" s="21"/>
      <c r="BIF7" s="22"/>
      <c r="BIG7" s="20"/>
      <c r="BIH7" s="21"/>
      <c r="BII7" s="21"/>
      <c r="BIJ7" s="21"/>
      <c r="BIK7" s="21"/>
      <c r="BIL7" s="21"/>
      <c r="BIM7" s="21"/>
      <c r="BIN7" s="22"/>
      <c r="BIO7" s="20"/>
      <c r="BIP7" s="21"/>
      <c r="BIQ7" s="21"/>
      <c r="BIR7" s="21"/>
      <c r="BIS7" s="21"/>
      <c r="BIT7" s="21"/>
      <c r="BIU7" s="21"/>
      <c r="BIV7" s="22"/>
      <c r="BIW7" s="20"/>
      <c r="BIX7" s="21"/>
      <c r="BIY7" s="21"/>
      <c r="BIZ7" s="21"/>
      <c r="BJA7" s="21"/>
      <c r="BJB7" s="21"/>
      <c r="BJC7" s="21"/>
      <c r="BJD7" s="22"/>
      <c r="BJE7" s="20"/>
      <c r="BJF7" s="21"/>
      <c r="BJG7" s="21"/>
      <c r="BJH7" s="21"/>
      <c r="BJI7" s="21"/>
      <c r="BJJ7" s="21"/>
      <c r="BJK7" s="21"/>
      <c r="BJL7" s="22"/>
      <c r="BJM7" s="20"/>
      <c r="BJN7" s="21"/>
      <c r="BJO7" s="21"/>
      <c r="BJP7" s="21"/>
      <c r="BJQ7" s="21"/>
      <c r="BJR7" s="21"/>
      <c r="BJS7" s="21"/>
      <c r="BJT7" s="22"/>
      <c r="BJU7" s="20"/>
      <c r="BJV7" s="21"/>
      <c r="BJW7" s="21"/>
      <c r="BJX7" s="21"/>
      <c r="BJY7" s="21"/>
      <c r="BJZ7" s="21"/>
      <c r="BKA7" s="21"/>
      <c r="BKB7" s="22"/>
      <c r="BKC7" s="20"/>
      <c r="BKD7" s="21"/>
      <c r="BKE7" s="21"/>
      <c r="BKF7" s="21"/>
      <c r="BKG7" s="21"/>
      <c r="BKH7" s="21"/>
      <c r="BKI7" s="21"/>
      <c r="BKJ7" s="22"/>
      <c r="BKK7" s="20"/>
      <c r="BKL7" s="21"/>
      <c r="BKM7" s="21"/>
      <c r="BKN7" s="21"/>
      <c r="BKO7" s="21"/>
      <c r="BKP7" s="21"/>
      <c r="BKQ7" s="21"/>
      <c r="BKR7" s="22"/>
      <c r="BKS7" s="20"/>
      <c r="BKT7" s="21"/>
      <c r="BKU7" s="21"/>
      <c r="BKV7" s="21"/>
      <c r="BKW7" s="21"/>
      <c r="BKX7" s="21"/>
      <c r="BKY7" s="21"/>
      <c r="BKZ7" s="22"/>
      <c r="BLA7" s="20"/>
      <c r="BLB7" s="21"/>
      <c r="BLC7" s="21"/>
      <c r="BLD7" s="21"/>
      <c r="BLE7" s="21"/>
      <c r="BLF7" s="21"/>
      <c r="BLG7" s="21"/>
      <c r="BLH7" s="22"/>
      <c r="BLI7" s="20"/>
      <c r="BLJ7" s="21"/>
      <c r="BLK7" s="21"/>
      <c r="BLL7" s="21"/>
      <c r="BLM7" s="21"/>
      <c r="BLN7" s="21"/>
      <c r="BLO7" s="21"/>
      <c r="BLP7" s="22"/>
      <c r="BLQ7" s="20"/>
      <c r="BLR7" s="21"/>
      <c r="BLS7" s="21"/>
      <c r="BLT7" s="21"/>
      <c r="BLU7" s="21"/>
      <c r="BLV7" s="21"/>
      <c r="BLW7" s="21"/>
      <c r="BLX7" s="22"/>
      <c r="BLY7" s="20"/>
      <c r="BLZ7" s="21"/>
      <c r="BMA7" s="21"/>
      <c r="BMB7" s="21"/>
      <c r="BMC7" s="21"/>
      <c r="BMD7" s="21"/>
      <c r="BME7" s="21"/>
      <c r="BMF7" s="22"/>
      <c r="BMG7" s="20"/>
      <c r="BMH7" s="21"/>
      <c r="BMI7" s="21"/>
      <c r="BMJ7" s="21"/>
      <c r="BMK7" s="21"/>
      <c r="BML7" s="21"/>
      <c r="BMM7" s="21"/>
      <c r="BMN7" s="22"/>
      <c r="BMO7" s="20"/>
      <c r="BMP7" s="21"/>
      <c r="BMQ7" s="21"/>
      <c r="BMR7" s="21"/>
      <c r="BMS7" s="21"/>
      <c r="BMT7" s="21"/>
      <c r="BMU7" s="21"/>
      <c r="BMV7" s="22"/>
      <c r="BMW7" s="20"/>
      <c r="BMX7" s="21"/>
      <c r="BMY7" s="21"/>
      <c r="BMZ7" s="21"/>
      <c r="BNA7" s="21"/>
      <c r="BNB7" s="21"/>
      <c r="BNC7" s="21"/>
      <c r="BND7" s="22"/>
      <c r="BNE7" s="20"/>
      <c r="BNF7" s="21"/>
      <c r="BNG7" s="21"/>
      <c r="BNH7" s="21"/>
      <c r="BNI7" s="21"/>
      <c r="BNJ7" s="21"/>
      <c r="BNK7" s="21"/>
      <c r="BNL7" s="22"/>
      <c r="BNM7" s="20"/>
      <c r="BNN7" s="21"/>
      <c r="BNO7" s="21"/>
      <c r="BNP7" s="21"/>
      <c r="BNQ7" s="21"/>
      <c r="BNR7" s="21"/>
      <c r="BNS7" s="21"/>
      <c r="BNT7" s="22"/>
      <c r="BNU7" s="20"/>
      <c r="BNV7" s="21"/>
      <c r="BNW7" s="21"/>
      <c r="BNX7" s="21"/>
      <c r="BNY7" s="21"/>
      <c r="BNZ7" s="21"/>
      <c r="BOA7" s="21"/>
      <c r="BOB7" s="22"/>
      <c r="BOC7" s="20"/>
      <c r="BOD7" s="21"/>
      <c r="BOE7" s="21"/>
      <c r="BOF7" s="21"/>
      <c r="BOG7" s="21"/>
      <c r="BOH7" s="21"/>
      <c r="BOI7" s="21"/>
      <c r="BOJ7" s="22"/>
      <c r="BOK7" s="20"/>
      <c r="BOL7" s="21"/>
      <c r="BOM7" s="21"/>
      <c r="BON7" s="21"/>
      <c r="BOO7" s="21"/>
      <c r="BOP7" s="21"/>
      <c r="BOQ7" s="21"/>
      <c r="BOR7" s="22"/>
      <c r="BOS7" s="20"/>
      <c r="BOT7" s="21"/>
      <c r="BOU7" s="21"/>
      <c r="BOV7" s="21"/>
      <c r="BOW7" s="21"/>
      <c r="BOX7" s="21"/>
      <c r="BOY7" s="21"/>
      <c r="BOZ7" s="22"/>
      <c r="BPA7" s="20"/>
      <c r="BPB7" s="21"/>
      <c r="BPC7" s="21"/>
      <c r="BPD7" s="21"/>
      <c r="BPE7" s="21"/>
      <c r="BPF7" s="21"/>
      <c r="BPG7" s="21"/>
      <c r="BPH7" s="22"/>
      <c r="BPI7" s="20"/>
      <c r="BPJ7" s="21"/>
      <c r="BPK7" s="21"/>
      <c r="BPL7" s="21"/>
      <c r="BPM7" s="21"/>
      <c r="BPN7" s="21"/>
      <c r="BPO7" s="21"/>
      <c r="BPP7" s="22"/>
      <c r="BPQ7" s="20"/>
      <c r="BPR7" s="21"/>
      <c r="BPS7" s="21"/>
      <c r="BPT7" s="21"/>
      <c r="BPU7" s="21"/>
      <c r="BPV7" s="21"/>
      <c r="BPW7" s="21"/>
      <c r="BPX7" s="22"/>
      <c r="BPY7" s="20"/>
      <c r="BPZ7" s="21"/>
      <c r="BQA7" s="21"/>
      <c r="BQB7" s="21"/>
      <c r="BQC7" s="21"/>
      <c r="BQD7" s="21"/>
      <c r="BQE7" s="21"/>
      <c r="BQF7" s="22"/>
      <c r="BQG7" s="20"/>
      <c r="BQH7" s="21"/>
      <c r="BQI7" s="21"/>
      <c r="BQJ7" s="21"/>
      <c r="BQK7" s="21"/>
      <c r="BQL7" s="21"/>
      <c r="BQM7" s="21"/>
      <c r="BQN7" s="22"/>
      <c r="BQO7" s="20"/>
      <c r="BQP7" s="21"/>
      <c r="BQQ7" s="21"/>
      <c r="BQR7" s="21"/>
      <c r="BQS7" s="21"/>
      <c r="BQT7" s="21"/>
      <c r="BQU7" s="21"/>
      <c r="BQV7" s="22"/>
      <c r="BQW7" s="20"/>
      <c r="BQX7" s="21"/>
      <c r="BQY7" s="21"/>
      <c r="BQZ7" s="21"/>
      <c r="BRA7" s="21"/>
      <c r="BRB7" s="21"/>
      <c r="BRC7" s="21"/>
      <c r="BRD7" s="22"/>
      <c r="BRE7" s="20"/>
      <c r="BRF7" s="21"/>
      <c r="BRG7" s="21"/>
      <c r="BRH7" s="21"/>
      <c r="BRI7" s="21"/>
      <c r="BRJ7" s="21"/>
      <c r="BRK7" s="21"/>
      <c r="BRL7" s="22"/>
      <c r="BRM7" s="20"/>
      <c r="BRN7" s="21"/>
      <c r="BRO7" s="21"/>
      <c r="BRP7" s="21"/>
      <c r="BRQ7" s="21"/>
      <c r="BRR7" s="21"/>
      <c r="BRS7" s="21"/>
      <c r="BRT7" s="22"/>
      <c r="BRU7" s="20"/>
      <c r="BRV7" s="21"/>
      <c r="BRW7" s="21"/>
      <c r="BRX7" s="21"/>
      <c r="BRY7" s="21"/>
      <c r="BRZ7" s="21"/>
      <c r="BSA7" s="21"/>
      <c r="BSB7" s="22"/>
      <c r="BSC7" s="20"/>
      <c r="BSD7" s="21"/>
      <c r="BSE7" s="21"/>
      <c r="BSF7" s="21"/>
      <c r="BSG7" s="21"/>
      <c r="BSH7" s="21"/>
      <c r="BSI7" s="21"/>
      <c r="BSJ7" s="22"/>
      <c r="BSK7" s="20"/>
      <c r="BSL7" s="21"/>
      <c r="BSM7" s="21"/>
      <c r="BSN7" s="21"/>
      <c r="BSO7" s="21"/>
      <c r="BSP7" s="21"/>
      <c r="BSQ7" s="21"/>
      <c r="BSR7" s="22"/>
      <c r="BSS7" s="20"/>
      <c r="BST7" s="21"/>
      <c r="BSU7" s="21"/>
      <c r="BSV7" s="21"/>
      <c r="BSW7" s="21"/>
      <c r="BSX7" s="21"/>
      <c r="BSY7" s="21"/>
      <c r="BSZ7" s="22"/>
      <c r="BTA7" s="20"/>
      <c r="BTB7" s="21"/>
      <c r="BTC7" s="21"/>
      <c r="BTD7" s="21"/>
      <c r="BTE7" s="21"/>
      <c r="BTF7" s="21"/>
      <c r="BTG7" s="21"/>
      <c r="BTH7" s="22"/>
      <c r="BTI7" s="20"/>
      <c r="BTJ7" s="21"/>
      <c r="BTK7" s="21"/>
      <c r="BTL7" s="21"/>
      <c r="BTM7" s="21"/>
      <c r="BTN7" s="21"/>
      <c r="BTO7" s="21"/>
      <c r="BTP7" s="22"/>
      <c r="BTQ7" s="20"/>
      <c r="BTR7" s="21"/>
      <c r="BTS7" s="21"/>
      <c r="BTT7" s="21"/>
      <c r="BTU7" s="21"/>
      <c r="BTV7" s="21"/>
      <c r="BTW7" s="21"/>
      <c r="BTX7" s="22"/>
      <c r="BTY7" s="20"/>
      <c r="BTZ7" s="21"/>
      <c r="BUA7" s="21"/>
      <c r="BUB7" s="21"/>
      <c r="BUC7" s="21"/>
      <c r="BUD7" s="21"/>
      <c r="BUE7" s="21"/>
      <c r="BUF7" s="22"/>
      <c r="BUG7" s="20"/>
      <c r="BUH7" s="21"/>
      <c r="BUI7" s="21"/>
      <c r="BUJ7" s="21"/>
      <c r="BUK7" s="21"/>
      <c r="BUL7" s="21"/>
      <c r="BUM7" s="21"/>
      <c r="BUN7" s="22"/>
      <c r="BUO7" s="20"/>
      <c r="BUP7" s="21"/>
      <c r="BUQ7" s="21"/>
      <c r="BUR7" s="21"/>
      <c r="BUS7" s="21"/>
      <c r="BUT7" s="21"/>
      <c r="BUU7" s="21"/>
      <c r="BUV7" s="22"/>
      <c r="BUW7" s="20"/>
      <c r="BUX7" s="21"/>
      <c r="BUY7" s="21"/>
      <c r="BUZ7" s="21"/>
      <c r="BVA7" s="21"/>
      <c r="BVB7" s="21"/>
      <c r="BVC7" s="21"/>
      <c r="BVD7" s="22"/>
      <c r="BVE7" s="20"/>
      <c r="BVF7" s="21"/>
      <c r="BVG7" s="21"/>
      <c r="BVH7" s="21"/>
      <c r="BVI7" s="21"/>
      <c r="BVJ7" s="21"/>
      <c r="BVK7" s="21"/>
      <c r="BVL7" s="22"/>
      <c r="BVM7" s="20"/>
      <c r="BVN7" s="21"/>
      <c r="BVO7" s="21"/>
      <c r="BVP7" s="21"/>
      <c r="BVQ7" s="21"/>
      <c r="BVR7" s="21"/>
      <c r="BVS7" s="21"/>
      <c r="BVT7" s="22"/>
      <c r="BVU7" s="20"/>
      <c r="BVV7" s="21"/>
      <c r="BVW7" s="21"/>
      <c r="BVX7" s="21"/>
      <c r="BVY7" s="21"/>
      <c r="BVZ7" s="21"/>
      <c r="BWA7" s="21"/>
      <c r="BWB7" s="22"/>
      <c r="BWC7" s="20"/>
      <c r="BWD7" s="21"/>
      <c r="BWE7" s="21"/>
      <c r="BWF7" s="21"/>
      <c r="BWG7" s="21"/>
      <c r="BWH7" s="21"/>
      <c r="BWI7" s="21"/>
      <c r="BWJ7" s="22"/>
      <c r="BWK7" s="20"/>
      <c r="BWL7" s="21"/>
      <c r="BWM7" s="21"/>
      <c r="BWN7" s="21"/>
      <c r="BWO7" s="21"/>
      <c r="BWP7" s="21"/>
      <c r="BWQ7" s="21"/>
      <c r="BWR7" s="22"/>
      <c r="BWS7" s="20"/>
      <c r="BWT7" s="21"/>
      <c r="BWU7" s="21"/>
      <c r="BWV7" s="21"/>
      <c r="BWW7" s="21"/>
      <c r="BWX7" s="21"/>
      <c r="BWY7" s="21"/>
      <c r="BWZ7" s="22"/>
      <c r="BXA7" s="20"/>
      <c r="BXB7" s="21"/>
      <c r="BXC7" s="21"/>
      <c r="BXD7" s="21"/>
      <c r="BXE7" s="21"/>
      <c r="BXF7" s="21"/>
      <c r="BXG7" s="21"/>
      <c r="BXH7" s="22"/>
      <c r="BXI7" s="20"/>
      <c r="BXJ7" s="21"/>
      <c r="BXK7" s="21"/>
      <c r="BXL7" s="21"/>
      <c r="BXM7" s="21"/>
      <c r="BXN7" s="21"/>
      <c r="BXO7" s="21"/>
      <c r="BXP7" s="22"/>
      <c r="BXQ7" s="20"/>
      <c r="BXR7" s="21"/>
      <c r="BXS7" s="21"/>
      <c r="BXT7" s="21"/>
      <c r="BXU7" s="21"/>
      <c r="BXV7" s="21"/>
      <c r="BXW7" s="21"/>
      <c r="BXX7" s="22"/>
      <c r="BXY7" s="20"/>
      <c r="BXZ7" s="21"/>
      <c r="BYA7" s="21"/>
      <c r="BYB7" s="21"/>
      <c r="BYC7" s="21"/>
      <c r="BYD7" s="21"/>
      <c r="BYE7" s="21"/>
      <c r="BYF7" s="22"/>
      <c r="BYG7" s="20"/>
      <c r="BYH7" s="21"/>
      <c r="BYI7" s="21"/>
      <c r="BYJ7" s="21"/>
      <c r="BYK7" s="21"/>
      <c r="BYL7" s="21"/>
      <c r="BYM7" s="21"/>
      <c r="BYN7" s="22"/>
      <c r="BYO7" s="20"/>
      <c r="BYP7" s="21"/>
      <c r="BYQ7" s="21"/>
      <c r="BYR7" s="21"/>
      <c r="BYS7" s="21"/>
      <c r="BYT7" s="21"/>
      <c r="BYU7" s="21"/>
      <c r="BYV7" s="22"/>
      <c r="BYW7" s="20"/>
      <c r="BYX7" s="21"/>
      <c r="BYY7" s="21"/>
      <c r="BYZ7" s="21"/>
      <c r="BZA7" s="21"/>
      <c r="BZB7" s="21"/>
      <c r="BZC7" s="21"/>
      <c r="BZD7" s="22"/>
      <c r="BZE7" s="20"/>
      <c r="BZF7" s="21"/>
      <c r="BZG7" s="21"/>
      <c r="BZH7" s="21"/>
      <c r="BZI7" s="21"/>
      <c r="BZJ7" s="21"/>
      <c r="BZK7" s="21"/>
      <c r="BZL7" s="22"/>
      <c r="BZM7" s="20"/>
      <c r="BZN7" s="21"/>
      <c r="BZO7" s="21"/>
      <c r="BZP7" s="21"/>
      <c r="BZQ7" s="21"/>
      <c r="BZR7" s="21"/>
      <c r="BZS7" s="21"/>
      <c r="BZT7" s="22"/>
      <c r="BZU7" s="20"/>
      <c r="BZV7" s="21"/>
      <c r="BZW7" s="21"/>
      <c r="BZX7" s="21"/>
      <c r="BZY7" s="21"/>
      <c r="BZZ7" s="21"/>
      <c r="CAA7" s="21"/>
      <c r="CAB7" s="22"/>
      <c r="CAC7" s="20"/>
      <c r="CAD7" s="21"/>
      <c r="CAE7" s="21"/>
      <c r="CAF7" s="21"/>
      <c r="CAG7" s="21"/>
      <c r="CAH7" s="21"/>
      <c r="CAI7" s="21"/>
      <c r="CAJ7" s="22"/>
      <c r="CAK7" s="20"/>
      <c r="CAL7" s="21"/>
      <c r="CAM7" s="21"/>
      <c r="CAN7" s="21"/>
      <c r="CAO7" s="21"/>
      <c r="CAP7" s="21"/>
      <c r="CAQ7" s="21"/>
      <c r="CAR7" s="22"/>
      <c r="CAS7" s="20"/>
      <c r="CAT7" s="21"/>
      <c r="CAU7" s="21"/>
      <c r="CAV7" s="21"/>
      <c r="CAW7" s="21"/>
      <c r="CAX7" s="21"/>
      <c r="CAY7" s="21"/>
      <c r="CAZ7" s="22"/>
      <c r="CBA7" s="20"/>
      <c r="CBB7" s="21"/>
      <c r="CBC7" s="21"/>
      <c r="CBD7" s="21"/>
      <c r="CBE7" s="21"/>
      <c r="CBF7" s="21"/>
      <c r="CBG7" s="21"/>
      <c r="CBH7" s="22"/>
      <c r="CBI7" s="20"/>
      <c r="CBJ7" s="21"/>
      <c r="CBK7" s="21"/>
      <c r="CBL7" s="21"/>
      <c r="CBM7" s="21"/>
      <c r="CBN7" s="21"/>
      <c r="CBO7" s="21"/>
      <c r="CBP7" s="22"/>
      <c r="CBQ7" s="20"/>
      <c r="CBR7" s="21"/>
      <c r="CBS7" s="21"/>
      <c r="CBT7" s="21"/>
      <c r="CBU7" s="21"/>
      <c r="CBV7" s="21"/>
      <c r="CBW7" s="21"/>
      <c r="CBX7" s="22"/>
      <c r="CBY7" s="20"/>
      <c r="CBZ7" s="21"/>
      <c r="CCA7" s="21"/>
      <c r="CCB7" s="21"/>
      <c r="CCC7" s="21"/>
      <c r="CCD7" s="21"/>
      <c r="CCE7" s="21"/>
      <c r="CCF7" s="22"/>
      <c r="CCG7" s="20"/>
      <c r="CCH7" s="21"/>
      <c r="CCI7" s="21"/>
      <c r="CCJ7" s="21"/>
      <c r="CCK7" s="21"/>
      <c r="CCL7" s="21"/>
      <c r="CCM7" s="21"/>
      <c r="CCN7" s="22"/>
      <c r="CCO7" s="20"/>
      <c r="CCP7" s="21"/>
      <c r="CCQ7" s="21"/>
      <c r="CCR7" s="21"/>
      <c r="CCS7" s="21"/>
      <c r="CCT7" s="21"/>
      <c r="CCU7" s="21"/>
      <c r="CCV7" s="22"/>
      <c r="CCW7" s="20"/>
      <c r="CCX7" s="21"/>
      <c r="CCY7" s="21"/>
      <c r="CCZ7" s="21"/>
      <c r="CDA7" s="21"/>
      <c r="CDB7" s="21"/>
      <c r="CDC7" s="21"/>
      <c r="CDD7" s="22"/>
      <c r="CDE7" s="20"/>
      <c r="CDF7" s="21"/>
      <c r="CDG7" s="21"/>
      <c r="CDH7" s="21"/>
      <c r="CDI7" s="21"/>
      <c r="CDJ7" s="21"/>
      <c r="CDK7" s="21"/>
      <c r="CDL7" s="22"/>
      <c r="CDM7" s="20"/>
      <c r="CDN7" s="21"/>
      <c r="CDO7" s="21"/>
      <c r="CDP7" s="21"/>
      <c r="CDQ7" s="21"/>
      <c r="CDR7" s="21"/>
      <c r="CDS7" s="21"/>
      <c r="CDT7" s="22"/>
      <c r="CDU7" s="20"/>
      <c r="CDV7" s="21"/>
      <c r="CDW7" s="21"/>
      <c r="CDX7" s="21"/>
      <c r="CDY7" s="21"/>
      <c r="CDZ7" s="21"/>
      <c r="CEA7" s="21"/>
      <c r="CEB7" s="22"/>
      <c r="CEC7" s="20"/>
      <c r="CED7" s="21"/>
      <c r="CEE7" s="21"/>
      <c r="CEF7" s="21"/>
      <c r="CEG7" s="21"/>
      <c r="CEH7" s="21"/>
      <c r="CEI7" s="21"/>
      <c r="CEJ7" s="22"/>
      <c r="CEK7" s="20"/>
      <c r="CEL7" s="21"/>
      <c r="CEM7" s="21"/>
      <c r="CEN7" s="21"/>
      <c r="CEO7" s="21"/>
      <c r="CEP7" s="21"/>
      <c r="CEQ7" s="21"/>
      <c r="CER7" s="22"/>
      <c r="CES7" s="20"/>
      <c r="CET7" s="21"/>
      <c r="CEU7" s="21"/>
      <c r="CEV7" s="21"/>
      <c r="CEW7" s="21"/>
      <c r="CEX7" s="21"/>
      <c r="CEY7" s="21"/>
      <c r="CEZ7" s="22"/>
      <c r="CFA7" s="20"/>
      <c r="CFB7" s="21"/>
      <c r="CFC7" s="21"/>
      <c r="CFD7" s="21"/>
      <c r="CFE7" s="21"/>
      <c r="CFF7" s="21"/>
      <c r="CFG7" s="21"/>
      <c r="CFH7" s="22"/>
      <c r="CFI7" s="20"/>
      <c r="CFJ7" s="21"/>
      <c r="CFK7" s="21"/>
      <c r="CFL7" s="21"/>
      <c r="CFM7" s="21"/>
      <c r="CFN7" s="21"/>
      <c r="CFO7" s="21"/>
      <c r="CFP7" s="22"/>
      <c r="CFQ7" s="20"/>
      <c r="CFR7" s="21"/>
      <c r="CFS7" s="21"/>
      <c r="CFT7" s="21"/>
      <c r="CFU7" s="21"/>
      <c r="CFV7" s="21"/>
      <c r="CFW7" s="21"/>
      <c r="CFX7" s="22"/>
      <c r="CFY7" s="20"/>
      <c r="CFZ7" s="21"/>
      <c r="CGA7" s="21"/>
      <c r="CGB7" s="21"/>
      <c r="CGC7" s="21"/>
      <c r="CGD7" s="21"/>
      <c r="CGE7" s="21"/>
      <c r="CGF7" s="22"/>
      <c r="CGG7" s="20"/>
      <c r="CGH7" s="21"/>
      <c r="CGI7" s="21"/>
      <c r="CGJ7" s="21"/>
      <c r="CGK7" s="21"/>
      <c r="CGL7" s="21"/>
      <c r="CGM7" s="21"/>
      <c r="CGN7" s="22"/>
      <c r="CGO7" s="20"/>
      <c r="CGP7" s="21"/>
      <c r="CGQ7" s="21"/>
      <c r="CGR7" s="21"/>
      <c r="CGS7" s="21"/>
      <c r="CGT7" s="21"/>
      <c r="CGU7" s="21"/>
      <c r="CGV7" s="22"/>
      <c r="CGW7" s="20"/>
      <c r="CGX7" s="21"/>
      <c r="CGY7" s="21"/>
      <c r="CGZ7" s="21"/>
      <c r="CHA7" s="21"/>
      <c r="CHB7" s="21"/>
      <c r="CHC7" s="21"/>
      <c r="CHD7" s="22"/>
      <c r="CHE7" s="20"/>
      <c r="CHF7" s="21"/>
      <c r="CHG7" s="21"/>
      <c r="CHH7" s="21"/>
      <c r="CHI7" s="21"/>
      <c r="CHJ7" s="21"/>
      <c r="CHK7" s="21"/>
      <c r="CHL7" s="22"/>
      <c r="CHM7" s="20"/>
      <c r="CHN7" s="21"/>
      <c r="CHO7" s="21"/>
      <c r="CHP7" s="21"/>
      <c r="CHQ7" s="21"/>
      <c r="CHR7" s="21"/>
      <c r="CHS7" s="21"/>
      <c r="CHT7" s="22"/>
      <c r="CHU7" s="20"/>
      <c r="CHV7" s="21"/>
      <c r="CHW7" s="21"/>
      <c r="CHX7" s="21"/>
      <c r="CHY7" s="21"/>
      <c r="CHZ7" s="21"/>
      <c r="CIA7" s="21"/>
      <c r="CIB7" s="22"/>
      <c r="CIC7" s="20"/>
      <c r="CID7" s="21"/>
      <c r="CIE7" s="21"/>
      <c r="CIF7" s="21"/>
      <c r="CIG7" s="21"/>
      <c r="CIH7" s="21"/>
      <c r="CII7" s="21"/>
      <c r="CIJ7" s="22"/>
      <c r="CIK7" s="20"/>
      <c r="CIL7" s="21"/>
      <c r="CIM7" s="21"/>
      <c r="CIN7" s="21"/>
      <c r="CIO7" s="21"/>
      <c r="CIP7" s="21"/>
      <c r="CIQ7" s="21"/>
      <c r="CIR7" s="22"/>
      <c r="CIS7" s="20"/>
      <c r="CIT7" s="21"/>
      <c r="CIU7" s="21"/>
      <c r="CIV7" s="21"/>
      <c r="CIW7" s="21"/>
      <c r="CIX7" s="21"/>
      <c r="CIY7" s="21"/>
      <c r="CIZ7" s="22"/>
      <c r="CJA7" s="20"/>
      <c r="CJB7" s="21"/>
      <c r="CJC7" s="21"/>
      <c r="CJD7" s="21"/>
      <c r="CJE7" s="21"/>
      <c r="CJF7" s="21"/>
      <c r="CJG7" s="21"/>
      <c r="CJH7" s="22"/>
      <c r="CJI7" s="20"/>
      <c r="CJJ7" s="21"/>
      <c r="CJK7" s="21"/>
      <c r="CJL7" s="21"/>
      <c r="CJM7" s="21"/>
      <c r="CJN7" s="21"/>
      <c r="CJO7" s="21"/>
      <c r="CJP7" s="22"/>
      <c r="CJQ7" s="20"/>
      <c r="CJR7" s="21"/>
      <c r="CJS7" s="21"/>
      <c r="CJT7" s="21"/>
      <c r="CJU7" s="21"/>
      <c r="CJV7" s="21"/>
      <c r="CJW7" s="21"/>
      <c r="CJX7" s="22"/>
      <c r="CJY7" s="20"/>
      <c r="CJZ7" s="21"/>
      <c r="CKA7" s="21"/>
      <c r="CKB7" s="21"/>
      <c r="CKC7" s="21"/>
      <c r="CKD7" s="21"/>
      <c r="CKE7" s="21"/>
      <c r="CKF7" s="22"/>
      <c r="CKG7" s="20"/>
      <c r="CKH7" s="21"/>
      <c r="CKI7" s="21"/>
      <c r="CKJ7" s="21"/>
      <c r="CKK7" s="21"/>
      <c r="CKL7" s="21"/>
      <c r="CKM7" s="21"/>
      <c r="CKN7" s="22"/>
      <c r="CKO7" s="20"/>
      <c r="CKP7" s="21"/>
      <c r="CKQ7" s="21"/>
      <c r="CKR7" s="21"/>
      <c r="CKS7" s="21"/>
      <c r="CKT7" s="21"/>
      <c r="CKU7" s="21"/>
      <c r="CKV7" s="22"/>
      <c r="CKW7" s="20"/>
      <c r="CKX7" s="21"/>
      <c r="CKY7" s="21"/>
      <c r="CKZ7" s="21"/>
      <c r="CLA7" s="21"/>
      <c r="CLB7" s="21"/>
      <c r="CLC7" s="21"/>
      <c r="CLD7" s="22"/>
      <c r="CLE7" s="20"/>
      <c r="CLF7" s="21"/>
      <c r="CLG7" s="21"/>
      <c r="CLH7" s="21"/>
      <c r="CLI7" s="21"/>
      <c r="CLJ7" s="21"/>
      <c r="CLK7" s="21"/>
      <c r="CLL7" s="22"/>
      <c r="CLM7" s="20"/>
      <c r="CLN7" s="21"/>
      <c r="CLO7" s="21"/>
      <c r="CLP7" s="21"/>
      <c r="CLQ7" s="21"/>
      <c r="CLR7" s="21"/>
      <c r="CLS7" s="21"/>
      <c r="CLT7" s="22"/>
      <c r="CLU7" s="20"/>
      <c r="CLV7" s="21"/>
      <c r="CLW7" s="21"/>
      <c r="CLX7" s="21"/>
      <c r="CLY7" s="21"/>
      <c r="CLZ7" s="21"/>
      <c r="CMA7" s="21"/>
      <c r="CMB7" s="22"/>
      <c r="CMC7" s="20"/>
      <c r="CMD7" s="21"/>
      <c r="CME7" s="21"/>
      <c r="CMF7" s="21"/>
      <c r="CMG7" s="21"/>
      <c r="CMH7" s="21"/>
      <c r="CMI7" s="21"/>
      <c r="CMJ7" s="22"/>
      <c r="CMK7" s="20"/>
      <c r="CML7" s="21"/>
      <c r="CMM7" s="21"/>
      <c r="CMN7" s="21"/>
      <c r="CMO7" s="21"/>
      <c r="CMP7" s="21"/>
      <c r="CMQ7" s="21"/>
      <c r="CMR7" s="22"/>
      <c r="CMS7" s="20"/>
      <c r="CMT7" s="21"/>
      <c r="CMU7" s="21"/>
      <c r="CMV7" s="21"/>
      <c r="CMW7" s="21"/>
      <c r="CMX7" s="21"/>
      <c r="CMY7" s="21"/>
      <c r="CMZ7" s="22"/>
      <c r="CNA7" s="20"/>
      <c r="CNB7" s="21"/>
      <c r="CNC7" s="21"/>
      <c r="CND7" s="21"/>
      <c r="CNE7" s="21"/>
      <c r="CNF7" s="21"/>
      <c r="CNG7" s="21"/>
      <c r="CNH7" s="22"/>
      <c r="CNI7" s="20"/>
      <c r="CNJ7" s="21"/>
      <c r="CNK7" s="21"/>
      <c r="CNL7" s="21"/>
      <c r="CNM7" s="21"/>
      <c r="CNN7" s="21"/>
      <c r="CNO7" s="21"/>
      <c r="CNP7" s="22"/>
      <c r="CNQ7" s="20"/>
      <c r="CNR7" s="21"/>
      <c r="CNS7" s="21"/>
      <c r="CNT7" s="21"/>
      <c r="CNU7" s="21"/>
      <c r="CNV7" s="21"/>
      <c r="CNW7" s="21"/>
      <c r="CNX7" s="22"/>
      <c r="CNY7" s="20"/>
      <c r="CNZ7" s="21"/>
      <c r="COA7" s="21"/>
      <c r="COB7" s="21"/>
      <c r="COC7" s="21"/>
      <c r="COD7" s="21"/>
      <c r="COE7" s="21"/>
      <c r="COF7" s="22"/>
      <c r="COG7" s="20"/>
      <c r="COH7" s="21"/>
      <c r="COI7" s="21"/>
      <c r="COJ7" s="21"/>
      <c r="COK7" s="21"/>
      <c r="COL7" s="21"/>
      <c r="COM7" s="21"/>
      <c r="CON7" s="22"/>
      <c r="COO7" s="20"/>
      <c r="COP7" s="21"/>
      <c r="COQ7" s="21"/>
      <c r="COR7" s="21"/>
      <c r="COS7" s="21"/>
      <c r="COT7" s="21"/>
      <c r="COU7" s="21"/>
      <c r="COV7" s="22"/>
      <c r="COW7" s="20"/>
      <c r="COX7" s="21"/>
      <c r="COY7" s="21"/>
      <c r="COZ7" s="21"/>
      <c r="CPA7" s="21"/>
      <c r="CPB7" s="21"/>
      <c r="CPC7" s="21"/>
      <c r="CPD7" s="22"/>
      <c r="CPE7" s="20"/>
      <c r="CPF7" s="21"/>
      <c r="CPG7" s="21"/>
      <c r="CPH7" s="21"/>
      <c r="CPI7" s="21"/>
      <c r="CPJ7" s="21"/>
      <c r="CPK7" s="21"/>
      <c r="CPL7" s="22"/>
      <c r="CPM7" s="20"/>
      <c r="CPN7" s="21"/>
      <c r="CPO7" s="21"/>
      <c r="CPP7" s="21"/>
      <c r="CPQ7" s="21"/>
      <c r="CPR7" s="21"/>
      <c r="CPS7" s="21"/>
      <c r="CPT7" s="22"/>
      <c r="CPU7" s="20"/>
      <c r="CPV7" s="21"/>
      <c r="CPW7" s="21"/>
      <c r="CPX7" s="21"/>
      <c r="CPY7" s="21"/>
      <c r="CPZ7" s="21"/>
      <c r="CQA7" s="21"/>
      <c r="CQB7" s="22"/>
      <c r="CQC7" s="20"/>
      <c r="CQD7" s="21"/>
      <c r="CQE7" s="21"/>
      <c r="CQF7" s="21"/>
      <c r="CQG7" s="21"/>
      <c r="CQH7" s="21"/>
      <c r="CQI7" s="21"/>
      <c r="CQJ7" s="22"/>
      <c r="CQK7" s="20"/>
      <c r="CQL7" s="21"/>
      <c r="CQM7" s="21"/>
      <c r="CQN7" s="21"/>
      <c r="CQO7" s="21"/>
      <c r="CQP7" s="21"/>
      <c r="CQQ7" s="21"/>
      <c r="CQR7" s="22"/>
      <c r="CQS7" s="20"/>
      <c r="CQT7" s="21"/>
      <c r="CQU7" s="21"/>
      <c r="CQV7" s="21"/>
      <c r="CQW7" s="21"/>
      <c r="CQX7" s="21"/>
      <c r="CQY7" s="21"/>
      <c r="CQZ7" s="22"/>
      <c r="CRA7" s="20"/>
      <c r="CRB7" s="21"/>
      <c r="CRC7" s="21"/>
      <c r="CRD7" s="21"/>
      <c r="CRE7" s="21"/>
      <c r="CRF7" s="21"/>
      <c r="CRG7" s="21"/>
      <c r="CRH7" s="22"/>
      <c r="CRI7" s="20"/>
      <c r="CRJ7" s="21"/>
      <c r="CRK7" s="21"/>
      <c r="CRL7" s="21"/>
      <c r="CRM7" s="21"/>
      <c r="CRN7" s="21"/>
      <c r="CRO7" s="21"/>
      <c r="CRP7" s="22"/>
      <c r="CRQ7" s="20"/>
      <c r="CRR7" s="21"/>
      <c r="CRS7" s="21"/>
      <c r="CRT7" s="21"/>
      <c r="CRU7" s="21"/>
      <c r="CRV7" s="21"/>
      <c r="CRW7" s="21"/>
      <c r="CRX7" s="22"/>
      <c r="CRY7" s="20"/>
      <c r="CRZ7" s="21"/>
      <c r="CSA7" s="21"/>
      <c r="CSB7" s="21"/>
      <c r="CSC7" s="21"/>
      <c r="CSD7" s="21"/>
      <c r="CSE7" s="21"/>
      <c r="CSF7" s="22"/>
      <c r="CSG7" s="20"/>
      <c r="CSH7" s="21"/>
      <c r="CSI7" s="21"/>
      <c r="CSJ7" s="21"/>
      <c r="CSK7" s="21"/>
      <c r="CSL7" s="21"/>
      <c r="CSM7" s="21"/>
      <c r="CSN7" s="22"/>
      <c r="CSO7" s="20"/>
      <c r="CSP7" s="21"/>
      <c r="CSQ7" s="21"/>
      <c r="CSR7" s="21"/>
      <c r="CSS7" s="21"/>
      <c r="CST7" s="21"/>
      <c r="CSU7" s="21"/>
      <c r="CSV7" s="22"/>
      <c r="CSW7" s="20"/>
      <c r="CSX7" s="21"/>
      <c r="CSY7" s="21"/>
      <c r="CSZ7" s="21"/>
      <c r="CTA7" s="21"/>
      <c r="CTB7" s="21"/>
      <c r="CTC7" s="21"/>
      <c r="CTD7" s="22"/>
      <c r="CTE7" s="20"/>
      <c r="CTF7" s="21"/>
      <c r="CTG7" s="21"/>
      <c r="CTH7" s="21"/>
      <c r="CTI7" s="21"/>
      <c r="CTJ7" s="21"/>
      <c r="CTK7" s="21"/>
      <c r="CTL7" s="22"/>
      <c r="CTM7" s="20"/>
      <c r="CTN7" s="21"/>
      <c r="CTO7" s="21"/>
      <c r="CTP7" s="21"/>
      <c r="CTQ7" s="21"/>
      <c r="CTR7" s="21"/>
      <c r="CTS7" s="21"/>
      <c r="CTT7" s="22"/>
      <c r="CTU7" s="20"/>
      <c r="CTV7" s="21"/>
      <c r="CTW7" s="21"/>
      <c r="CTX7" s="21"/>
      <c r="CTY7" s="21"/>
      <c r="CTZ7" s="21"/>
      <c r="CUA7" s="21"/>
      <c r="CUB7" s="22"/>
      <c r="CUC7" s="20"/>
      <c r="CUD7" s="21"/>
      <c r="CUE7" s="21"/>
      <c r="CUF7" s="21"/>
      <c r="CUG7" s="21"/>
      <c r="CUH7" s="21"/>
      <c r="CUI7" s="21"/>
      <c r="CUJ7" s="22"/>
      <c r="CUK7" s="20"/>
      <c r="CUL7" s="21"/>
      <c r="CUM7" s="21"/>
      <c r="CUN7" s="21"/>
      <c r="CUO7" s="21"/>
      <c r="CUP7" s="21"/>
      <c r="CUQ7" s="21"/>
      <c r="CUR7" s="22"/>
      <c r="CUS7" s="20"/>
      <c r="CUT7" s="21"/>
      <c r="CUU7" s="21"/>
      <c r="CUV7" s="21"/>
      <c r="CUW7" s="21"/>
      <c r="CUX7" s="21"/>
      <c r="CUY7" s="21"/>
      <c r="CUZ7" s="22"/>
      <c r="CVA7" s="20"/>
      <c r="CVB7" s="21"/>
      <c r="CVC7" s="21"/>
      <c r="CVD7" s="21"/>
      <c r="CVE7" s="21"/>
      <c r="CVF7" s="21"/>
      <c r="CVG7" s="21"/>
      <c r="CVH7" s="22"/>
      <c r="CVI7" s="20"/>
      <c r="CVJ7" s="21"/>
      <c r="CVK7" s="21"/>
      <c r="CVL7" s="21"/>
      <c r="CVM7" s="21"/>
      <c r="CVN7" s="21"/>
      <c r="CVO7" s="21"/>
      <c r="CVP7" s="22"/>
      <c r="CVQ7" s="20"/>
      <c r="CVR7" s="21"/>
      <c r="CVS7" s="21"/>
      <c r="CVT7" s="21"/>
      <c r="CVU7" s="21"/>
      <c r="CVV7" s="21"/>
      <c r="CVW7" s="21"/>
      <c r="CVX7" s="22"/>
      <c r="CVY7" s="20"/>
      <c r="CVZ7" s="21"/>
      <c r="CWA7" s="21"/>
      <c r="CWB7" s="21"/>
      <c r="CWC7" s="21"/>
      <c r="CWD7" s="21"/>
      <c r="CWE7" s="21"/>
      <c r="CWF7" s="22"/>
      <c r="CWG7" s="20"/>
      <c r="CWH7" s="21"/>
      <c r="CWI7" s="21"/>
      <c r="CWJ7" s="21"/>
      <c r="CWK7" s="21"/>
      <c r="CWL7" s="21"/>
      <c r="CWM7" s="21"/>
      <c r="CWN7" s="22"/>
      <c r="CWO7" s="20"/>
      <c r="CWP7" s="21"/>
      <c r="CWQ7" s="21"/>
      <c r="CWR7" s="21"/>
      <c r="CWS7" s="21"/>
      <c r="CWT7" s="21"/>
      <c r="CWU7" s="21"/>
      <c r="CWV7" s="22"/>
      <c r="CWW7" s="20"/>
      <c r="CWX7" s="21"/>
      <c r="CWY7" s="21"/>
      <c r="CWZ7" s="21"/>
      <c r="CXA7" s="21"/>
      <c r="CXB7" s="21"/>
      <c r="CXC7" s="21"/>
      <c r="CXD7" s="22"/>
      <c r="CXE7" s="20"/>
      <c r="CXF7" s="21"/>
      <c r="CXG7" s="21"/>
      <c r="CXH7" s="21"/>
      <c r="CXI7" s="21"/>
      <c r="CXJ7" s="21"/>
      <c r="CXK7" s="21"/>
      <c r="CXL7" s="22"/>
      <c r="CXM7" s="20"/>
      <c r="CXN7" s="21"/>
      <c r="CXO7" s="21"/>
      <c r="CXP7" s="21"/>
      <c r="CXQ7" s="21"/>
      <c r="CXR7" s="21"/>
      <c r="CXS7" s="21"/>
      <c r="CXT7" s="22"/>
      <c r="CXU7" s="20"/>
      <c r="CXV7" s="21"/>
      <c r="CXW7" s="21"/>
      <c r="CXX7" s="21"/>
      <c r="CXY7" s="21"/>
      <c r="CXZ7" s="21"/>
      <c r="CYA7" s="21"/>
      <c r="CYB7" s="22"/>
      <c r="CYC7" s="20"/>
      <c r="CYD7" s="21"/>
      <c r="CYE7" s="21"/>
      <c r="CYF7" s="21"/>
      <c r="CYG7" s="21"/>
      <c r="CYH7" s="21"/>
      <c r="CYI7" s="21"/>
      <c r="CYJ7" s="22"/>
      <c r="CYK7" s="20"/>
      <c r="CYL7" s="21"/>
      <c r="CYM7" s="21"/>
      <c r="CYN7" s="21"/>
      <c r="CYO7" s="21"/>
      <c r="CYP7" s="21"/>
      <c r="CYQ7" s="21"/>
      <c r="CYR7" s="22"/>
      <c r="CYS7" s="20"/>
      <c r="CYT7" s="21"/>
      <c r="CYU7" s="21"/>
      <c r="CYV7" s="21"/>
      <c r="CYW7" s="21"/>
      <c r="CYX7" s="21"/>
      <c r="CYY7" s="21"/>
      <c r="CYZ7" s="22"/>
      <c r="CZA7" s="20"/>
      <c r="CZB7" s="21"/>
      <c r="CZC7" s="21"/>
      <c r="CZD7" s="21"/>
      <c r="CZE7" s="21"/>
      <c r="CZF7" s="21"/>
      <c r="CZG7" s="21"/>
      <c r="CZH7" s="22"/>
      <c r="CZI7" s="20"/>
      <c r="CZJ7" s="21"/>
      <c r="CZK7" s="21"/>
      <c r="CZL7" s="21"/>
      <c r="CZM7" s="21"/>
      <c r="CZN7" s="21"/>
      <c r="CZO7" s="21"/>
      <c r="CZP7" s="22"/>
      <c r="CZQ7" s="20"/>
      <c r="CZR7" s="21"/>
      <c r="CZS7" s="21"/>
      <c r="CZT7" s="21"/>
      <c r="CZU7" s="21"/>
      <c r="CZV7" s="21"/>
      <c r="CZW7" s="21"/>
      <c r="CZX7" s="22"/>
      <c r="CZY7" s="20"/>
      <c r="CZZ7" s="21"/>
      <c r="DAA7" s="21"/>
      <c r="DAB7" s="21"/>
      <c r="DAC7" s="21"/>
      <c r="DAD7" s="21"/>
      <c r="DAE7" s="21"/>
      <c r="DAF7" s="22"/>
      <c r="DAG7" s="20"/>
      <c r="DAH7" s="21"/>
      <c r="DAI7" s="21"/>
      <c r="DAJ7" s="21"/>
      <c r="DAK7" s="21"/>
      <c r="DAL7" s="21"/>
      <c r="DAM7" s="21"/>
      <c r="DAN7" s="22"/>
      <c r="DAO7" s="20"/>
      <c r="DAP7" s="21"/>
      <c r="DAQ7" s="21"/>
      <c r="DAR7" s="21"/>
      <c r="DAS7" s="21"/>
      <c r="DAT7" s="21"/>
      <c r="DAU7" s="21"/>
      <c r="DAV7" s="22"/>
      <c r="DAW7" s="20"/>
      <c r="DAX7" s="21"/>
      <c r="DAY7" s="21"/>
      <c r="DAZ7" s="21"/>
      <c r="DBA7" s="21"/>
      <c r="DBB7" s="21"/>
      <c r="DBC7" s="21"/>
      <c r="DBD7" s="22"/>
      <c r="DBE7" s="20"/>
      <c r="DBF7" s="21"/>
      <c r="DBG7" s="21"/>
      <c r="DBH7" s="21"/>
      <c r="DBI7" s="21"/>
      <c r="DBJ7" s="21"/>
      <c r="DBK7" s="21"/>
      <c r="DBL7" s="22"/>
      <c r="DBM7" s="20"/>
      <c r="DBN7" s="21"/>
      <c r="DBO7" s="21"/>
      <c r="DBP7" s="21"/>
      <c r="DBQ7" s="21"/>
      <c r="DBR7" s="21"/>
      <c r="DBS7" s="21"/>
      <c r="DBT7" s="22"/>
      <c r="DBU7" s="20"/>
      <c r="DBV7" s="21"/>
      <c r="DBW7" s="21"/>
      <c r="DBX7" s="21"/>
      <c r="DBY7" s="21"/>
      <c r="DBZ7" s="21"/>
      <c r="DCA7" s="21"/>
      <c r="DCB7" s="22"/>
      <c r="DCC7" s="20"/>
      <c r="DCD7" s="21"/>
      <c r="DCE7" s="21"/>
      <c r="DCF7" s="21"/>
      <c r="DCG7" s="21"/>
      <c r="DCH7" s="21"/>
      <c r="DCI7" s="21"/>
      <c r="DCJ7" s="22"/>
      <c r="DCK7" s="20"/>
      <c r="DCL7" s="21"/>
      <c r="DCM7" s="21"/>
      <c r="DCN7" s="21"/>
      <c r="DCO7" s="21"/>
      <c r="DCP7" s="21"/>
      <c r="DCQ7" s="21"/>
      <c r="DCR7" s="22"/>
      <c r="DCS7" s="20"/>
      <c r="DCT7" s="21"/>
      <c r="DCU7" s="21"/>
      <c r="DCV7" s="21"/>
      <c r="DCW7" s="21"/>
      <c r="DCX7" s="21"/>
      <c r="DCY7" s="21"/>
      <c r="DCZ7" s="22"/>
      <c r="DDA7" s="20"/>
      <c r="DDB7" s="21"/>
      <c r="DDC7" s="21"/>
      <c r="DDD7" s="21"/>
      <c r="DDE7" s="21"/>
      <c r="DDF7" s="21"/>
      <c r="DDG7" s="21"/>
      <c r="DDH7" s="22"/>
      <c r="DDI7" s="20"/>
      <c r="DDJ7" s="21"/>
      <c r="DDK7" s="21"/>
      <c r="DDL7" s="21"/>
      <c r="DDM7" s="21"/>
      <c r="DDN7" s="21"/>
      <c r="DDO7" s="21"/>
      <c r="DDP7" s="22"/>
      <c r="DDQ7" s="20"/>
      <c r="DDR7" s="21"/>
      <c r="DDS7" s="21"/>
      <c r="DDT7" s="21"/>
      <c r="DDU7" s="21"/>
      <c r="DDV7" s="21"/>
      <c r="DDW7" s="21"/>
      <c r="DDX7" s="22"/>
      <c r="DDY7" s="20"/>
      <c r="DDZ7" s="21"/>
      <c r="DEA7" s="21"/>
      <c r="DEB7" s="21"/>
      <c r="DEC7" s="21"/>
      <c r="DED7" s="21"/>
      <c r="DEE7" s="21"/>
      <c r="DEF7" s="22"/>
      <c r="DEG7" s="20"/>
      <c r="DEH7" s="21"/>
      <c r="DEI7" s="21"/>
      <c r="DEJ7" s="21"/>
      <c r="DEK7" s="21"/>
      <c r="DEL7" s="21"/>
      <c r="DEM7" s="21"/>
      <c r="DEN7" s="22"/>
      <c r="DEO7" s="20"/>
      <c r="DEP7" s="21"/>
      <c r="DEQ7" s="21"/>
      <c r="DER7" s="21"/>
      <c r="DES7" s="21"/>
      <c r="DET7" s="21"/>
      <c r="DEU7" s="21"/>
      <c r="DEV7" s="22"/>
      <c r="DEW7" s="20"/>
      <c r="DEX7" s="21"/>
      <c r="DEY7" s="21"/>
      <c r="DEZ7" s="21"/>
      <c r="DFA7" s="21"/>
      <c r="DFB7" s="21"/>
      <c r="DFC7" s="21"/>
      <c r="DFD7" s="22"/>
      <c r="DFE7" s="20"/>
      <c r="DFF7" s="21"/>
      <c r="DFG7" s="21"/>
      <c r="DFH7" s="21"/>
      <c r="DFI7" s="21"/>
      <c r="DFJ7" s="21"/>
      <c r="DFK7" s="21"/>
      <c r="DFL7" s="22"/>
      <c r="DFM7" s="20"/>
      <c r="DFN7" s="21"/>
      <c r="DFO7" s="21"/>
      <c r="DFP7" s="21"/>
      <c r="DFQ7" s="21"/>
      <c r="DFR7" s="21"/>
      <c r="DFS7" s="21"/>
      <c r="DFT7" s="22"/>
      <c r="DFU7" s="20"/>
      <c r="DFV7" s="21"/>
      <c r="DFW7" s="21"/>
      <c r="DFX7" s="21"/>
      <c r="DFY7" s="21"/>
      <c r="DFZ7" s="21"/>
      <c r="DGA7" s="21"/>
      <c r="DGB7" s="22"/>
      <c r="DGC7" s="20"/>
      <c r="DGD7" s="21"/>
      <c r="DGE7" s="21"/>
      <c r="DGF7" s="21"/>
      <c r="DGG7" s="21"/>
      <c r="DGH7" s="21"/>
      <c r="DGI7" s="21"/>
      <c r="DGJ7" s="22"/>
      <c r="DGK7" s="20"/>
      <c r="DGL7" s="21"/>
      <c r="DGM7" s="21"/>
      <c r="DGN7" s="21"/>
      <c r="DGO7" s="21"/>
      <c r="DGP7" s="21"/>
      <c r="DGQ7" s="21"/>
      <c r="DGR7" s="22"/>
      <c r="DGS7" s="20"/>
      <c r="DGT7" s="21"/>
      <c r="DGU7" s="21"/>
      <c r="DGV7" s="21"/>
      <c r="DGW7" s="21"/>
      <c r="DGX7" s="21"/>
      <c r="DGY7" s="21"/>
      <c r="DGZ7" s="22"/>
      <c r="DHA7" s="20"/>
      <c r="DHB7" s="21"/>
      <c r="DHC7" s="21"/>
      <c r="DHD7" s="21"/>
      <c r="DHE7" s="21"/>
      <c r="DHF7" s="21"/>
      <c r="DHG7" s="21"/>
      <c r="DHH7" s="22"/>
      <c r="DHI7" s="20"/>
      <c r="DHJ7" s="21"/>
      <c r="DHK7" s="21"/>
      <c r="DHL7" s="21"/>
      <c r="DHM7" s="21"/>
      <c r="DHN7" s="21"/>
      <c r="DHO7" s="21"/>
      <c r="DHP7" s="22"/>
      <c r="DHQ7" s="20"/>
      <c r="DHR7" s="21"/>
      <c r="DHS7" s="21"/>
      <c r="DHT7" s="21"/>
      <c r="DHU7" s="21"/>
      <c r="DHV7" s="21"/>
      <c r="DHW7" s="21"/>
      <c r="DHX7" s="22"/>
      <c r="DHY7" s="20"/>
      <c r="DHZ7" s="21"/>
      <c r="DIA7" s="21"/>
      <c r="DIB7" s="21"/>
      <c r="DIC7" s="21"/>
      <c r="DID7" s="21"/>
      <c r="DIE7" s="21"/>
      <c r="DIF7" s="22"/>
      <c r="DIG7" s="20"/>
      <c r="DIH7" s="21"/>
      <c r="DII7" s="21"/>
      <c r="DIJ7" s="21"/>
      <c r="DIK7" s="21"/>
      <c r="DIL7" s="21"/>
      <c r="DIM7" s="21"/>
      <c r="DIN7" s="22"/>
      <c r="DIO7" s="20"/>
      <c r="DIP7" s="21"/>
      <c r="DIQ7" s="21"/>
      <c r="DIR7" s="21"/>
      <c r="DIS7" s="21"/>
      <c r="DIT7" s="21"/>
      <c r="DIU7" s="21"/>
      <c r="DIV7" s="22"/>
      <c r="DIW7" s="20"/>
      <c r="DIX7" s="21"/>
      <c r="DIY7" s="21"/>
      <c r="DIZ7" s="21"/>
      <c r="DJA7" s="21"/>
      <c r="DJB7" s="21"/>
      <c r="DJC7" s="21"/>
      <c r="DJD7" s="22"/>
      <c r="DJE7" s="20"/>
      <c r="DJF7" s="21"/>
      <c r="DJG7" s="21"/>
      <c r="DJH7" s="21"/>
      <c r="DJI7" s="21"/>
      <c r="DJJ7" s="21"/>
      <c r="DJK7" s="21"/>
      <c r="DJL7" s="22"/>
      <c r="DJM7" s="20"/>
      <c r="DJN7" s="21"/>
      <c r="DJO7" s="21"/>
      <c r="DJP7" s="21"/>
      <c r="DJQ7" s="21"/>
      <c r="DJR7" s="21"/>
      <c r="DJS7" s="21"/>
      <c r="DJT7" s="22"/>
      <c r="DJU7" s="20"/>
      <c r="DJV7" s="21"/>
      <c r="DJW7" s="21"/>
      <c r="DJX7" s="21"/>
      <c r="DJY7" s="21"/>
      <c r="DJZ7" s="21"/>
      <c r="DKA7" s="21"/>
      <c r="DKB7" s="22"/>
      <c r="DKC7" s="20"/>
      <c r="DKD7" s="21"/>
      <c r="DKE7" s="21"/>
      <c r="DKF7" s="21"/>
      <c r="DKG7" s="21"/>
      <c r="DKH7" s="21"/>
      <c r="DKI7" s="21"/>
      <c r="DKJ7" s="22"/>
      <c r="DKK7" s="20"/>
      <c r="DKL7" s="21"/>
      <c r="DKM7" s="21"/>
      <c r="DKN7" s="21"/>
      <c r="DKO7" s="21"/>
      <c r="DKP7" s="21"/>
      <c r="DKQ7" s="21"/>
      <c r="DKR7" s="22"/>
      <c r="DKS7" s="20"/>
      <c r="DKT7" s="21"/>
      <c r="DKU7" s="21"/>
      <c r="DKV7" s="21"/>
      <c r="DKW7" s="21"/>
      <c r="DKX7" s="21"/>
      <c r="DKY7" s="21"/>
      <c r="DKZ7" s="22"/>
      <c r="DLA7" s="20"/>
      <c r="DLB7" s="21"/>
      <c r="DLC7" s="21"/>
      <c r="DLD7" s="21"/>
      <c r="DLE7" s="21"/>
      <c r="DLF7" s="21"/>
      <c r="DLG7" s="21"/>
      <c r="DLH7" s="22"/>
      <c r="DLI7" s="20"/>
      <c r="DLJ7" s="21"/>
      <c r="DLK7" s="21"/>
      <c r="DLL7" s="21"/>
      <c r="DLM7" s="21"/>
      <c r="DLN7" s="21"/>
      <c r="DLO7" s="21"/>
      <c r="DLP7" s="22"/>
      <c r="DLQ7" s="20"/>
      <c r="DLR7" s="21"/>
      <c r="DLS7" s="21"/>
      <c r="DLT7" s="21"/>
      <c r="DLU7" s="21"/>
      <c r="DLV7" s="21"/>
      <c r="DLW7" s="21"/>
      <c r="DLX7" s="22"/>
      <c r="DLY7" s="20"/>
      <c r="DLZ7" s="21"/>
      <c r="DMA7" s="21"/>
      <c r="DMB7" s="21"/>
      <c r="DMC7" s="21"/>
      <c r="DMD7" s="21"/>
      <c r="DME7" s="21"/>
      <c r="DMF7" s="22"/>
      <c r="DMG7" s="20"/>
      <c r="DMH7" s="21"/>
      <c r="DMI7" s="21"/>
      <c r="DMJ7" s="21"/>
      <c r="DMK7" s="21"/>
      <c r="DML7" s="21"/>
      <c r="DMM7" s="21"/>
      <c r="DMN7" s="22"/>
      <c r="DMO7" s="20"/>
      <c r="DMP7" s="21"/>
      <c r="DMQ7" s="21"/>
      <c r="DMR7" s="21"/>
      <c r="DMS7" s="21"/>
      <c r="DMT7" s="21"/>
      <c r="DMU7" s="21"/>
      <c r="DMV7" s="22"/>
      <c r="DMW7" s="20"/>
      <c r="DMX7" s="21"/>
      <c r="DMY7" s="21"/>
      <c r="DMZ7" s="21"/>
      <c r="DNA7" s="21"/>
      <c r="DNB7" s="21"/>
      <c r="DNC7" s="21"/>
      <c r="DND7" s="22"/>
      <c r="DNE7" s="20"/>
      <c r="DNF7" s="21"/>
      <c r="DNG7" s="21"/>
      <c r="DNH7" s="21"/>
      <c r="DNI7" s="21"/>
      <c r="DNJ7" s="21"/>
      <c r="DNK7" s="21"/>
      <c r="DNL7" s="22"/>
      <c r="DNM7" s="20"/>
      <c r="DNN7" s="21"/>
      <c r="DNO7" s="21"/>
      <c r="DNP7" s="21"/>
      <c r="DNQ7" s="21"/>
      <c r="DNR7" s="21"/>
      <c r="DNS7" s="21"/>
      <c r="DNT7" s="22"/>
      <c r="DNU7" s="20"/>
      <c r="DNV7" s="21"/>
      <c r="DNW7" s="21"/>
      <c r="DNX7" s="21"/>
      <c r="DNY7" s="21"/>
      <c r="DNZ7" s="21"/>
      <c r="DOA7" s="21"/>
      <c r="DOB7" s="22"/>
      <c r="DOC7" s="20"/>
      <c r="DOD7" s="21"/>
      <c r="DOE7" s="21"/>
      <c r="DOF7" s="21"/>
      <c r="DOG7" s="21"/>
      <c r="DOH7" s="21"/>
      <c r="DOI7" s="21"/>
      <c r="DOJ7" s="22"/>
      <c r="DOK7" s="20"/>
      <c r="DOL7" s="21"/>
      <c r="DOM7" s="21"/>
      <c r="DON7" s="21"/>
      <c r="DOO7" s="21"/>
      <c r="DOP7" s="21"/>
      <c r="DOQ7" s="21"/>
      <c r="DOR7" s="22"/>
      <c r="DOS7" s="20"/>
      <c r="DOT7" s="21"/>
      <c r="DOU7" s="21"/>
      <c r="DOV7" s="21"/>
      <c r="DOW7" s="21"/>
      <c r="DOX7" s="21"/>
      <c r="DOY7" s="21"/>
      <c r="DOZ7" s="22"/>
      <c r="DPA7" s="20"/>
      <c r="DPB7" s="21"/>
      <c r="DPC7" s="21"/>
      <c r="DPD7" s="21"/>
      <c r="DPE7" s="21"/>
      <c r="DPF7" s="21"/>
      <c r="DPG7" s="21"/>
      <c r="DPH7" s="22"/>
      <c r="DPI7" s="20"/>
      <c r="DPJ7" s="21"/>
      <c r="DPK7" s="21"/>
      <c r="DPL7" s="21"/>
      <c r="DPM7" s="21"/>
      <c r="DPN7" s="21"/>
      <c r="DPO7" s="21"/>
      <c r="DPP7" s="22"/>
      <c r="DPQ7" s="20"/>
      <c r="DPR7" s="21"/>
      <c r="DPS7" s="21"/>
      <c r="DPT7" s="21"/>
      <c r="DPU7" s="21"/>
      <c r="DPV7" s="21"/>
      <c r="DPW7" s="21"/>
      <c r="DPX7" s="22"/>
      <c r="DPY7" s="20"/>
      <c r="DPZ7" s="21"/>
      <c r="DQA7" s="21"/>
      <c r="DQB7" s="21"/>
      <c r="DQC7" s="21"/>
      <c r="DQD7" s="21"/>
      <c r="DQE7" s="21"/>
      <c r="DQF7" s="22"/>
      <c r="DQG7" s="20"/>
      <c r="DQH7" s="21"/>
      <c r="DQI7" s="21"/>
      <c r="DQJ7" s="21"/>
      <c r="DQK7" s="21"/>
      <c r="DQL7" s="21"/>
      <c r="DQM7" s="21"/>
      <c r="DQN7" s="22"/>
      <c r="DQO7" s="20"/>
      <c r="DQP7" s="21"/>
      <c r="DQQ7" s="21"/>
      <c r="DQR7" s="21"/>
      <c r="DQS7" s="21"/>
      <c r="DQT7" s="21"/>
      <c r="DQU7" s="21"/>
      <c r="DQV7" s="22"/>
      <c r="DQW7" s="20"/>
      <c r="DQX7" s="21"/>
      <c r="DQY7" s="21"/>
      <c r="DQZ7" s="21"/>
      <c r="DRA7" s="21"/>
      <c r="DRB7" s="21"/>
      <c r="DRC7" s="21"/>
      <c r="DRD7" s="22"/>
      <c r="DRE7" s="20"/>
      <c r="DRF7" s="21"/>
      <c r="DRG7" s="21"/>
      <c r="DRH7" s="21"/>
      <c r="DRI7" s="21"/>
      <c r="DRJ7" s="21"/>
      <c r="DRK7" s="21"/>
      <c r="DRL7" s="22"/>
      <c r="DRM7" s="20"/>
      <c r="DRN7" s="21"/>
      <c r="DRO7" s="21"/>
      <c r="DRP7" s="21"/>
      <c r="DRQ7" s="21"/>
      <c r="DRR7" s="21"/>
      <c r="DRS7" s="21"/>
      <c r="DRT7" s="22"/>
      <c r="DRU7" s="20"/>
      <c r="DRV7" s="21"/>
      <c r="DRW7" s="21"/>
      <c r="DRX7" s="21"/>
      <c r="DRY7" s="21"/>
      <c r="DRZ7" s="21"/>
      <c r="DSA7" s="21"/>
      <c r="DSB7" s="22"/>
      <c r="DSC7" s="20"/>
      <c r="DSD7" s="21"/>
      <c r="DSE7" s="21"/>
      <c r="DSF7" s="21"/>
      <c r="DSG7" s="21"/>
      <c r="DSH7" s="21"/>
      <c r="DSI7" s="21"/>
      <c r="DSJ7" s="22"/>
      <c r="DSK7" s="20"/>
      <c r="DSL7" s="21"/>
      <c r="DSM7" s="21"/>
      <c r="DSN7" s="21"/>
      <c r="DSO7" s="21"/>
      <c r="DSP7" s="21"/>
      <c r="DSQ7" s="21"/>
      <c r="DSR7" s="22"/>
      <c r="DSS7" s="20"/>
      <c r="DST7" s="21"/>
      <c r="DSU7" s="21"/>
      <c r="DSV7" s="21"/>
      <c r="DSW7" s="21"/>
      <c r="DSX7" s="21"/>
      <c r="DSY7" s="21"/>
      <c r="DSZ7" s="22"/>
      <c r="DTA7" s="20"/>
      <c r="DTB7" s="21"/>
      <c r="DTC7" s="21"/>
      <c r="DTD7" s="21"/>
      <c r="DTE7" s="21"/>
      <c r="DTF7" s="21"/>
      <c r="DTG7" s="21"/>
      <c r="DTH7" s="22"/>
      <c r="DTI7" s="20"/>
      <c r="DTJ7" s="21"/>
      <c r="DTK7" s="21"/>
      <c r="DTL7" s="21"/>
      <c r="DTM7" s="21"/>
      <c r="DTN7" s="21"/>
      <c r="DTO7" s="21"/>
      <c r="DTP7" s="22"/>
      <c r="DTQ7" s="20"/>
      <c r="DTR7" s="21"/>
      <c r="DTS7" s="21"/>
      <c r="DTT7" s="21"/>
      <c r="DTU7" s="21"/>
      <c r="DTV7" s="21"/>
      <c r="DTW7" s="21"/>
      <c r="DTX7" s="22"/>
      <c r="DTY7" s="20"/>
      <c r="DTZ7" s="21"/>
      <c r="DUA7" s="21"/>
      <c r="DUB7" s="21"/>
      <c r="DUC7" s="21"/>
      <c r="DUD7" s="21"/>
      <c r="DUE7" s="21"/>
      <c r="DUF7" s="22"/>
      <c r="DUG7" s="20"/>
      <c r="DUH7" s="21"/>
      <c r="DUI7" s="21"/>
      <c r="DUJ7" s="21"/>
      <c r="DUK7" s="21"/>
      <c r="DUL7" s="21"/>
      <c r="DUM7" s="21"/>
      <c r="DUN7" s="22"/>
      <c r="DUO7" s="20"/>
      <c r="DUP7" s="21"/>
      <c r="DUQ7" s="21"/>
      <c r="DUR7" s="21"/>
      <c r="DUS7" s="21"/>
      <c r="DUT7" s="21"/>
      <c r="DUU7" s="21"/>
      <c r="DUV7" s="22"/>
      <c r="DUW7" s="20"/>
      <c r="DUX7" s="21"/>
      <c r="DUY7" s="21"/>
      <c r="DUZ7" s="21"/>
      <c r="DVA7" s="21"/>
      <c r="DVB7" s="21"/>
      <c r="DVC7" s="21"/>
      <c r="DVD7" s="22"/>
      <c r="DVE7" s="20"/>
      <c r="DVF7" s="21"/>
      <c r="DVG7" s="21"/>
      <c r="DVH7" s="21"/>
      <c r="DVI7" s="21"/>
      <c r="DVJ7" s="21"/>
      <c r="DVK7" s="21"/>
      <c r="DVL7" s="22"/>
      <c r="DVM7" s="20"/>
      <c r="DVN7" s="21"/>
      <c r="DVO7" s="21"/>
      <c r="DVP7" s="21"/>
      <c r="DVQ7" s="21"/>
      <c r="DVR7" s="21"/>
      <c r="DVS7" s="21"/>
      <c r="DVT7" s="22"/>
      <c r="DVU7" s="20"/>
      <c r="DVV7" s="21"/>
      <c r="DVW7" s="21"/>
      <c r="DVX7" s="21"/>
      <c r="DVY7" s="21"/>
      <c r="DVZ7" s="21"/>
      <c r="DWA7" s="21"/>
      <c r="DWB7" s="22"/>
      <c r="DWC7" s="20"/>
      <c r="DWD7" s="21"/>
      <c r="DWE7" s="21"/>
      <c r="DWF7" s="21"/>
      <c r="DWG7" s="21"/>
      <c r="DWH7" s="21"/>
      <c r="DWI7" s="21"/>
      <c r="DWJ7" s="22"/>
      <c r="DWK7" s="20"/>
      <c r="DWL7" s="21"/>
      <c r="DWM7" s="21"/>
      <c r="DWN7" s="21"/>
      <c r="DWO7" s="21"/>
      <c r="DWP7" s="21"/>
      <c r="DWQ7" s="21"/>
      <c r="DWR7" s="22"/>
      <c r="DWS7" s="20"/>
      <c r="DWT7" s="21"/>
      <c r="DWU7" s="21"/>
      <c r="DWV7" s="21"/>
      <c r="DWW7" s="21"/>
      <c r="DWX7" s="21"/>
      <c r="DWY7" s="21"/>
      <c r="DWZ7" s="22"/>
      <c r="DXA7" s="20"/>
      <c r="DXB7" s="21"/>
      <c r="DXC7" s="21"/>
      <c r="DXD7" s="21"/>
      <c r="DXE7" s="21"/>
      <c r="DXF7" s="21"/>
      <c r="DXG7" s="21"/>
      <c r="DXH7" s="22"/>
      <c r="DXI7" s="20"/>
      <c r="DXJ7" s="21"/>
      <c r="DXK7" s="21"/>
      <c r="DXL7" s="21"/>
      <c r="DXM7" s="21"/>
      <c r="DXN7" s="21"/>
      <c r="DXO7" s="21"/>
      <c r="DXP7" s="22"/>
      <c r="DXQ7" s="20"/>
      <c r="DXR7" s="21"/>
      <c r="DXS7" s="21"/>
      <c r="DXT7" s="21"/>
      <c r="DXU7" s="21"/>
      <c r="DXV7" s="21"/>
      <c r="DXW7" s="21"/>
      <c r="DXX7" s="22"/>
      <c r="DXY7" s="20"/>
      <c r="DXZ7" s="21"/>
      <c r="DYA7" s="21"/>
      <c r="DYB7" s="21"/>
      <c r="DYC7" s="21"/>
      <c r="DYD7" s="21"/>
      <c r="DYE7" s="21"/>
      <c r="DYF7" s="22"/>
      <c r="DYG7" s="20"/>
      <c r="DYH7" s="21"/>
      <c r="DYI7" s="21"/>
      <c r="DYJ7" s="21"/>
      <c r="DYK7" s="21"/>
      <c r="DYL7" s="21"/>
      <c r="DYM7" s="21"/>
      <c r="DYN7" s="22"/>
      <c r="DYO7" s="20"/>
      <c r="DYP7" s="21"/>
      <c r="DYQ7" s="21"/>
      <c r="DYR7" s="21"/>
      <c r="DYS7" s="21"/>
      <c r="DYT7" s="21"/>
      <c r="DYU7" s="21"/>
      <c r="DYV7" s="22"/>
      <c r="DYW7" s="20"/>
      <c r="DYX7" s="21"/>
      <c r="DYY7" s="21"/>
      <c r="DYZ7" s="21"/>
      <c r="DZA7" s="21"/>
      <c r="DZB7" s="21"/>
      <c r="DZC7" s="21"/>
      <c r="DZD7" s="22"/>
      <c r="DZE7" s="20"/>
      <c r="DZF7" s="21"/>
      <c r="DZG7" s="21"/>
      <c r="DZH7" s="21"/>
      <c r="DZI7" s="21"/>
      <c r="DZJ7" s="21"/>
      <c r="DZK7" s="21"/>
      <c r="DZL7" s="22"/>
      <c r="DZM7" s="20"/>
      <c r="DZN7" s="21"/>
      <c r="DZO7" s="21"/>
      <c r="DZP7" s="21"/>
      <c r="DZQ7" s="21"/>
      <c r="DZR7" s="21"/>
      <c r="DZS7" s="21"/>
      <c r="DZT7" s="22"/>
      <c r="DZU7" s="20"/>
      <c r="DZV7" s="21"/>
      <c r="DZW7" s="21"/>
      <c r="DZX7" s="21"/>
      <c r="DZY7" s="21"/>
      <c r="DZZ7" s="21"/>
      <c r="EAA7" s="21"/>
      <c r="EAB7" s="22"/>
      <c r="EAC7" s="20"/>
      <c r="EAD7" s="21"/>
      <c r="EAE7" s="21"/>
      <c r="EAF7" s="21"/>
      <c r="EAG7" s="21"/>
      <c r="EAH7" s="21"/>
      <c r="EAI7" s="21"/>
      <c r="EAJ7" s="22"/>
      <c r="EAK7" s="20"/>
      <c r="EAL7" s="21"/>
      <c r="EAM7" s="21"/>
      <c r="EAN7" s="21"/>
      <c r="EAO7" s="21"/>
      <c r="EAP7" s="21"/>
      <c r="EAQ7" s="21"/>
      <c r="EAR7" s="22"/>
      <c r="EAS7" s="20"/>
      <c r="EAT7" s="21"/>
      <c r="EAU7" s="21"/>
      <c r="EAV7" s="21"/>
      <c r="EAW7" s="21"/>
      <c r="EAX7" s="21"/>
      <c r="EAY7" s="21"/>
      <c r="EAZ7" s="22"/>
      <c r="EBA7" s="20"/>
      <c r="EBB7" s="21"/>
      <c r="EBC7" s="21"/>
      <c r="EBD7" s="21"/>
      <c r="EBE7" s="21"/>
      <c r="EBF7" s="21"/>
      <c r="EBG7" s="21"/>
      <c r="EBH7" s="22"/>
      <c r="EBI7" s="20"/>
      <c r="EBJ7" s="21"/>
      <c r="EBK7" s="21"/>
      <c r="EBL7" s="21"/>
      <c r="EBM7" s="21"/>
      <c r="EBN7" s="21"/>
      <c r="EBO7" s="21"/>
      <c r="EBP7" s="22"/>
      <c r="EBQ7" s="20"/>
      <c r="EBR7" s="21"/>
      <c r="EBS7" s="21"/>
      <c r="EBT7" s="21"/>
      <c r="EBU7" s="21"/>
      <c r="EBV7" s="21"/>
      <c r="EBW7" s="21"/>
      <c r="EBX7" s="22"/>
      <c r="EBY7" s="20"/>
      <c r="EBZ7" s="21"/>
      <c r="ECA7" s="21"/>
      <c r="ECB7" s="21"/>
      <c r="ECC7" s="21"/>
      <c r="ECD7" s="21"/>
      <c r="ECE7" s="21"/>
      <c r="ECF7" s="22"/>
      <c r="ECG7" s="20"/>
      <c r="ECH7" s="21"/>
      <c r="ECI7" s="21"/>
      <c r="ECJ7" s="21"/>
      <c r="ECK7" s="21"/>
      <c r="ECL7" s="21"/>
      <c r="ECM7" s="21"/>
      <c r="ECN7" s="22"/>
      <c r="ECO7" s="20"/>
      <c r="ECP7" s="21"/>
      <c r="ECQ7" s="21"/>
      <c r="ECR7" s="21"/>
      <c r="ECS7" s="21"/>
      <c r="ECT7" s="21"/>
      <c r="ECU7" s="21"/>
      <c r="ECV7" s="22"/>
      <c r="ECW7" s="20"/>
      <c r="ECX7" s="21"/>
      <c r="ECY7" s="21"/>
      <c r="ECZ7" s="21"/>
      <c r="EDA7" s="21"/>
      <c r="EDB7" s="21"/>
      <c r="EDC7" s="21"/>
      <c r="EDD7" s="22"/>
      <c r="EDE7" s="20"/>
      <c r="EDF7" s="21"/>
      <c r="EDG7" s="21"/>
      <c r="EDH7" s="21"/>
      <c r="EDI7" s="21"/>
      <c r="EDJ7" s="21"/>
      <c r="EDK7" s="21"/>
      <c r="EDL7" s="22"/>
      <c r="EDM7" s="20"/>
      <c r="EDN7" s="21"/>
      <c r="EDO7" s="21"/>
      <c r="EDP7" s="21"/>
      <c r="EDQ7" s="21"/>
      <c r="EDR7" s="21"/>
      <c r="EDS7" s="21"/>
      <c r="EDT7" s="22"/>
      <c r="EDU7" s="20"/>
      <c r="EDV7" s="21"/>
      <c r="EDW7" s="21"/>
      <c r="EDX7" s="21"/>
      <c r="EDY7" s="21"/>
      <c r="EDZ7" s="21"/>
      <c r="EEA7" s="21"/>
      <c r="EEB7" s="22"/>
      <c r="EEC7" s="20"/>
      <c r="EED7" s="21"/>
      <c r="EEE7" s="21"/>
      <c r="EEF7" s="21"/>
      <c r="EEG7" s="21"/>
      <c r="EEH7" s="21"/>
      <c r="EEI7" s="21"/>
      <c r="EEJ7" s="22"/>
      <c r="EEK7" s="20"/>
      <c r="EEL7" s="21"/>
      <c r="EEM7" s="21"/>
      <c r="EEN7" s="21"/>
      <c r="EEO7" s="21"/>
      <c r="EEP7" s="21"/>
      <c r="EEQ7" s="21"/>
      <c r="EER7" s="22"/>
      <c r="EES7" s="20"/>
      <c r="EET7" s="21"/>
      <c r="EEU7" s="21"/>
      <c r="EEV7" s="21"/>
      <c r="EEW7" s="21"/>
      <c r="EEX7" s="21"/>
      <c r="EEY7" s="21"/>
      <c r="EEZ7" s="22"/>
      <c r="EFA7" s="20"/>
      <c r="EFB7" s="21"/>
      <c r="EFC7" s="21"/>
      <c r="EFD7" s="21"/>
      <c r="EFE7" s="21"/>
      <c r="EFF7" s="21"/>
      <c r="EFG7" s="21"/>
      <c r="EFH7" s="22"/>
      <c r="EFI7" s="20"/>
      <c r="EFJ7" s="21"/>
      <c r="EFK7" s="21"/>
      <c r="EFL7" s="21"/>
      <c r="EFM7" s="21"/>
      <c r="EFN7" s="21"/>
      <c r="EFO7" s="21"/>
      <c r="EFP7" s="22"/>
      <c r="EFQ7" s="20"/>
      <c r="EFR7" s="21"/>
      <c r="EFS7" s="21"/>
      <c r="EFT7" s="21"/>
      <c r="EFU7" s="21"/>
      <c r="EFV7" s="21"/>
      <c r="EFW7" s="21"/>
      <c r="EFX7" s="22"/>
      <c r="EFY7" s="20"/>
      <c r="EFZ7" s="21"/>
      <c r="EGA7" s="21"/>
      <c r="EGB7" s="21"/>
      <c r="EGC7" s="21"/>
      <c r="EGD7" s="21"/>
      <c r="EGE7" s="21"/>
      <c r="EGF7" s="22"/>
      <c r="EGG7" s="20"/>
      <c r="EGH7" s="21"/>
      <c r="EGI7" s="21"/>
      <c r="EGJ7" s="21"/>
      <c r="EGK7" s="21"/>
      <c r="EGL7" s="21"/>
      <c r="EGM7" s="21"/>
      <c r="EGN7" s="22"/>
      <c r="EGO7" s="20"/>
      <c r="EGP7" s="21"/>
      <c r="EGQ7" s="21"/>
      <c r="EGR7" s="21"/>
      <c r="EGS7" s="21"/>
      <c r="EGT7" s="21"/>
      <c r="EGU7" s="21"/>
      <c r="EGV7" s="22"/>
      <c r="EGW7" s="20"/>
      <c r="EGX7" s="21"/>
      <c r="EGY7" s="21"/>
      <c r="EGZ7" s="21"/>
      <c r="EHA7" s="21"/>
      <c r="EHB7" s="21"/>
      <c r="EHC7" s="21"/>
      <c r="EHD7" s="22"/>
      <c r="EHE7" s="20"/>
      <c r="EHF7" s="21"/>
      <c r="EHG7" s="21"/>
      <c r="EHH7" s="21"/>
      <c r="EHI7" s="21"/>
      <c r="EHJ7" s="21"/>
      <c r="EHK7" s="21"/>
      <c r="EHL7" s="22"/>
      <c r="EHM7" s="20"/>
      <c r="EHN7" s="21"/>
      <c r="EHO7" s="21"/>
      <c r="EHP7" s="21"/>
      <c r="EHQ7" s="21"/>
      <c r="EHR7" s="21"/>
      <c r="EHS7" s="21"/>
      <c r="EHT7" s="22"/>
      <c r="EHU7" s="20"/>
      <c r="EHV7" s="21"/>
      <c r="EHW7" s="21"/>
      <c r="EHX7" s="21"/>
      <c r="EHY7" s="21"/>
      <c r="EHZ7" s="21"/>
      <c r="EIA7" s="21"/>
      <c r="EIB7" s="22"/>
      <c r="EIC7" s="20"/>
      <c r="EID7" s="21"/>
      <c r="EIE7" s="21"/>
      <c r="EIF7" s="21"/>
      <c r="EIG7" s="21"/>
      <c r="EIH7" s="21"/>
      <c r="EII7" s="21"/>
      <c r="EIJ7" s="22"/>
      <c r="EIK7" s="20"/>
      <c r="EIL7" s="21"/>
      <c r="EIM7" s="21"/>
      <c r="EIN7" s="21"/>
      <c r="EIO7" s="21"/>
      <c r="EIP7" s="21"/>
      <c r="EIQ7" s="21"/>
      <c r="EIR7" s="22"/>
      <c r="EIS7" s="20"/>
      <c r="EIT7" s="21"/>
      <c r="EIU7" s="21"/>
      <c r="EIV7" s="21"/>
      <c r="EIW7" s="21"/>
      <c r="EIX7" s="21"/>
      <c r="EIY7" s="21"/>
      <c r="EIZ7" s="22"/>
      <c r="EJA7" s="20"/>
      <c r="EJB7" s="21"/>
      <c r="EJC7" s="21"/>
      <c r="EJD7" s="21"/>
      <c r="EJE7" s="21"/>
      <c r="EJF7" s="21"/>
      <c r="EJG7" s="21"/>
      <c r="EJH7" s="22"/>
      <c r="EJI7" s="20"/>
      <c r="EJJ7" s="21"/>
      <c r="EJK7" s="21"/>
      <c r="EJL7" s="21"/>
      <c r="EJM7" s="21"/>
      <c r="EJN7" s="21"/>
      <c r="EJO7" s="21"/>
      <c r="EJP7" s="22"/>
      <c r="EJQ7" s="20"/>
      <c r="EJR7" s="21"/>
      <c r="EJS7" s="21"/>
      <c r="EJT7" s="21"/>
      <c r="EJU7" s="21"/>
      <c r="EJV7" s="21"/>
      <c r="EJW7" s="21"/>
      <c r="EJX7" s="22"/>
      <c r="EJY7" s="20"/>
      <c r="EJZ7" s="21"/>
      <c r="EKA7" s="21"/>
      <c r="EKB7" s="21"/>
      <c r="EKC7" s="21"/>
      <c r="EKD7" s="21"/>
      <c r="EKE7" s="21"/>
      <c r="EKF7" s="22"/>
      <c r="EKG7" s="20"/>
      <c r="EKH7" s="21"/>
      <c r="EKI7" s="21"/>
      <c r="EKJ7" s="21"/>
      <c r="EKK7" s="21"/>
      <c r="EKL7" s="21"/>
      <c r="EKM7" s="21"/>
      <c r="EKN7" s="22"/>
      <c r="EKO7" s="20"/>
      <c r="EKP7" s="21"/>
      <c r="EKQ7" s="21"/>
      <c r="EKR7" s="21"/>
      <c r="EKS7" s="21"/>
      <c r="EKT7" s="21"/>
      <c r="EKU7" s="21"/>
      <c r="EKV7" s="22"/>
      <c r="EKW7" s="20"/>
      <c r="EKX7" s="21"/>
      <c r="EKY7" s="21"/>
      <c r="EKZ7" s="21"/>
      <c r="ELA7" s="21"/>
      <c r="ELB7" s="21"/>
      <c r="ELC7" s="21"/>
      <c r="ELD7" s="22"/>
      <c r="ELE7" s="20"/>
      <c r="ELF7" s="21"/>
      <c r="ELG7" s="21"/>
      <c r="ELH7" s="21"/>
      <c r="ELI7" s="21"/>
      <c r="ELJ7" s="21"/>
      <c r="ELK7" s="21"/>
      <c r="ELL7" s="22"/>
      <c r="ELM7" s="20"/>
      <c r="ELN7" s="21"/>
      <c r="ELO7" s="21"/>
      <c r="ELP7" s="21"/>
      <c r="ELQ7" s="21"/>
      <c r="ELR7" s="21"/>
      <c r="ELS7" s="21"/>
      <c r="ELT7" s="22"/>
      <c r="ELU7" s="20"/>
      <c r="ELV7" s="21"/>
      <c r="ELW7" s="21"/>
      <c r="ELX7" s="21"/>
      <c r="ELY7" s="21"/>
      <c r="ELZ7" s="21"/>
      <c r="EMA7" s="21"/>
      <c r="EMB7" s="22"/>
      <c r="EMC7" s="20"/>
      <c r="EMD7" s="21"/>
      <c r="EME7" s="21"/>
      <c r="EMF7" s="21"/>
      <c r="EMG7" s="21"/>
      <c r="EMH7" s="21"/>
      <c r="EMI7" s="21"/>
      <c r="EMJ7" s="22"/>
      <c r="EMK7" s="20"/>
      <c r="EML7" s="21"/>
      <c r="EMM7" s="21"/>
      <c r="EMN7" s="21"/>
      <c r="EMO7" s="21"/>
      <c r="EMP7" s="21"/>
      <c r="EMQ7" s="21"/>
      <c r="EMR7" s="22"/>
      <c r="EMS7" s="20"/>
      <c r="EMT7" s="21"/>
      <c r="EMU7" s="21"/>
      <c r="EMV7" s="21"/>
      <c r="EMW7" s="21"/>
      <c r="EMX7" s="21"/>
      <c r="EMY7" s="21"/>
      <c r="EMZ7" s="22"/>
      <c r="ENA7" s="20"/>
      <c r="ENB7" s="21"/>
      <c r="ENC7" s="21"/>
      <c r="END7" s="21"/>
      <c r="ENE7" s="21"/>
      <c r="ENF7" s="21"/>
      <c r="ENG7" s="21"/>
      <c r="ENH7" s="22"/>
      <c r="ENI7" s="20"/>
      <c r="ENJ7" s="21"/>
      <c r="ENK7" s="21"/>
      <c r="ENL7" s="21"/>
      <c r="ENM7" s="21"/>
      <c r="ENN7" s="21"/>
      <c r="ENO7" s="21"/>
      <c r="ENP7" s="22"/>
      <c r="ENQ7" s="20"/>
      <c r="ENR7" s="21"/>
      <c r="ENS7" s="21"/>
      <c r="ENT7" s="21"/>
      <c r="ENU7" s="21"/>
      <c r="ENV7" s="21"/>
      <c r="ENW7" s="21"/>
      <c r="ENX7" s="22"/>
      <c r="ENY7" s="20"/>
      <c r="ENZ7" s="21"/>
      <c r="EOA7" s="21"/>
      <c r="EOB7" s="21"/>
      <c r="EOC7" s="21"/>
      <c r="EOD7" s="21"/>
      <c r="EOE7" s="21"/>
      <c r="EOF7" s="22"/>
      <c r="EOG7" s="20"/>
      <c r="EOH7" s="21"/>
      <c r="EOI7" s="21"/>
      <c r="EOJ7" s="21"/>
      <c r="EOK7" s="21"/>
      <c r="EOL7" s="21"/>
      <c r="EOM7" s="21"/>
      <c r="EON7" s="22"/>
      <c r="EOO7" s="20"/>
      <c r="EOP7" s="21"/>
      <c r="EOQ7" s="21"/>
      <c r="EOR7" s="21"/>
      <c r="EOS7" s="21"/>
      <c r="EOT7" s="21"/>
      <c r="EOU7" s="21"/>
      <c r="EOV7" s="22"/>
      <c r="EOW7" s="20"/>
      <c r="EOX7" s="21"/>
      <c r="EOY7" s="21"/>
      <c r="EOZ7" s="21"/>
      <c r="EPA7" s="21"/>
      <c r="EPB7" s="21"/>
      <c r="EPC7" s="21"/>
      <c r="EPD7" s="22"/>
      <c r="EPE7" s="20"/>
      <c r="EPF7" s="21"/>
      <c r="EPG7" s="21"/>
      <c r="EPH7" s="21"/>
      <c r="EPI7" s="21"/>
      <c r="EPJ7" s="21"/>
      <c r="EPK7" s="21"/>
      <c r="EPL7" s="22"/>
      <c r="EPM7" s="20"/>
      <c r="EPN7" s="21"/>
      <c r="EPO7" s="21"/>
      <c r="EPP7" s="21"/>
      <c r="EPQ7" s="21"/>
      <c r="EPR7" s="21"/>
      <c r="EPS7" s="21"/>
      <c r="EPT7" s="22"/>
      <c r="EPU7" s="20"/>
      <c r="EPV7" s="21"/>
      <c r="EPW7" s="21"/>
      <c r="EPX7" s="21"/>
      <c r="EPY7" s="21"/>
      <c r="EPZ7" s="21"/>
      <c r="EQA7" s="21"/>
      <c r="EQB7" s="22"/>
      <c r="EQC7" s="20"/>
      <c r="EQD7" s="21"/>
      <c r="EQE7" s="21"/>
      <c r="EQF7" s="21"/>
      <c r="EQG7" s="21"/>
      <c r="EQH7" s="21"/>
      <c r="EQI7" s="21"/>
      <c r="EQJ7" s="22"/>
      <c r="EQK7" s="20"/>
      <c r="EQL7" s="21"/>
      <c r="EQM7" s="21"/>
      <c r="EQN7" s="21"/>
      <c r="EQO7" s="21"/>
      <c r="EQP7" s="21"/>
      <c r="EQQ7" s="21"/>
      <c r="EQR7" s="22"/>
      <c r="EQS7" s="20"/>
      <c r="EQT7" s="21"/>
      <c r="EQU7" s="21"/>
      <c r="EQV7" s="21"/>
      <c r="EQW7" s="21"/>
      <c r="EQX7" s="21"/>
      <c r="EQY7" s="21"/>
      <c r="EQZ7" s="22"/>
      <c r="ERA7" s="20"/>
      <c r="ERB7" s="21"/>
      <c r="ERC7" s="21"/>
      <c r="ERD7" s="21"/>
      <c r="ERE7" s="21"/>
      <c r="ERF7" s="21"/>
      <c r="ERG7" s="21"/>
      <c r="ERH7" s="22"/>
      <c r="ERI7" s="20"/>
      <c r="ERJ7" s="21"/>
      <c r="ERK7" s="21"/>
      <c r="ERL7" s="21"/>
      <c r="ERM7" s="21"/>
      <c r="ERN7" s="21"/>
      <c r="ERO7" s="21"/>
      <c r="ERP7" s="22"/>
      <c r="ERQ7" s="20"/>
      <c r="ERR7" s="21"/>
      <c r="ERS7" s="21"/>
      <c r="ERT7" s="21"/>
      <c r="ERU7" s="21"/>
      <c r="ERV7" s="21"/>
      <c r="ERW7" s="21"/>
      <c r="ERX7" s="22"/>
      <c r="ERY7" s="20"/>
      <c r="ERZ7" s="21"/>
      <c r="ESA7" s="21"/>
      <c r="ESB7" s="21"/>
      <c r="ESC7" s="21"/>
      <c r="ESD7" s="21"/>
      <c r="ESE7" s="21"/>
      <c r="ESF7" s="22"/>
      <c r="ESG7" s="20"/>
      <c r="ESH7" s="21"/>
      <c r="ESI7" s="21"/>
      <c r="ESJ7" s="21"/>
      <c r="ESK7" s="21"/>
      <c r="ESL7" s="21"/>
      <c r="ESM7" s="21"/>
      <c r="ESN7" s="22"/>
      <c r="ESO7" s="20"/>
      <c r="ESP7" s="21"/>
      <c r="ESQ7" s="21"/>
      <c r="ESR7" s="21"/>
      <c r="ESS7" s="21"/>
      <c r="EST7" s="21"/>
      <c r="ESU7" s="21"/>
      <c r="ESV7" s="22"/>
      <c r="ESW7" s="20"/>
      <c r="ESX7" s="21"/>
      <c r="ESY7" s="21"/>
      <c r="ESZ7" s="21"/>
      <c r="ETA7" s="21"/>
      <c r="ETB7" s="21"/>
      <c r="ETC7" s="21"/>
      <c r="ETD7" s="22"/>
      <c r="ETE7" s="20"/>
      <c r="ETF7" s="21"/>
      <c r="ETG7" s="21"/>
      <c r="ETH7" s="21"/>
      <c r="ETI7" s="21"/>
      <c r="ETJ7" s="21"/>
      <c r="ETK7" s="21"/>
      <c r="ETL7" s="22"/>
      <c r="ETM7" s="20"/>
      <c r="ETN7" s="21"/>
      <c r="ETO7" s="21"/>
      <c r="ETP7" s="21"/>
      <c r="ETQ7" s="21"/>
      <c r="ETR7" s="21"/>
      <c r="ETS7" s="21"/>
      <c r="ETT7" s="22"/>
      <c r="ETU7" s="20"/>
      <c r="ETV7" s="21"/>
      <c r="ETW7" s="21"/>
      <c r="ETX7" s="21"/>
      <c r="ETY7" s="21"/>
      <c r="ETZ7" s="21"/>
      <c r="EUA7" s="21"/>
      <c r="EUB7" s="22"/>
      <c r="EUC7" s="20"/>
      <c r="EUD7" s="21"/>
      <c r="EUE7" s="21"/>
      <c r="EUF7" s="21"/>
      <c r="EUG7" s="21"/>
      <c r="EUH7" s="21"/>
      <c r="EUI7" s="21"/>
      <c r="EUJ7" s="22"/>
      <c r="EUK7" s="20"/>
      <c r="EUL7" s="21"/>
      <c r="EUM7" s="21"/>
      <c r="EUN7" s="21"/>
      <c r="EUO7" s="21"/>
      <c r="EUP7" s="21"/>
      <c r="EUQ7" s="21"/>
      <c r="EUR7" s="22"/>
      <c r="EUS7" s="20"/>
      <c r="EUT7" s="21"/>
      <c r="EUU7" s="21"/>
      <c r="EUV7" s="21"/>
      <c r="EUW7" s="21"/>
      <c r="EUX7" s="21"/>
      <c r="EUY7" s="21"/>
      <c r="EUZ7" s="22"/>
      <c r="EVA7" s="20"/>
      <c r="EVB7" s="21"/>
      <c r="EVC7" s="21"/>
      <c r="EVD7" s="21"/>
      <c r="EVE7" s="21"/>
      <c r="EVF7" s="21"/>
      <c r="EVG7" s="21"/>
      <c r="EVH7" s="22"/>
      <c r="EVI7" s="20"/>
      <c r="EVJ7" s="21"/>
      <c r="EVK7" s="21"/>
      <c r="EVL7" s="21"/>
      <c r="EVM7" s="21"/>
      <c r="EVN7" s="21"/>
      <c r="EVO7" s="21"/>
      <c r="EVP7" s="22"/>
      <c r="EVQ7" s="20"/>
      <c r="EVR7" s="21"/>
      <c r="EVS7" s="21"/>
      <c r="EVT7" s="21"/>
      <c r="EVU7" s="21"/>
      <c r="EVV7" s="21"/>
      <c r="EVW7" s="21"/>
      <c r="EVX7" s="22"/>
      <c r="EVY7" s="20"/>
      <c r="EVZ7" s="21"/>
      <c r="EWA7" s="21"/>
      <c r="EWB7" s="21"/>
      <c r="EWC7" s="21"/>
      <c r="EWD7" s="21"/>
      <c r="EWE7" s="21"/>
      <c r="EWF7" s="22"/>
      <c r="EWG7" s="20"/>
      <c r="EWH7" s="21"/>
      <c r="EWI7" s="21"/>
      <c r="EWJ7" s="21"/>
      <c r="EWK7" s="21"/>
      <c r="EWL7" s="21"/>
      <c r="EWM7" s="21"/>
      <c r="EWN7" s="22"/>
      <c r="EWO7" s="20"/>
      <c r="EWP7" s="21"/>
      <c r="EWQ7" s="21"/>
      <c r="EWR7" s="21"/>
      <c r="EWS7" s="21"/>
      <c r="EWT7" s="21"/>
      <c r="EWU7" s="21"/>
      <c r="EWV7" s="22"/>
      <c r="EWW7" s="20"/>
      <c r="EWX7" s="21"/>
      <c r="EWY7" s="21"/>
      <c r="EWZ7" s="21"/>
      <c r="EXA7" s="21"/>
      <c r="EXB7" s="21"/>
      <c r="EXC7" s="21"/>
      <c r="EXD7" s="22"/>
      <c r="EXE7" s="20"/>
      <c r="EXF7" s="21"/>
      <c r="EXG7" s="21"/>
      <c r="EXH7" s="21"/>
      <c r="EXI7" s="21"/>
      <c r="EXJ7" s="21"/>
      <c r="EXK7" s="21"/>
      <c r="EXL7" s="22"/>
      <c r="EXM7" s="20"/>
      <c r="EXN7" s="21"/>
      <c r="EXO7" s="21"/>
      <c r="EXP7" s="21"/>
      <c r="EXQ7" s="21"/>
      <c r="EXR7" s="21"/>
      <c r="EXS7" s="21"/>
      <c r="EXT7" s="22"/>
      <c r="EXU7" s="20"/>
      <c r="EXV7" s="21"/>
      <c r="EXW7" s="21"/>
      <c r="EXX7" s="21"/>
      <c r="EXY7" s="21"/>
      <c r="EXZ7" s="21"/>
      <c r="EYA7" s="21"/>
      <c r="EYB7" s="22"/>
      <c r="EYC7" s="20"/>
      <c r="EYD7" s="21"/>
      <c r="EYE7" s="21"/>
      <c r="EYF7" s="21"/>
      <c r="EYG7" s="21"/>
      <c r="EYH7" s="21"/>
      <c r="EYI7" s="21"/>
      <c r="EYJ7" s="22"/>
      <c r="EYK7" s="20"/>
      <c r="EYL7" s="21"/>
      <c r="EYM7" s="21"/>
      <c r="EYN7" s="21"/>
      <c r="EYO7" s="21"/>
      <c r="EYP7" s="21"/>
      <c r="EYQ7" s="21"/>
      <c r="EYR7" s="22"/>
      <c r="EYS7" s="20"/>
      <c r="EYT7" s="21"/>
      <c r="EYU7" s="21"/>
      <c r="EYV7" s="21"/>
      <c r="EYW7" s="21"/>
      <c r="EYX7" s="21"/>
      <c r="EYY7" s="21"/>
      <c r="EYZ7" s="22"/>
      <c r="EZA7" s="20"/>
      <c r="EZB7" s="21"/>
      <c r="EZC7" s="21"/>
      <c r="EZD7" s="21"/>
      <c r="EZE7" s="21"/>
      <c r="EZF7" s="21"/>
      <c r="EZG7" s="21"/>
      <c r="EZH7" s="22"/>
      <c r="EZI7" s="20"/>
      <c r="EZJ7" s="21"/>
      <c r="EZK7" s="21"/>
      <c r="EZL7" s="21"/>
      <c r="EZM7" s="21"/>
      <c r="EZN7" s="21"/>
      <c r="EZO7" s="21"/>
      <c r="EZP7" s="22"/>
      <c r="EZQ7" s="20"/>
      <c r="EZR7" s="21"/>
      <c r="EZS7" s="21"/>
      <c r="EZT7" s="21"/>
      <c r="EZU7" s="21"/>
      <c r="EZV7" s="21"/>
      <c r="EZW7" s="21"/>
      <c r="EZX7" s="22"/>
      <c r="EZY7" s="20"/>
      <c r="EZZ7" s="21"/>
      <c r="FAA7" s="21"/>
      <c r="FAB7" s="21"/>
      <c r="FAC7" s="21"/>
      <c r="FAD7" s="21"/>
      <c r="FAE7" s="21"/>
      <c r="FAF7" s="22"/>
      <c r="FAG7" s="20"/>
      <c r="FAH7" s="21"/>
      <c r="FAI7" s="21"/>
      <c r="FAJ7" s="21"/>
      <c r="FAK7" s="21"/>
      <c r="FAL7" s="21"/>
      <c r="FAM7" s="21"/>
      <c r="FAN7" s="22"/>
      <c r="FAO7" s="20"/>
      <c r="FAP7" s="21"/>
      <c r="FAQ7" s="21"/>
      <c r="FAR7" s="21"/>
      <c r="FAS7" s="21"/>
      <c r="FAT7" s="21"/>
      <c r="FAU7" s="21"/>
      <c r="FAV7" s="22"/>
      <c r="FAW7" s="20"/>
      <c r="FAX7" s="21"/>
      <c r="FAY7" s="21"/>
      <c r="FAZ7" s="21"/>
      <c r="FBA7" s="21"/>
      <c r="FBB7" s="21"/>
      <c r="FBC7" s="21"/>
      <c r="FBD7" s="22"/>
      <c r="FBE7" s="20"/>
      <c r="FBF7" s="21"/>
      <c r="FBG7" s="21"/>
      <c r="FBH7" s="21"/>
      <c r="FBI7" s="21"/>
      <c r="FBJ7" s="21"/>
      <c r="FBK7" s="21"/>
      <c r="FBL7" s="22"/>
      <c r="FBM7" s="20"/>
      <c r="FBN7" s="21"/>
      <c r="FBO7" s="21"/>
      <c r="FBP7" s="21"/>
      <c r="FBQ7" s="21"/>
      <c r="FBR7" s="21"/>
      <c r="FBS7" s="21"/>
      <c r="FBT7" s="22"/>
      <c r="FBU7" s="20"/>
      <c r="FBV7" s="21"/>
      <c r="FBW7" s="21"/>
      <c r="FBX7" s="21"/>
      <c r="FBY7" s="21"/>
      <c r="FBZ7" s="21"/>
      <c r="FCA7" s="21"/>
      <c r="FCB7" s="22"/>
      <c r="FCC7" s="20"/>
      <c r="FCD7" s="21"/>
      <c r="FCE7" s="21"/>
      <c r="FCF7" s="21"/>
      <c r="FCG7" s="21"/>
      <c r="FCH7" s="21"/>
      <c r="FCI7" s="21"/>
      <c r="FCJ7" s="22"/>
      <c r="FCK7" s="20"/>
      <c r="FCL7" s="21"/>
      <c r="FCM7" s="21"/>
      <c r="FCN7" s="21"/>
      <c r="FCO7" s="21"/>
      <c r="FCP7" s="21"/>
      <c r="FCQ7" s="21"/>
      <c r="FCR7" s="22"/>
      <c r="FCS7" s="20"/>
      <c r="FCT7" s="21"/>
      <c r="FCU7" s="21"/>
      <c r="FCV7" s="21"/>
      <c r="FCW7" s="21"/>
      <c r="FCX7" s="21"/>
      <c r="FCY7" s="21"/>
      <c r="FCZ7" s="22"/>
      <c r="FDA7" s="20"/>
      <c r="FDB7" s="21"/>
      <c r="FDC7" s="21"/>
      <c r="FDD7" s="21"/>
      <c r="FDE7" s="21"/>
      <c r="FDF7" s="21"/>
      <c r="FDG7" s="21"/>
      <c r="FDH7" s="22"/>
      <c r="FDI7" s="20"/>
      <c r="FDJ7" s="21"/>
      <c r="FDK7" s="21"/>
      <c r="FDL7" s="21"/>
      <c r="FDM7" s="21"/>
      <c r="FDN7" s="21"/>
      <c r="FDO7" s="21"/>
      <c r="FDP7" s="22"/>
      <c r="FDQ7" s="20"/>
      <c r="FDR7" s="21"/>
      <c r="FDS7" s="21"/>
      <c r="FDT7" s="21"/>
      <c r="FDU7" s="21"/>
      <c r="FDV7" s="21"/>
      <c r="FDW7" s="21"/>
      <c r="FDX7" s="22"/>
      <c r="FDY7" s="20"/>
      <c r="FDZ7" s="21"/>
      <c r="FEA7" s="21"/>
      <c r="FEB7" s="21"/>
      <c r="FEC7" s="21"/>
      <c r="FED7" s="21"/>
      <c r="FEE7" s="21"/>
      <c r="FEF7" s="22"/>
      <c r="FEG7" s="20"/>
      <c r="FEH7" s="21"/>
      <c r="FEI7" s="21"/>
      <c r="FEJ7" s="21"/>
      <c r="FEK7" s="21"/>
      <c r="FEL7" s="21"/>
      <c r="FEM7" s="21"/>
      <c r="FEN7" s="22"/>
      <c r="FEO7" s="20"/>
      <c r="FEP7" s="21"/>
      <c r="FEQ7" s="21"/>
      <c r="FER7" s="21"/>
      <c r="FES7" s="21"/>
      <c r="FET7" s="21"/>
      <c r="FEU7" s="21"/>
      <c r="FEV7" s="22"/>
      <c r="FEW7" s="20"/>
      <c r="FEX7" s="21"/>
      <c r="FEY7" s="21"/>
      <c r="FEZ7" s="21"/>
      <c r="FFA7" s="21"/>
      <c r="FFB7" s="21"/>
      <c r="FFC7" s="21"/>
      <c r="FFD7" s="22"/>
      <c r="FFE7" s="20"/>
      <c r="FFF7" s="21"/>
      <c r="FFG7" s="21"/>
      <c r="FFH7" s="21"/>
      <c r="FFI7" s="21"/>
      <c r="FFJ7" s="21"/>
      <c r="FFK7" s="21"/>
      <c r="FFL7" s="22"/>
      <c r="FFM7" s="20"/>
      <c r="FFN7" s="21"/>
      <c r="FFO7" s="21"/>
      <c r="FFP7" s="21"/>
      <c r="FFQ7" s="21"/>
      <c r="FFR7" s="21"/>
      <c r="FFS7" s="21"/>
      <c r="FFT7" s="22"/>
      <c r="FFU7" s="20"/>
      <c r="FFV7" s="21"/>
      <c r="FFW7" s="21"/>
      <c r="FFX7" s="21"/>
      <c r="FFY7" s="21"/>
      <c r="FFZ7" s="21"/>
      <c r="FGA7" s="21"/>
      <c r="FGB7" s="22"/>
      <c r="FGC7" s="20"/>
      <c r="FGD7" s="21"/>
      <c r="FGE7" s="21"/>
      <c r="FGF7" s="21"/>
      <c r="FGG7" s="21"/>
      <c r="FGH7" s="21"/>
      <c r="FGI7" s="21"/>
      <c r="FGJ7" s="22"/>
      <c r="FGK7" s="20"/>
      <c r="FGL7" s="21"/>
      <c r="FGM7" s="21"/>
      <c r="FGN7" s="21"/>
      <c r="FGO7" s="21"/>
      <c r="FGP7" s="21"/>
      <c r="FGQ7" s="21"/>
      <c r="FGR7" s="22"/>
      <c r="FGS7" s="20"/>
      <c r="FGT7" s="21"/>
      <c r="FGU7" s="21"/>
      <c r="FGV7" s="21"/>
      <c r="FGW7" s="21"/>
      <c r="FGX7" s="21"/>
      <c r="FGY7" s="21"/>
      <c r="FGZ7" s="22"/>
      <c r="FHA7" s="20"/>
      <c r="FHB7" s="21"/>
      <c r="FHC7" s="21"/>
      <c r="FHD7" s="21"/>
      <c r="FHE7" s="21"/>
      <c r="FHF7" s="21"/>
      <c r="FHG7" s="21"/>
      <c r="FHH7" s="22"/>
      <c r="FHI7" s="20"/>
      <c r="FHJ7" s="21"/>
      <c r="FHK7" s="21"/>
      <c r="FHL7" s="21"/>
      <c r="FHM7" s="21"/>
      <c r="FHN7" s="21"/>
      <c r="FHO7" s="21"/>
      <c r="FHP7" s="22"/>
      <c r="FHQ7" s="20"/>
      <c r="FHR7" s="21"/>
      <c r="FHS7" s="21"/>
      <c r="FHT7" s="21"/>
      <c r="FHU7" s="21"/>
      <c r="FHV7" s="21"/>
      <c r="FHW7" s="21"/>
      <c r="FHX7" s="22"/>
      <c r="FHY7" s="20"/>
      <c r="FHZ7" s="21"/>
      <c r="FIA7" s="21"/>
      <c r="FIB7" s="21"/>
      <c r="FIC7" s="21"/>
      <c r="FID7" s="21"/>
      <c r="FIE7" s="21"/>
      <c r="FIF7" s="22"/>
      <c r="FIG7" s="20"/>
      <c r="FIH7" s="21"/>
      <c r="FII7" s="21"/>
      <c r="FIJ7" s="21"/>
      <c r="FIK7" s="21"/>
      <c r="FIL7" s="21"/>
      <c r="FIM7" s="21"/>
      <c r="FIN7" s="22"/>
      <c r="FIO7" s="20"/>
      <c r="FIP7" s="21"/>
      <c r="FIQ7" s="21"/>
      <c r="FIR7" s="21"/>
      <c r="FIS7" s="21"/>
      <c r="FIT7" s="21"/>
      <c r="FIU7" s="21"/>
      <c r="FIV7" s="22"/>
      <c r="FIW7" s="20"/>
      <c r="FIX7" s="21"/>
      <c r="FIY7" s="21"/>
      <c r="FIZ7" s="21"/>
      <c r="FJA7" s="21"/>
      <c r="FJB7" s="21"/>
      <c r="FJC7" s="21"/>
      <c r="FJD7" s="22"/>
      <c r="FJE7" s="20"/>
      <c r="FJF7" s="21"/>
      <c r="FJG7" s="21"/>
      <c r="FJH7" s="21"/>
      <c r="FJI7" s="21"/>
      <c r="FJJ7" s="21"/>
      <c r="FJK7" s="21"/>
      <c r="FJL7" s="22"/>
      <c r="FJM7" s="20"/>
      <c r="FJN7" s="21"/>
      <c r="FJO7" s="21"/>
      <c r="FJP7" s="21"/>
      <c r="FJQ7" s="21"/>
      <c r="FJR7" s="21"/>
      <c r="FJS7" s="21"/>
      <c r="FJT7" s="22"/>
      <c r="FJU7" s="20"/>
      <c r="FJV7" s="21"/>
      <c r="FJW7" s="21"/>
      <c r="FJX7" s="21"/>
      <c r="FJY7" s="21"/>
      <c r="FJZ7" s="21"/>
      <c r="FKA7" s="21"/>
      <c r="FKB7" s="22"/>
      <c r="FKC7" s="20"/>
      <c r="FKD7" s="21"/>
      <c r="FKE7" s="21"/>
      <c r="FKF7" s="21"/>
      <c r="FKG7" s="21"/>
      <c r="FKH7" s="21"/>
      <c r="FKI7" s="21"/>
      <c r="FKJ7" s="22"/>
      <c r="FKK7" s="20"/>
      <c r="FKL7" s="21"/>
      <c r="FKM7" s="21"/>
      <c r="FKN7" s="21"/>
      <c r="FKO7" s="21"/>
      <c r="FKP7" s="21"/>
      <c r="FKQ7" s="21"/>
      <c r="FKR7" s="22"/>
      <c r="FKS7" s="20"/>
      <c r="FKT7" s="21"/>
      <c r="FKU7" s="21"/>
      <c r="FKV7" s="21"/>
      <c r="FKW7" s="21"/>
      <c r="FKX7" s="21"/>
      <c r="FKY7" s="21"/>
      <c r="FKZ7" s="22"/>
      <c r="FLA7" s="20"/>
      <c r="FLB7" s="21"/>
      <c r="FLC7" s="21"/>
      <c r="FLD7" s="21"/>
      <c r="FLE7" s="21"/>
      <c r="FLF7" s="21"/>
      <c r="FLG7" s="21"/>
      <c r="FLH7" s="22"/>
      <c r="FLI7" s="20"/>
      <c r="FLJ7" s="21"/>
      <c r="FLK7" s="21"/>
      <c r="FLL7" s="21"/>
      <c r="FLM7" s="21"/>
      <c r="FLN7" s="21"/>
      <c r="FLO7" s="21"/>
      <c r="FLP7" s="22"/>
      <c r="FLQ7" s="20"/>
      <c r="FLR7" s="21"/>
      <c r="FLS7" s="21"/>
      <c r="FLT7" s="21"/>
      <c r="FLU7" s="21"/>
      <c r="FLV7" s="21"/>
      <c r="FLW7" s="21"/>
      <c r="FLX7" s="22"/>
      <c r="FLY7" s="20"/>
      <c r="FLZ7" s="21"/>
      <c r="FMA7" s="21"/>
      <c r="FMB7" s="21"/>
      <c r="FMC7" s="21"/>
      <c r="FMD7" s="21"/>
      <c r="FME7" s="21"/>
      <c r="FMF7" s="22"/>
      <c r="FMG7" s="20"/>
      <c r="FMH7" s="21"/>
      <c r="FMI7" s="21"/>
      <c r="FMJ7" s="21"/>
      <c r="FMK7" s="21"/>
      <c r="FML7" s="21"/>
      <c r="FMM7" s="21"/>
      <c r="FMN7" s="22"/>
      <c r="FMO7" s="20"/>
      <c r="FMP7" s="21"/>
      <c r="FMQ7" s="21"/>
      <c r="FMR7" s="21"/>
      <c r="FMS7" s="21"/>
      <c r="FMT7" s="21"/>
      <c r="FMU7" s="21"/>
      <c r="FMV7" s="22"/>
      <c r="FMW7" s="20"/>
      <c r="FMX7" s="21"/>
      <c r="FMY7" s="21"/>
      <c r="FMZ7" s="21"/>
      <c r="FNA7" s="21"/>
      <c r="FNB7" s="21"/>
      <c r="FNC7" s="21"/>
      <c r="FND7" s="22"/>
      <c r="FNE7" s="20"/>
      <c r="FNF7" s="21"/>
      <c r="FNG7" s="21"/>
      <c r="FNH7" s="21"/>
      <c r="FNI7" s="21"/>
      <c r="FNJ7" s="21"/>
      <c r="FNK7" s="21"/>
      <c r="FNL7" s="22"/>
      <c r="FNM7" s="20"/>
      <c r="FNN7" s="21"/>
      <c r="FNO7" s="21"/>
      <c r="FNP7" s="21"/>
      <c r="FNQ7" s="21"/>
      <c r="FNR7" s="21"/>
      <c r="FNS7" s="21"/>
      <c r="FNT7" s="22"/>
      <c r="FNU7" s="20"/>
      <c r="FNV7" s="21"/>
      <c r="FNW7" s="21"/>
      <c r="FNX7" s="21"/>
      <c r="FNY7" s="21"/>
      <c r="FNZ7" s="21"/>
      <c r="FOA7" s="21"/>
      <c r="FOB7" s="22"/>
      <c r="FOC7" s="20"/>
      <c r="FOD7" s="21"/>
      <c r="FOE7" s="21"/>
      <c r="FOF7" s="21"/>
      <c r="FOG7" s="21"/>
      <c r="FOH7" s="21"/>
      <c r="FOI7" s="21"/>
      <c r="FOJ7" s="22"/>
      <c r="FOK7" s="20"/>
      <c r="FOL7" s="21"/>
      <c r="FOM7" s="21"/>
      <c r="FON7" s="21"/>
      <c r="FOO7" s="21"/>
      <c r="FOP7" s="21"/>
      <c r="FOQ7" s="21"/>
      <c r="FOR7" s="22"/>
      <c r="FOS7" s="20"/>
      <c r="FOT7" s="21"/>
      <c r="FOU7" s="21"/>
      <c r="FOV7" s="21"/>
      <c r="FOW7" s="21"/>
      <c r="FOX7" s="21"/>
      <c r="FOY7" s="21"/>
      <c r="FOZ7" s="22"/>
      <c r="FPA7" s="20"/>
      <c r="FPB7" s="21"/>
      <c r="FPC7" s="21"/>
      <c r="FPD7" s="21"/>
      <c r="FPE7" s="21"/>
      <c r="FPF7" s="21"/>
      <c r="FPG7" s="21"/>
      <c r="FPH7" s="22"/>
      <c r="FPI7" s="20"/>
      <c r="FPJ7" s="21"/>
      <c r="FPK7" s="21"/>
      <c r="FPL7" s="21"/>
      <c r="FPM7" s="21"/>
      <c r="FPN7" s="21"/>
      <c r="FPO7" s="21"/>
      <c r="FPP7" s="22"/>
      <c r="FPQ7" s="20"/>
      <c r="FPR7" s="21"/>
      <c r="FPS7" s="21"/>
      <c r="FPT7" s="21"/>
      <c r="FPU7" s="21"/>
      <c r="FPV7" s="21"/>
      <c r="FPW7" s="21"/>
      <c r="FPX7" s="22"/>
      <c r="FPY7" s="20"/>
      <c r="FPZ7" s="21"/>
      <c r="FQA7" s="21"/>
      <c r="FQB7" s="21"/>
      <c r="FQC7" s="21"/>
      <c r="FQD7" s="21"/>
      <c r="FQE7" s="21"/>
      <c r="FQF7" s="22"/>
      <c r="FQG7" s="20"/>
      <c r="FQH7" s="21"/>
      <c r="FQI7" s="21"/>
      <c r="FQJ7" s="21"/>
      <c r="FQK7" s="21"/>
      <c r="FQL7" s="21"/>
      <c r="FQM7" s="21"/>
      <c r="FQN7" s="22"/>
      <c r="FQO7" s="20"/>
      <c r="FQP7" s="21"/>
      <c r="FQQ7" s="21"/>
      <c r="FQR7" s="21"/>
      <c r="FQS7" s="21"/>
      <c r="FQT7" s="21"/>
      <c r="FQU7" s="21"/>
      <c r="FQV7" s="22"/>
      <c r="FQW7" s="20"/>
      <c r="FQX7" s="21"/>
      <c r="FQY7" s="21"/>
      <c r="FQZ7" s="21"/>
      <c r="FRA7" s="21"/>
      <c r="FRB7" s="21"/>
      <c r="FRC7" s="21"/>
      <c r="FRD7" s="22"/>
      <c r="FRE7" s="20"/>
      <c r="FRF7" s="21"/>
      <c r="FRG7" s="21"/>
      <c r="FRH7" s="21"/>
      <c r="FRI7" s="21"/>
      <c r="FRJ7" s="21"/>
      <c r="FRK7" s="21"/>
      <c r="FRL7" s="22"/>
      <c r="FRM7" s="20"/>
      <c r="FRN7" s="21"/>
      <c r="FRO7" s="21"/>
      <c r="FRP7" s="21"/>
      <c r="FRQ7" s="21"/>
      <c r="FRR7" s="21"/>
      <c r="FRS7" s="21"/>
      <c r="FRT7" s="22"/>
      <c r="FRU7" s="20"/>
      <c r="FRV7" s="21"/>
      <c r="FRW7" s="21"/>
      <c r="FRX7" s="21"/>
      <c r="FRY7" s="21"/>
      <c r="FRZ7" s="21"/>
      <c r="FSA7" s="21"/>
      <c r="FSB7" s="22"/>
      <c r="FSC7" s="20"/>
      <c r="FSD7" s="21"/>
      <c r="FSE7" s="21"/>
      <c r="FSF7" s="21"/>
      <c r="FSG7" s="21"/>
      <c r="FSH7" s="21"/>
      <c r="FSI7" s="21"/>
      <c r="FSJ7" s="22"/>
      <c r="FSK7" s="20"/>
      <c r="FSL7" s="21"/>
      <c r="FSM7" s="21"/>
      <c r="FSN7" s="21"/>
      <c r="FSO7" s="21"/>
      <c r="FSP7" s="21"/>
      <c r="FSQ7" s="21"/>
      <c r="FSR7" s="22"/>
      <c r="FSS7" s="20"/>
      <c r="FST7" s="21"/>
      <c r="FSU7" s="21"/>
      <c r="FSV7" s="21"/>
      <c r="FSW7" s="21"/>
      <c r="FSX7" s="21"/>
      <c r="FSY7" s="21"/>
      <c r="FSZ7" s="22"/>
      <c r="FTA7" s="20"/>
      <c r="FTB7" s="21"/>
      <c r="FTC7" s="21"/>
      <c r="FTD7" s="21"/>
      <c r="FTE7" s="21"/>
      <c r="FTF7" s="21"/>
      <c r="FTG7" s="21"/>
      <c r="FTH7" s="22"/>
      <c r="FTI7" s="20"/>
      <c r="FTJ7" s="21"/>
      <c r="FTK7" s="21"/>
      <c r="FTL7" s="21"/>
      <c r="FTM7" s="21"/>
      <c r="FTN7" s="21"/>
      <c r="FTO7" s="21"/>
      <c r="FTP7" s="22"/>
      <c r="FTQ7" s="20"/>
      <c r="FTR7" s="21"/>
      <c r="FTS7" s="21"/>
      <c r="FTT7" s="21"/>
      <c r="FTU7" s="21"/>
      <c r="FTV7" s="21"/>
      <c r="FTW7" s="21"/>
      <c r="FTX7" s="22"/>
      <c r="FTY7" s="20"/>
      <c r="FTZ7" s="21"/>
      <c r="FUA7" s="21"/>
      <c r="FUB7" s="21"/>
      <c r="FUC7" s="21"/>
      <c r="FUD7" s="21"/>
      <c r="FUE7" s="21"/>
      <c r="FUF7" s="22"/>
      <c r="FUG7" s="20"/>
      <c r="FUH7" s="21"/>
      <c r="FUI7" s="21"/>
      <c r="FUJ7" s="21"/>
      <c r="FUK7" s="21"/>
      <c r="FUL7" s="21"/>
      <c r="FUM7" s="21"/>
      <c r="FUN7" s="22"/>
      <c r="FUO7" s="20"/>
      <c r="FUP7" s="21"/>
      <c r="FUQ7" s="21"/>
      <c r="FUR7" s="21"/>
      <c r="FUS7" s="21"/>
      <c r="FUT7" s="21"/>
      <c r="FUU7" s="21"/>
      <c r="FUV7" s="22"/>
      <c r="FUW7" s="20"/>
      <c r="FUX7" s="21"/>
      <c r="FUY7" s="21"/>
      <c r="FUZ7" s="21"/>
      <c r="FVA7" s="21"/>
      <c r="FVB7" s="21"/>
      <c r="FVC7" s="21"/>
      <c r="FVD7" s="22"/>
      <c r="FVE7" s="20"/>
      <c r="FVF7" s="21"/>
      <c r="FVG7" s="21"/>
      <c r="FVH7" s="21"/>
      <c r="FVI7" s="21"/>
      <c r="FVJ7" s="21"/>
      <c r="FVK7" s="21"/>
      <c r="FVL7" s="22"/>
      <c r="FVM7" s="20"/>
      <c r="FVN7" s="21"/>
      <c r="FVO7" s="21"/>
      <c r="FVP7" s="21"/>
      <c r="FVQ7" s="21"/>
      <c r="FVR7" s="21"/>
      <c r="FVS7" s="21"/>
      <c r="FVT7" s="22"/>
      <c r="FVU7" s="20"/>
      <c r="FVV7" s="21"/>
      <c r="FVW7" s="21"/>
      <c r="FVX7" s="21"/>
      <c r="FVY7" s="21"/>
      <c r="FVZ7" s="21"/>
      <c r="FWA7" s="21"/>
      <c r="FWB7" s="22"/>
      <c r="FWC7" s="20"/>
      <c r="FWD7" s="21"/>
      <c r="FWE7" s="21"/>
      <c r="FWF7" s="21"/>
      <c r="FWG7" s="21"/>
      <c r="FWH7" s="21"/>
      <c r="FWI7" s="21"/>
      <c r="FWJ7" s="22"/>
      <c r="FWK7" s="20"/>
      <c r="FWL7" s="21"/>
      <c r="FWM7" s="21"/>
      <c r="FWN7" s="21"/>
      <c r="FWO7" s="21"/>
      <c r="FWP7" s="21"/>
      <c r="FWQ7" s="21"/>
      <c r="FWR7" s="22"/>
      <c r="FWS7" s="20"/>
      <c r="FWT7" s="21"/>
      <c r="FWU7" s="21"/>
      <c r="FWV7" s="21"/>
      <c r="FWW7" s="21"/>
      <c r="FWX7" s="21"/>
      <c r="FWY7" s="21"/>
      <c r="FWZ7" s="22"/>
      <c r="FXA7" s="20"/>
      <c r="FXB7" s="21"/>
      <c r="FXC7" s="21"/>
      <c r="FXD7" s="21"/>
      <c r="FXE7" s="21"/>
      <c r="FXF7" s="21"/>
      <c r="FXG7" s="21"/>
      <c r="FXH7" s="22"/>
      <c r="FXI7" s="20"/>
      <c r="FXJ7" s="21"/>
      <c r="FXK7" s="21"/>
      <c r="FXL7" s="21"/>
      <c r="FXM7" s="21"/>
      <c r="FXN7" s="21"/>
      <c r="FXO7" s="21"/>
      <c r="FXP7" s="22"/>
      <c r="FXQ7" s="20"/>
      <c r="FXR7" s="21"/>
      <c r="FXS7" s="21"/>
      <c r="FXT7" s="21"/>
      <c r="FXU7" s="21"/>
      <c r="FXV7" s="21"/>
      <c r="FXW7" s="21"/>
      <c r="FXX7" s="22"/>
      <c r="FXY7" s="20"/>
      <c r="FXZ7" s="21"/>
      <c r="FYA7" s="21"/>
      <c r="FYB7" s="21"/>
      <c r="FYC7" s="21"/>
      <c r="FYD7" s="21"/>
      <c r="FYE7" s="21"/>
      <c r="FYF7" s="22"/>
      <c r="FYG7" s="20"/>
      <c r="FYH7" s="21"/>
      <c r="FYI7" s="21"/>
      <c r="FYJ7" s="21"/>
      <c r="FYK7" s="21"/>
      <c r="FYL7" s="21"/>
      <c r="FYM7" s="21"/>
      <c r="FYN7" s="22"/>
      <c r="FYO7" s="20"/>
      <c r="FYP7" s="21"/>
      <c r="FYQ7" s="21"/>
      <c r="FYR7" s="21"/>
      <c r="FYS7" s="21"/>
      <c r="FYT7" s="21"/>
      <c r="FYU7" s="21"/>
      <c r="FYV7" s="22"/>
      <c r="FYW7" s="20"/>
      <c r="FYX7" s="21"/>
      <c r="FYY7" s="21"/>
      <c r="FYZ7" s="21"/>
      <c r="FZA7" s="21"/>
      <c r="FZB7" s="21"/>
      <c r="FZC7" s="21"/>
      <c r="FZD7" s="22"/>
      <c r="FZE7" s="20"/>
      <c r="FZF7" s="21"/>
      <c r="FZG7" s="21"/>
      <c r="FZH7" s="21"/>
      <c r="FZI7" s="21"/>
      <c r="FZJ7" s="21"/>
      <c r="FZK7" s="21"/>
      <c r="FZL7" s="22"/>
      <c r="FZM7" s="20"/>
      <c r="FZN7" s="21"/>
      <c r="FZO7" s="21"/>
      <c r="FZP7" s="21"/>
      <c r="FZQ7" s="21"/>
      <c r="FZR7" s="21"/>
      <c r="FZS7" s="21"/>
      <c r="FZT7" s="22"/>
      <c r="FZU7" s="20"/>
      <c r="FZV7" s="21"/>
      <c r="FZW7" s="21"/>
      <c r="FZX7" s="21"/>
      <c r="FZY7" s="21"/>
      <c r="FZZ7" s="21"/>
      <c r="GAA7" s="21"/>
      <c r="GAB7" s="22"/>
      <c r="GAC7" s="20"/>
      <c r="GAD7" s="21"/>
      <c r="GAE7" s="21"/>
      <c r="GAF7" s="21"/>
      <c r="GAG7" s="21"/>
      <c r="GAH7" s="21"/>
      <c r="GAI7" s="21"/>
      <c r="GAJ7" s="22"/>
      <c r="GAK7" s="20"/>
      <c r="GAL7" s="21"/>
      <c r="GAM7" s="21"/>
      <c r="GAN7" s="21"/>
      <c r="GAO7" s="21"/>
      <c r="GAP7" s="21"/>
      <c r="GAQ7" s="21"/>
      <c r="GAR7" s="22"/>
      <c r="GAS7" s="20"/>
      <c r="GAT7" s="21"/>
      <c r="GAU7" s="21"/>
      <c r="GAV7" s="21"/>
      <c r="GAW7" s="21"/>
      <c r="GAX7" s="21"/>
      <c r="GAY7" s="21"/>
      <c r="GAZ7" s="22"/>
      <c r="GBA7" s="20"/>
      <c r="GBB7" s="21"/>
      <c r="GBC7" s="21"/>
      <c r="GBD7" s="21"/>
      <c r="GBE7" s="21"/>
      <c r="GBF7" s="21"/>
      <c r="GBG7" s="21"/>
      <c r="GBH7" s="22"/>
      <c r="GBI7" s="20"/>
      <c r="GBJ7" s="21"/>
      <c r="GBK7" s="21"/>
      <c r="GBL7" s="21"/>
      <c r="GBM7" s="21"/>
      <c r="GBN7" s="21"/>
      <c r="GBO7" s="21"/>
      <c r="GBP7" s="22"/>
      <c r="GBQ7" s="20"/>
      <c r="GBR7" s="21"/>
      <c r="GBS7" s="21"/>
      <c r="GBT7" s="21"/>
      <c r="GBU7" s="21"/>
      <c r="GBV7" s="21"/>
      <c r="GBW7" s="21"/>
      <c r="GBX7" s="22"/>
      <c r="GBY7" s="20"/>
      <c r="GBZ7" s="21"/>
      <c r="GCA7" s="21"/>
      <c r="GCB7" s="21"/>
      <c r="GCC7" s="21"/>
      <c r="GCD7" s="21"/>
      <c r="GCE7" s="21"/>
      <c r="GCF7" s="22"/>
      <c r="GCG7" s="20"/>
      <c r="GCH7" s="21"/>
      <c r="GCI7" s="21"/>
      <c r="GCJ7" s="21"/>
      <c r="GCK7" s="21"/>
      <c r="GCL7" s="21"/>
      <c r="GCM7" s="21"/>
      <c r="GCN7" s="22"/>
      <c r="GCO7" s="20"/>
      <c r="GCP7" s="21"/>
      <c r="GCQ7" s="21"/>
      <c r="GCR7" s="21"/>
      <c r="GCS7" s="21"/>
      <c r="GCT7" s="21"/>
      <c r="GCU7" s="21"/>
      <c r="GCV7" s="22"/>
      <c r="GCW7" s="20"/>
      <c r="GCX7" s="21"/>
      <c r="GCY7" s="21"/>
      <c r="GCZ7" s="21"/>
      <c r="GDA7" s="21"/>
      <c r="GDB7" s="21"/>
      <c r="GDC7" s="21"/>
      <c r="GDD7" s="22"/>
      <c r="GDE7" s="20"/>
      <c r="GDF7" s="21"/>
      <c r="GDG7" s="21"/>
      <c r="GDH7" s="21"/>
      <c r="GDI7" s="21"/>
      <c r="GDJ7" s="21"/>
      <c r="GDK7" s="21"/>
      <c r="GDL7" s="22"/>
      <c r="GDM7" s="20"/>
      <c r="GDN7" s="21"/>
      <c r="GDO7" s="21"/>
      <c r="GDP7" s="21"/>
      <c r="GDQ7" s="21"/>
      <c r="GDR7" s="21"/>
      <c r="GDS7" s="21"/>
      <c r="GDT7" s="22"/>
      <c r="GDU7" s="20"/>
      <c r="GDV7" s="21"/>
      <c r="GDW7" s="21"/>
      <c r="GDX7" s="21"/>
      <c r="GDY7" s="21"/>
      <c r="GDZ7" s="21"/>
      <c r="GEA7" s="21"/>
      <c r="GEB7" s="22"/>
      <c r="GEC7" s="20"/>
      <c r="GED7" s="21"/>
      <c r="GEE7" s="21"/>
      <c r="GEF7" s="21"/>
      <c r="GEG7" s="21"/>
      <c r="GEH7" s="21"/>
      <c r="GEI7" s="21"/>
      <c r="GEJ7" s="22"/>
      <c r="GEK7" s="20"/>
      <c r="GEL7" s="21"/>
      <c r="GEM7" s="21"/>
      <c r="GEN7" s="21"/>
      <c r="GEO7" s="21"/>
      <c r="GEP7" s="21"/>
      <c r="GEQ7" s="21"/>
      <c r="GER7" s="22"/>
      <c r="GES7" s="20"/>
      <c r="GET7" s="21"/>
      <c r="GEU7" s="21"/>
      <c r="GEV7" s="21"/>
      <c r="GEW7" s="21"/>
      <c r="GEX7" s="21"/>
      <c r="GEY7" s="21"/>
      <c r="GEZ7" s="22"/>
      <c r="GFA7" s="20"/>
      <c r="GFB7" s="21"/>
      <c r="GFC7" s="21"/>
      <c r="GFD7" s="21"/>
      <c r="GFE7" s="21"/>
      <c r="GFF7" s="21"/>
      <c r="GFG7" s="21"/>
      <c r="GFH7" s="22"/>
      <c r="GFI7" s="20"/>
      <c r="GFJ7" s="21"/>
      <c r="GFK7" s="21"/>
      <c r="GFL7" s="21"/>
      <c r="GFM7" s="21"/>
      <c r="GFN7" s="21"/>
      <c r="GFO7" s="21"/>
      <c r="GFP7" s="22"/>
      <c r="GFQ7" s="20"/>
      <c r="GFR7" s="21"/>
      <c r="GFS7" s="21"/>
      <c r="GFT7" s="21"/>
      <c r="GFU7" s="21"/>
      <c r="GFV7" s="21"/>
      <c r="GFW7" s="21"/>
      <c r="GFX7" s="22"/>
      <c r="GFY7" s="20"/>
      <c r="GFZ7" s="21"/>
      <c r="GGA7" s="21"/>
      <c r="GGB7" s="21"/>
      <c r="GGC7" s="21"/>
      <c r="GGD7" s="21"/>
      <c r="GGE7" s="21"/>
      <c r="GGF7" s="22"/>
      <c r="GGG7" s="20"/>
      <c r="GGH7" s="21"/>
      <c r="GGI7" s="21"/>
      <c r="GGJ7" s="21"/>
      <c r="GGK7" s="21"/>
      <c r="GGL7" s="21"/>
      <c r="GGM7" s="21"/>
      <c r="GGN7" s="22"/>
      <c r="GGO7" s="20"/>
      <c r="GGP7" s="21"/>
      <c r="GGQ7" s="21"/>
      <c r="GGR7" s="21"/>
      <c r="GGS7" s="21"/>
      <c r="GGT7" s="21"/>
      <c r="GGU7" s="21"/>
      <c r="GGV7" s="22"/>
      <c r="GGW7" s="20"/>
      <c r="GGX7" s="21"/>
      <c r="GGY7" s="21"/>
      <c r="GGZ7" s="21"/>
      <c r="GHA7" s="21"/>
      <c r="GHB7" s="21"/>
      <c r="GHC7" s="21"/>
      <c r="GHD7" s="22"/>
      <c r="GHE7" s="20"/>
      <c r="GHF7" s="21"/>
      <c r="GHG7" s="21"/>
      <c r="GHH7" s="21"/>
      <c r="GHI7" s="21"/>
      <c r="GHJ7" s="21"/>
      <c r="GHK7" s="21"/>
      <c r="GHL7" s="22"/>
      <c r="GHM7" s="20"/>
      <c r="GHN7" s="21"/>
      <c r="GHO7" s="21"/>
      <c r="GHP7" s="21"/>
      <c r="GHQ7" s="21"/>
      <c r="GHR7" s="21"/>
      <c r="GHS7" s="21"/>
      <c r="GHT7" s="22"/>
      <c r="GHU7" s="20"/>
      <c r="GHV7" s="21"/>
      <c r="GHW7" s="21"/>
      <c r="GHX7" s="21"/>
      <c r="GHY7" s="21"/>
      <c r="GHZ7" s="21"/>
      <c r="GIA7" s="21"/>
      <c r="GIB7" s="22"/>
      <c r="GIC7" s="20"/>
      <c r="GID7" s="21"/>
      <c r="GIE7" s="21"/>
      <c r="GIF7" s="21"/>
      <c r="GIG7" s="21"/>
      <c r="GIH7" s="21"/>
      <c r="GII7" s="21"/>
      <c r="GIJ7" s="22"/>
      <c r="GIK7" s="20"/>
      <c r="GIL7" s="21"/>
      <c r="GIM7" s="21"/>
      <c r="GIN7" s="21"/>
      <c r="GIO7" s="21"/>
      <c r="GIP7" s="21"/>
      <c r="GIQ7" s="21"/>
      <c r="GIR7" s="22"/>
      <c r="GIS7" s="20"/>
      <c r="GIT7" s="21"/>
      <c r="GIU7" s="21"/>
      <c r="GIV7" s="21"/>
      <c r="GIW7" s="21"/>
      <c r="GIX7" s="21"/>
      <c r="GIY7" s="21"/>
      <c r="GIZ7" s="22"/>
      <c r="GJA7" s="20"/>
      <c r="GJB7" s="21"/>
      <c r="GJC7" s="21"/>
      <c r="GJD7" s="21"/>
      <c r="GJE7" s="21"/>
      <c r="GJF7" s="21"/>
      <c r="GJG7" s="21"/>
      <c r="GJH7" s="22"/>
      <c r="GJI7" s="20"/>
      <c r="GJJ7" s="21"/>
      <c r="GJK7" s="21"/>
      <c r="GJL7" s="21"/>
      <c r="GJM7" s="21"/>
      <c r="GJN7" s="21"/>
      <c r="GJO7" s="21"/>
      <c r="GJP7" s="22"/>
      <c r="GJQ7" s="20"/>
      <c r="GJR7" s="21"/>
      <c r="GJS7" s="21"/>
      <c r="GJT7" s="21"/>
      <c r="GJU7" s="21"/>
      <c r="GJV7" s="21"/>
      <c r="GJW7" s="21"/>
      <c r="GJX7" s="22"/>
      <c r="GJY7" s="20"/>
      <c r="GJZ7" s="21"/>
      <c r="GKA7" s="21"/>
      <c r="GKB7" s="21"/>
      <c r="GKC7" s="21"/>
      <c r="GKD7" s="21"/>
      <c r="GKE7" s="21"/>
      <c r="GKF7" s="22"/>
      <c r="GKG7" s="20"/>
      <c r="GKH7" s="21"/>
      <c r="GKI7" s="21"/>
      <c r="GKJ7" s="21"/>
      <c r="GKK7" s="21"/>
      <c r="GKL7" s="21"/>
      <c r="GKM7" s="21"/>
      <c r="GKN7" s="22"/>
      <c r="GKO7" s="20"/>
      <c r="GKP7" s="21"/>
      <c r="GKQ7" s="21"/>
      <c r="GKR7" s="21"/>
      <c r="GKS7" s="21"/>
      <c r="GKT7" s="21"/>
      <c r="GKU7" s="21"/>
      <c r="GKV7" s="22"/>
      <c r="GKW7" s="20"/>
      <c r="GKX7" s="21"/>
      <c r="GKY7" s="21"/>
      <c r="GKZ7" s="21"/>
      <c r="GLA7" s="21"/>
      <c r="GLB7" s="21"/>
      <c r="GLC7" s="21"/>
      <c r="GLD7" s="22"/>
      <c r="GLE7" s="20"/>
      <c r="GLF7" s="21"/>
      <c r="GLG7" s="21"/>
      <c r="GLH7" s="21"/>
      <c r="GLI7" s="21"/>
      <c r="GLJ7" s="21"/>
      <c r="GLK7" s="21"/>
      <c r="GLL7" s="22"/>
      <c r="GLM7" s="20"/>
      <c r="GLN7" s="21"/>
      <c r="GLO7" s="21"/>
      <c r="GLP7" s="21"/>
      <c r="GLQ7" s="21"/>
      <c r="GLR7" s="21"/>
      <c r="GLS7" s="21"/>
      <c r="GLT7" s="22"/>
      <c r="GLU7" s="20"/>
      <c r="GLV7" s="21"/>
      <c r="GLW7" s="21"/>
      <c r="GLX7" s="21"/>
      <c r="GLY7" s="21"/>
      <c r="GLZ7" s="21"/>
      <c r="GMA7" s="21"/>
      <c r="GMB7" s="22"/>
      <c r="GMC7" s="20"/>
      <c r="GMD7" s="21"/>
      <c r="GME7" s="21"/>
      <c r="GMF7" s="21"/>
      <c r="GMG7" s="21"/>
      <c r="GMH7" s="21"/>
      <c r="GMI7" s="21"/>
      <c r="GMJ7" s="22"/>
      <c r="GMK7" s="20"/>
      <c r="GML7" s="21"/>
      <c r="GMM7" s="21"/>
      <c r="GMN7" s="21"/>
      <c r="GMO7" s="21"/>
      <c r="GMP7" s="21"/>
      <c r="GMQ7" s="21"/>
      <c r="GMR7" s="22"/>
      <c r="GMS7" s="20"/>
      <c r="GMT7" s="21"/>
      <c r="GMU7" s="21"/>
      <c r="GMV7" s="21"/>
      <c r="GMW7" s="21"/>
      <c r="GMX7" s="21"/>
      <c r="GMY7" s="21"/>
      <c r="GMZ7" s="22"/>
      <c r="GNA7" s="20"/>
      <c r="GNB7" s="21"/>
      <c r="GNC7" s="21"/>
      <c r="GND7" s="21"/>
      <c r="GNE7" s="21"/>
      <c r="GNF7" s="21"/>
      <c r="GNG7" s="21"/>
      <c r="GNH7" s="22"/>
      <c r="GNI7" s="20"/>
      <c r="GNJ7" s="21"/>
      <c r="GNK7" s="21"/>
      <c r="GNL7" s="21"/>
      <c r="GNM7" s="21"/>
      <c r="GNN7" s="21"/>
      <c r="GNO7" s="21"/>
      <c r="GNP7" s="22"/>
      <c r="GNQ7" s="20"/>
      <c r="GNR7" s="21"/>
      <c r="GNS7" s="21"/>
      <c r="GNT7" s="21"/>
      <c r="GNU7" s="21"/>
      <c r="GNV7" s="21"/>
      <c r="GNW7" s="21"/>
      <c r="GNX7" s="22"/>
      <c r="GNY7" s="20"/>
      <c r="GNZ7" s="21"/>
      <c r="GOA7" s="21"/>
      <c r="GOB7" s="21"/>
      <c r="GOC7" s="21"/>
      <c r="GOD7" s="21"/>
      <c r="GOE7" s="21"/>
      <c r="GOF7" s="22"/>
      <c r="GOG7" s="20"/>
      <c r="GOH7" s="21"/>
      <c r="GOI7" s="21"/>
      <c r="GOJ7" s="21"/>
      <c r="GOK7" s="21"/>
      <c r="GOL7" s="21"/>
      <c r="GOM7" s="21"/>
      <c r="GON7" s="22"/>
      <c r="GOO7" s="20"/>
      <c r="GOP7" s="21"/>
      <c r="GOQ7" s="21"/>
      <c r="GOR7" s="21"/>
      <c r="GOS7" s="21"/>
      <c r="GOT7" s="21"/>
      <c r="GOU7" s="21"/>
      <c r="GOV7" s="22"/>
      <c r="GOW7" s="20"/>
      <c r="GOX7" s="21"/>
      <c r="GOY7" s="21"/>
      <c r="GOZ7" s="21"/>
      <c r="GPA7" s="21"/>
      <c r="GPB7" s="21"/>
      <c r="GPC7" s="21"/>
      <c r="GPD7" s="22"/>
      <c r="GPE7" s="20"/>
      <c r="GPF7" s="21"/>
      <c r="GPG7" s="21"/>
      <c r="GPH7" s="21"/>
      <c r="GPI7" s="21"/>
      <c r="GPJ7" s="21"/>
      <c r="GPK7" s="21"/>
      <c r="GPL7" s="22"/>
      <c r="GPM7" s="20"/>
      <c r="GPN7" s="21"/>
      <c r="GPO7" s="21"/>
      <c r="GPP7" s="21"/>
      <c r="GPQ7" s="21"/>
      <c r="GPR7" s="21"/>
      <c r="GPS7" s="21"/>
      <c r="GPT7" s="22"/>
      <c r="GPU7" s="20"/>
      <c r="GPV7" s="21"/>
      <c r="GPW7" s="21"/>
      <c r="GPX7" s="21"/>
      <c r="GPY7" s="21"/>
      <c r="GPZ7" s="21"/>
      <c r="GQA7" s="21"/>
      <c r="GQB7" s="22"/>
      <c r="GQC7" s="20"/>
      <c r="GQD7" s="21"/>
      <c r="GQE7" s="21"/>
      <c r="GQF7" s="21"/>
      <c r="GQG7" s="21"/>
      <c r="GQH7" s="21"/>
      <c r="GQI7" s="21"/>
      <c r="GQJ7" s="22"/>
      <c r="GQK7" s="20"/>
      <c r="GQL7" s="21"/>
      <c r="GQM7" s="21"/>
      <c r="GQN7" s="21"/>
      <c r="GQO7" s="21"/>
      <c r="GQP7" s="21"/>
      <c r="GQQ7" s="21"/>
      <c r="GQR7" s="22"/>
      <c r="GQS7" s="20"/>
      <c r="GQT7" s="21"/>
      <c r="GQU7" s="21"/>
      <c r="GQV7" s="21"/>
      <c r="GQW7" s="21"/>
      <c r="GQX7" s="21"/>
      <c r="GQY7" s="21"/>
      <c r="GQZ7" s="22"/>
      <c r="GRA7" s="20"/>
      <c r="GRB7" s="21"/>
      <c r="GRC7" s="21"/>
      <c r="GRD7" s="21"/>
      <c r="GRE7" s="21"/>
      <c r="GRF7" s="21"/>
      <c r="GRG7" s="21"/>
      <c r="GRH7" s="22"/>
      <c r="GRI7" s="20"/>
      <c r="GRJ7" s="21"/>
      <c r="GRK7" s="21"/>
      <c r="GRL7" s="21"/>
      <c r="GRM7" s="21"/>
      <c r="GRN7" s="21"/>
      <c r="GRO7" s="21"/>
      <c r="GRP7" s="22"/>
      <c r="GRQ7" s="20"/>
      <c r="GRR7" s="21"/>
      <c r="GRS7" s="21"/>
      <c r="GRT7" s="21"/>
      <c r="GRU7" s="21"/>
      <c r="GRV7" s="21"/>
      <c r="GRW7" s="21"/>
      <c r="GRX7" s="22"/>
      <c r="GRY7" s="20"/>
      <c r="GRZ7" s="21"/>
      <c r="GSA7" s="21"/>
      <c r="GSB7" s="21"/>
      <c r="GSC7" s="21"/>
      <c r="GSD7" s="21"/>
      <c r="GSE7" s="21"/>
      <c r="GSF7" s="22"/>
      <c r="GSG7" s="20"/>
      <c r="GSH7" s="21"/>
      <c r="GSI7" s="21"/>
      <c r="GSJ7" s="21"/>
      <c r="GSK7" s="21"/>
      <c r="GSL7" s="21"/>
      <c r="GSM7" s="21"/>
      <c r="GSN7" s="22"/>
      <c r="GSO7" s="20"/>
      <c r="GSP7" s="21"/>
      <c r="GSQ7" s="21"/>
      <c r="GSR7" s="21"/>
      <c r="GSS7" s="21"/>
      <c r="GST7" s="21"/>
      <c r="GSU7" s="21"/>
      <c r="GSV7" s="22"/>
      <c r="GSW7" s="20"/>
      <c r="GSX7" s="21"/>
      <c r="GSY7" s="21"/>
      <c r="GSZ7" s="21"/>
      <c r="GTA7" s="21"/>
      <c r="GTB7" s="21"/>
      <c r="GTC7" s="21"/>
      <c r="GTD7" s="22"/>
      <c r="GTE7" s="20"/>
      <c r="GTF7" s="21"/>
      <c r="GTG7" s="21"/>
      <c r="GTH7" s="21"/>
      <c r="GTI7" s="21"/>
      <c r="GTJ7" s="21"/>
      <c r="GTK7" s="21"/>
      <c r="GTL7" s="22"/>
      <c r="GTM7" s="20"/>
      <c r="GTN7" s="21"/>
      <c r="GTO7" s="21"/>
      <c r="GTP7" s="21"/>
      <c r="GTQ7" s="21"/>
      <c r="GTR7" s="21"/>
      <c r="GTS7" s="21"/>
      <c r="GTT7" s="22"/>
      <c r="GTU7" s="20"/>
      <c r="GTV7" s="21"/>
      <c r="GTW7" s="21"/>
      <c r="GTX7" s="21"/>
      <c r="GTY7" s="21"/>
      <c r="GTZ7" s="21"/>
      <c r="GUA7" s="21"/>
      <c r="GUB7" s="22"/>
      <c r="GUC7" s="20"/>
      <c r="GUD7" s="21"/>
      <c r="GUE7" s="21"/>
      <c r="GUF7" s="21"/>
      <c r="GUG7" s="21"/>
      <c r="GUH7" s="21"/>
      <c r="GUI7" s="21"/>
      <c r="GUJ7" s="22"/>
      <c r="GUK7" s="20"/>
      <c r="GUL7" s="21"/>
      <c r="GUM7" s="21"/>
      <c r="GUN7" s="21"/>
      <c r="GUO7" s="21"/>
      <c r="GUP7" s="21"/>
      <c r="GUQ7" s="21"/>
      <c r="GUR7" s="22"/>
      <c r="GUS7" s="20"/>
      <c r="GUT7" s="21"/>
      <c r="GUU7" s="21"/>
      <c r="GUV7" s="21"/>
      <c r="GUW7" s="21"/>
      <c r="GUX7" s="21"/>
      <c r="GUY7" s="21"/>
      <c r="GUZ7" s="22"/>
      <c r="GVA7" s="20"/>
      <c r="GVB7" s="21"/>
      <c r="GVC7" s="21"/>
      <c r="GVD7" s="21"/>
      <c r="GVE7" s="21"/>
      <c r="GVF7" s="21"/>
      <c r="GVG7" s="21"/>
      <c r="GVH7" s="22"/>
      <c r="GVI7" s="20"/>
      <c r="GVJ7" s="21"/>
      <c r="GVK7" s="21"/>
      <c r="GVL7" s="21"/>
      <c r="GVM7" s="21"/>
      <c r="GVN7" s="21"/>
      <c r="GVO7" s="21"/>
      <c r="GVP7" s="22"/>
      <c r="GVQ7" s="20"/>
      <c r="GVR7" s="21"/>
      <c r="GVS7" s="21"/>
      <c r="GVT7" s="21"/>
      <c r="GVU7" s="21"/>
      <c r="GVV7" s="21"/>
      <c r="GVW7" s="21"/>
      <c r="GVX7" s="22"/>
      <c r="GVY7" s="20"/>
      <c r="GVZ7" s="21"/>
      <c r="GWA7" s="21"/>
      <c r="GWB7" s="21"/>
      <c r="GWC7" s="21"/>
      <c r="GWD7" s="21"/>
      <c r="GWE7" s="21"/>
      <c r="GWF7" s="22"/>
      <c r="GWG7" s="20"/>
      <c r="GWH7" s="21"/>
      <c r="GWI7" s="21"/>
      <c r="GWJ7" s="21"/>
      <c r="GWK7" s="21"/>
      <c r="GWL7" s="21"/>
      <c r="GWM7" s="21"/>
      <c r="GWN7" s="22"/>
      <c r="GWO7" s="20"/>
      <c r="GWP7" s="21"/>
      <c r="GWQ7" s="21"/>
      <c r="GWR7" s="21"/>
      <c r="GWS7" s="21"/>
      <c r="GWT7" s="21"/>
      <c r="GWU7" s="21"/>
      <c r="GWV7" s="22"/>
      <c r="GWW7" s="20"/>
      <c r="GWX7" s="21"/>
      <c r="GWY7" s="21"/>
      <c r="GWZ7" s="21"/>
      <c r="GXA7" s="21"/>
      <c r="GXB7" s="21"/>
      <c r="GXC7" s="21"/>
      <c r="GXD7" s="22"/>
      <c r="GXE7" s="20"/>
      <c r="GXF7" s="21"/>
      <c r="GXG7" s="21"/>
      <c r="GXH7" s="21"/>
      <c r="GXI7" s="21"/>
      <c r="GXJ7" s="21"/>
      <c r="GXK7" s="21"/>
      <c r="GXL7" s="22"/>
      <c r="GXM7" s="20"/>
      <c r="GXN7" s="21"/>
      <c r="GXO7" s="21"/>
      <c r="GXP7" s="21"/>
      <c r="GXQ7" s="21"/>
      <c r="GXR7" s="21"/>
      <c r="GXS7" s="21"/>
      <c r="GXT7" s="22"/>
      <c r="GXU7" s="20"/>
      <c r="GXV7" s="21"/>
      <c r="GXW7" s="21"/>
      <c r="GXX7" s="21"/>
      <c r="GXY7" s="21"/>
      <c r="GXZ7" s="21"/>
      <c r="GYA7" s="21"/>
      <c r="GYB7" s="22"/>
      <c r="GYC7" s="20"/>
      <c r="GYD7" s="21"/>
      <c r="GYE7" s="21"/>
      <c r="GYF7" s="21"/>
      <c r="GYG7" s="21"/>
      <c r="GYH7" s="21"/>
      <c r="GYI7" s="21"/>
      <c r="GYJ7" s="22"/>
      <c r="GYK7" s="20"/>
      <c r="GYL7" s="21"/>
      <c r="GYM7" s="21"/>
      <c r="GYN7" s="21"/>
      <c r="GYO7" s="21"/>
      <c r="GYP7" s="21"/>
      <c r="GYQ7" s="21"/>
      <c r="GYR7" s="22"/>
      <c r="GYS7" s="20"/>
      <c r="GYT7" s="21"/>
      <c r="GYU7" s="21"/>
      <c r="GYV7" s="21"/>
      <c r="GYW7" s="21"/>
      <c r="GYX7" s="21"/>
      <c r="GYY7" s="21"/>
      <c r="GYZ7" s="22"/>
      <c r="GZA7" s="20"/>
      <c r="GZB7" s="21"/>
      <c r="GZC7" s="21"/>
      <c r="GZD7" s="21"/>
      <c r="GZE7" s="21"/>
      <c r="GZF7" s="21"/>
      <c r="GZG7" s="21"/>
      <c r="GZH7" s="22"/>
      <c r="GZI7" s="20"/>
      <c r="GZJ7" s="21"/>
      <c r="GZK7" s="21"/>
      <c r="GZL7" s="21"/>
      <c r="GZM7" s="21"/>
      <c r="GZN7" s="21"/>
      <c r="GZO7" s="21"/>
      <c r="GZP7" s="22"/>
      <c r="GZQ7" s="20"/>
      <c r="GZR7" s="21"/>
      <c r="GZS7" s="21"/>
      <c r="GZT7" s="21"/>
      <c r="GZU7" s="21"/>
      <c r="GZV7" s="21"/>
      <c r="GZW7" s="21"/>
      <c r="GZX7" s="22"/>
      <c r="GZY7" s="20"/>
      <c r="GZZ7" s="21"/>
      <c r="HAA7" s="21"/>
      <c r="HAB7" s="21"/>
      <c r="HAC7" s="21"/>
      <c r="HAD7" s="21"/>
      <c r="HAE7" s="21"/>
      <c r="HAF7" s="22"/>
      <c r="HAG7" s="20"/>
      <c r="HAH7" s="21"/>
      <c r="HAI7" s="21"/>
      <c r="HAJ7" s="21"/>
      <c r="HAK7" s="21"/>
      <c r="HAL7" s="21"/>
      <c r="HAM7" s="21"/>
      <c r="HAN7" s="22"/>
      <c r="HAO7" s="20"/>
      <c r="HAP7" s="21"/>
      <c r="HAQ7" s="21"/>
      <c r="HAR7" s="21"/>
      <c r="HAS7" s="21"/>
      <c r="HAT7" s="21"/>
      <c r="HAU7" s="21"/>
      <c r="HAV7" s="22"/>
      <c r="HAW7" s="20"/>
      <c r="HAX7" s="21"/>
      <c r="HAY7" s="21"/>
      <c r="HAZ7" s="21"/>
      <c r="HBA7" s="21"/>
      <c r="HBB7" s="21"/>
      <c r="HBC7" s="21"/>
      <c r="HBD7" s="22"/>
      <c r="HBE7" s="20"/>
      <c r="HBF7" s="21"/>
      <c r="HBG7" s="21"/>
      <c r="HBH7" s="21"/>
      <c r="HBI7" s="21"/>
      <c r="HBJ7" s="21"/>
      <c r="HBK7" s="21"/>
      <c r="HBL7" s="22"/>
      <c r="HBM7" s="20"/>
      <c r="HBN7" s="21"/>
      <c r="HBO7" s="21"/>
      <c r="HBP7" s="21"/>
      <c r="HBQ7" s="21"/>
      <c r="HBR7" s="21"/>
      <c r="HBS7" s="21"/>
      <c r="HBT7" s="22"/>
      <c r="HBU7" s="20"/>
      <c r="HBV7" s="21"/>
      <c r="HBW7" s="21"/>
      <c r="HBX7" s="21"/>
      <c r="HBY7" s="21"/>
      <c r="HBZ7" s="21"/>
      <c r="HCA7" s="21"/>
      <c r="HCB7" s="22"/>
      <c r="HCC7" s="20"/>
      <c r="HCD7" s="21"/>
      <c r="HCE7" s="21"/>
      <c r="HCF7" s="21"/>
      <c r="HCG7" s="21"/>
      <c r="HCH7" s="21"/>
      <c r="HCI7" s="21"/>
      <c r="HCJ7" s="22"/>
      <c r="HCK7" s="20"/>
      <c r="HCL7" s="21"/>
      <c r="HCM7" s="21"/>
      <c r="HCN7" s="21"/>
      <c r="HCO7" s="21"/>
      <c r="HCP7" s="21"/>
      <c r="HCQ7" s="21"/>
      <c r="HCR7" s="22"/>
      <c r="HCS7" s="20"/>
      <c r="HCT7" s="21"/>
      <c r="HCU7" s="21"/>
      <c r="HCV7" s="21"/>
      <c r="HCW7" s="21"/>
      <c r="HCX7" s="21"/>
      <c r="HCY7" s="21"/>
      <c r="HCZ7" s="22"/>
      <c r="HDA7" s="20"/>
      <c r="HDB7" s="21"/>
      <c r="HDC7" s="21"/>
      <c r="HDD7" s="21"/>
      <c r="HDE7" s="21"/>
      <c r="HDF7" s="21"/>
      <c r="HDG7" s="21"/>
      <c r="HDH7" s="22"/>
      <c r="HDI7" s="20"/>
      <c r="HDJ7" s="21"/>
      <c r="HDK7" s="21"/>
      <c r="HDL7" s="21"/>
      <c r="HDM7" s="21"/>
      <c r="HDN7" s="21"/>
      <c r="HDO7" s="21"/>
      <c r="HDP7" s="22"/>
      <c r="HDQ7" s="20"/>
      <c r="HDR7" s="21"/>
      <c r="HDS7" s="21"/>
      <c r="HDT7" s="21"/>
      <c r="HDU7" s="21"/>
      <c r="HDV7" s="21"/>
      <c r="HDW7" s="21"/>
      <c r="HDX7" s="22"/>
      <c r="HDY7" s="20"/>
      <c r="HDZ7" s="21"/>
      <c r="HEA7" s="21"/>
      <c r="HEB7" s="21"/>
      <c r="HEC7" s="21"/>
      <c r="HED7" s="21"/>
      <c r="HEE7" s="21"/>
      <c r="HEF7" s="22"/>
      <c r="HEG7" s="20"/>
      <c r="HEH7" s="21"/>
      <c r="HEI7" s="21"/>
      <c r="HEJ7" s="21"/>
      <c r="HEK7" s="21"/>
      <c r="HEL7" s="21"/>
      <c r="HEM7" s="21"/>
      <c r="HEN7" s="22"/>
      <c r="HEO7" s="20"/>
      <c r="HEP7" s="21"/>
      <c r="HEQ7" s="21"/>
      <c r="HER7" s="21"/>
      <c r="HES7" s="21"/>
      <c r="HET7" s="21"/>
      <c r="HEU7" s="21"/>
      <c r="HEV7" s="22"/>
      <c r="HEW7" s="20"/>
      <c r="HEX7" s="21"/>
      <c r="HEY7" s="21"/>
      <c r="HEZ7" s="21"/>
      <c r="HFA7" s="21"/>
      <c r="HFB7" s="21"/>
      <c r="HFC7" s="21"/>
      <c r="HFD7" s="22"/>
      <c r="HFE7" s="20"/>
      <c r="HFF7" s="21"/>
      <c r="HFG7" s="21"/>
      <c r="HFH7" s="21"/>
      <c r="HFI7" s="21"/>
      <c r="HFJ7" s="21"/>
      <c r="HFK7" s="21"/>
      <c r="HFL7" s="22"/>
      <c r="HFM7" s="20"/>
      <c r="HFN7" s="21"/>
      <c r="HFO7" s="21"/>
      <c r="HFP7" s="21"/>
      <c r="HFQ7" s="21"/>
      <c r="HFR7" s="21"/>
      <c r="HFS7" s="21"/>
      <c r="HFT7" s="22"/>
      <c r="HFU7" s="20"/>
      <c r="HFV7" s="21"/>
      <c r="HFW7" s="21"/>
      <c r="HFX7" s="21"/>
      <c r="HFY7" s="21"/>
      <c r="HFZ7" s="21"/>
      <c r="HGA7" s="21"/>
      <c r="HGB7" s="22"/>
      <c r="HGC7" s="20"/>
      <c r="HGD7" s="21"/>
      <c r="HGE7" s="21"/>
      <c r="HGF7" s="21"/>
      <c r="HGG7" s="21"/>
      <c r="HGH7" s="21"/>
      <c r="HGI7" s="21"/>
      <c r="HGJ7" s="22"/>
      <c r="HGK7" s="20"/>
      <c r="HGL7" s="21"/>
      <c r="HGM7" s="21"/>
      <c r="HGN7" s="21"/>
      <c r="HGO7" s="21"/>
      <c r="HGP7" s="21"/>
      <c r="HGQ7" s="21"/>
      <c r="HGR7" s="22"/>
      <c r="HGS7" s="20"/>
      <c r="HGT7" s="21"/>
      <c r="HGU7" s="21"/>
      <c r="HGV7" s="21"/>
      <c r="HGW7" s="21"/>
      <c r="HGX7" s="21"/>
      <c r="HGY7" s="21"/>
      <c r="HGZ7" s="22"/>
      <c r="HHA7" s="20"/>
      <c r="HHB7" s="21"/>
      <c r="HHC7" s="21"/>
      <c r="HHD7" s="21"/>
      <c r="HHE7" s="21"/>
      <c r="HHF7" s="21"/>
      <c r="HHG7" s="21"/>
      <c r="HHH7" s="22"/>
      <c r="HHI7" s="20"/>
      <c r="HHJ7" s="21"/>
      <c r="HHK7" s="21"/>
      <c r="HHL7" s="21"/>
      <c r="HHM7" s="21"/>
      <c r="HHN7" s="21"/>
      <c r="HHO7" s="21"/>
      <c r="HHP7" s="22"/>
      <c r="HHQ7" s="20"/>
      <c r="HHR7" s="21"/>
      <c r="HHS7" s="21"/>
      <c r="HHT7" s="21"/>
      <c r="HHU7" s="21"/>
      <c r="HHV7" s="21"/>
      <c r="HHW7" s="21"/>
      <c r="HHX7" s="22"/>
      <c r="HHY7" s="20"/>
      <c r="HHZ7" s="21"/>
      <c r="HIA7" s="21"/>
      <c r="HIB7" s="21"/>
      <c r="HIC7" s="21"/>
      <c r="HID7" s="21"/>
      <c r="HIE7" s="21"/>
      <c r="HIF7" s="22"/>
      <c r="HIG7" s="20"/>
      <c r="HIH7" s="21"/>
      <c r="HII7" s="21"/>
      <c r="HIJ7" s="21"/>
      <c r="HIK7" s="21"/>
      <c r="HIL7" s="21"/>
      <c r="HIM7" s="21"/>
      <c r="HIN7" s="22"/>
      <c r="HIO7" s="20"/>
      <c r="HIP7" s="21"/>
      <c r="HIQ7" s="21"/>
      <c r="HIR7" s="21"/>
      <c r="HIS7" s="21"/>
      <c r="HIT7" s="21"/>
      <c r="HIU7" s="21"/>
      <c r="HIV7" s="22"/>
      <c r="HIW7" s="20"/>
      <c r="HIX7" s="21"/>
      <c r="HIY7" s="21"/>
      <c r="HIZ7" s="21"/>
      <c r="HJA7" s="21"/>
      <c r="HJB7" s="21"/>
      <c r="HJC7" s="21"/>
      <c r="HJD7" s="22"/>
      <c r="HJE7" s="20"/>
      <c r="HJF7" s="21"/>
      <c r="HJG7" s="21"/>
      <c r="HJH7" s="21"/>
      <c r="HJI7" s="21"/>
      <c r="HJJ7" s="21"/>
      <c r="HJK7" s="21"/>
      <c r="HJL7" s="22"/>
      <c r="HJM7" s="20"/>
      <c r="HJN7" s="21"/>
      <c r="HJO7" s="21"/>
      <c r="HJP7" s="21"/>
      <c r="HJQ7" s="21"/>
      <c r="HJR7" s="21"/>
      <c r="HJS7" s="21"/>
      <c r="HJT7" s="22"/>
      <c r="HJU7" s="20"/>
      <c r="HJV7" s="21"/>
      <c r="HJW7" s="21"/>
      <c r="HJX7" s="21"/>
      <c r="HJY7" s="21"/>
      <c r="HJZ7" s="21"/>
      <c r="HKA7" s="21"/>
      <c r="HKB7" s="22"/>
      <c r="HKC7" s="20"/>
      <c r="HKD7" s="21"/>
      <c r="HKE7" s="21"/>
      <c r="HKF7" s="21"/>
      <c r="HKG7" s="21"/>
      <c r="HKH7" s="21"/>
      <c r="HKI7" s="21"/>
      <c r="HKJ7" s="22"/>
      <c r="HKK7" s="20"/>
      <c r="HKL7" s="21"/>
      <c r="HKM7" s="21"/>
      <c r="HKN7" s="21"/>
      <c r="HKO7" s="21"/>
      <c r="HKP7" s="21"/>
      <c r="HKQ7" s="21"/>
      <c r="HKR7" s="22"/>
      <c r="HKS7" s="20"/>
      <c r="HKT7" s="21"/>
      <c r="HKU7" s="21"/>
      <c r="HKV7" s="21"/>
      <c r="HKW7" s="21"/>
      <c r="HKX7" s="21"/>
      <c r="HKY7" s="21"/>
      <c r="HKZ7" s="22"/>
      <c r="HLA7" s="20"/>
      <c r="HLB7" s="21"/>
      <c r="HLC7" s="21"/>
      <c r="HLD7" s="21"/>
      <c r="HLE7" s="21"/>
      <c r="HLF7" s="21"/>
      <c r="HLG7" s="21"/>
      <c r="HLH7" s="22"/>
      <c r="HLI7" s="20"/>
      <c r="HLJ7" s="21"/>
      <c r="HLK7" s="21"/>
      <c r="HLL7" s="21"/>
      <c r="HLM7" s="21"/>
      <c r="HLN7" s="21"/>
      <c r="HLO7" s="21"/>
      <c r="HLP7" s="22"/>
      <c r="HLQ7" s="20"/>
      <c r="HLR7" s="21"/>
      <c r="HLS7" s="21"/>
      <c r="HLT7" s="21"/>
      <c r="HLU7" s="21"/>
      <c r="HLV7" s="21"/>
      <c r="HLW7" s="21"/>
      <c r="HLX7" s="22"/>
      <c r="HLY7" s="20"/>
      <c r="HLZ7" s="21"/>
      <c r="HMA7" s="21"/>
      <c r="HMB7" s="21"/>
      <c r="HMC7" s="21"/>
      <c r="HMD7" s="21"/>
      <c r="HME7" s="21"/>
      <c r="HMF7" s="22"/>
      <c r="HMG7" s="20"/>
      <c r="HMH7" s="21"/>
      <c r="HMI7" s="21"/>
      <c r="HMJ7" s="21"/>
      <c r="HMK7" s="21"/>
      <c r="HML7" s="21"/>
      <c r="HMM7" s="21"/>
      <c r="HMN7" s="22"/>
      <c r="HMO7" s="20"/>
      <c r="HMP7" s="21"/>
      <c r="HMQ7" s="21"/>
      <c r="HMR7" s="21"/>
      <c r="HMS7" s="21"/>
      <c r="HMT7" s="21"/>
      <c r="HMU7" s="21"/>
      <c r="HMV7" s="22"/>
      <c r="HMW7" s="20"/>
      <c r="HMX7" s="21"/>
      <c r="HMY7" s="21"/>
      <c r="HMZ7" s="21"/>
      <c r="HNA7" s="21"/>
      <c r="HNB7" s="21"/>
      <c r="HNC7" s="21"/>
      <c r="HND7" s="22"/>
      <c r="HNE7" s="20"/>
      <c r="HNF7" s="21"/>
      <c r="HNG7" s="21"/>
      <c r="HNH7" s="21"/>
      <c r="HNI7" s="21"/>
      <c r="HNJ7" s="21"/>
      <c r="HNK7" s="21"/>
      <c r="HNL7" s="22"/>
      <c r="HNM7" s="20"/>
      <c r="HNN7" s="21"/>
      <c r="HNO7" s="21"/>
      <c r="HNP7" s="21"/>
      <c r="HNQ7" s="21"/>
      <c r="HNR7" s="21"/>
      <c r="HNS7" s="21"/>
      <c r="HNT7" s="22"/>
      <c r="HNU7" s="20"/>
      <c r="HNV7" s="21"/>
      <c r="HNW7" s="21"/>
      <c r="HNX7" s="21"/>
      <c r="HNY7" s="21"/>
      <c r="HNZ7" s="21"/>
      <c r="HOA7" s="21"/>
      <c r="HOB7" s="22"/>
      <c r="HOC7" s="20"/>
      <c r="HOD7" s="21"/>
      <c r="HOE7" s="21"/>
      <c r="HOF7" s="21"/>
      <c r="HOG7" s="21"/>
      <c r="HOH7" s="21"/>
      <c r="HOI7" s="21"/>
      <c r="HOJ7" s="22"/>
      <c r="HOK7" s="20"/>
      <c r="HOL7" s="21"/>
      <c r="HOM7" s="21"/>
      <c r="HON7" s="21"/>
      <c r="HOO7" s="21"/>
      <c r="HOP7" s="21"/>
      <c r="HOQ7" s="21"/>
      <c r="HOR7" s="22"/>
      <c r="HOS7" s="20"/>
      <c r="HOT7" s="21"/>
      <c r="HOU7" s="21"/>
      <c r="HOV7" s="21"/>
      <c r="HOW7" s="21"/>
      <c r="HOX7" s="21"/>
      <c r="HOY7" s="21"/>
      <c r="HOZ7" s="22"/>
      <c r="HPA7" s="20"/>
      <c r="HPB7" s="21"/>
      <c r="HPC7" s="21"/>
      <c r="HPD7" s="21"/>
      <c r="HPE7" s="21"/>
      <c r="HPF7" s="21"/>
      <c r="HPG7" s="21"/>
      <c r="HPH7" s="22"/>
      <c r="HPI7" s="20"/>
      <c r="HPJ7" s="21"/>
      <c r="HPK7" s="21"/>
      <c r="HPL7" s="21"/>
      <c r="HPM7" s="21"/>
      <c r="HPN7" s="21"/>
      <c r="HPO7" s="21"/>
      <c r="HPP7" s="22"/>
      <c r="HPQ7" s="20"/>
      <c r="HPR7" s="21"/>
      <c r="HPS7" s="21"/>
      <c r="HPT7" s="21"/>
      <c r="HPU7" s="21"/>
      <c r="HPV7" s="21"/>
      <c r="HPW7" s="21"/>
      <c r="HPX7" s="22"/>
      <c r="HPY7" s="20"/>
      <c r="HPZ7" s="21"/>
      <c r="HQA7" s="21"/>
      <c r="HQB7" s="21"/>
      <c r="HQC7" s="21"/>
      <c r="HQD7" s="21"/>
      <c r="HQE7" s="21"/>
      <c r="HQF7" s="22"/>
      <c r="HQG7" s="20"/>
      <c r="HQH7" s="21"/>
      <c r="HQI7" s="21"/>
      <c r="HQJ7" s="21"/>
      <c r="HQK7" s="21"/>
      <c r="HQL7" s="21"/>
      <c r="HQM7" s="21"/>
      <c r="HQN7" s="22"/>
      <c r="HQO7" s="20"/>
      <c r="HQP7" s="21"/>
      <c r="HQQ7" s="21"/>
      <c r="HQR7" s="21"/>
      <c r="HQS7" s="21"/>
      <c r="HQT7" s="21"/>
      <c r="HQU7" s="21"/>
      <c r="HQV7" s="22"/>
      <c r="HQW7" s="20"/>
      <c r="HQX7" s="21"/>
      <c r="HQY7" s="21"/>
      <c r="HQZ7" s="21"/>
      <c r="HRA7" s="21"/>
      <c r="HRB7" s="21"/>
      <c r="HRC7" s="21"/>
      <c r="HRD7" s="22"/>
      <c r="HRE7" s="20"/>
      <c r="HRF7" s="21"/>
      <c r="HRG7" s="21"/>
      <c r="HRH7" s="21"/>
      <c r="HRI7" s="21"/>
      <c r="HRJ7" s="21"/>
      <c r="HRK7" s="21"/>
      <c r="HRL7" s="22"/>
      <c r="HRM7" s="20"/>
      <c r="HRN7" s="21"/>
      <c r="HRO7" s="21"/>
      <c r="HRP7" s="21"/>
      <c r="HRQ7" s="21"/>
      <c r="HRR7" s="21"/>
      <c r="HRS7" s="21"/>
      <c r="HRT7" s="22"/>
      <c r="HRU7" s="20"/>
      <c r="HRV7" s="21"/>
      <c r="HRW7" s="21"/>
      <c r="HRX7" s="21"/>
      <c r="HRY7" s="21"/>
      <c r="HRZ7" s="21"/>
      <c r="HSA7" s="21"/>
      <c r="HSB7" s="22"/>
      <c r="HSC7" s="20"/>
      <c r="HSD7" s="21"/>
      <c r="HSE7" s="21"/>
      <c r="HSF7" s="21"/>
      <c r="HSG7" s="21"/>
      <c r="HSH7" s="21"/>
      <c r="HSI7" s="21"/>
      <c r="HSJ7" s="22"/>
      <c r="HSK7" s="20"/>
      <c r="HSL7" s="21"/>
      <c r="HSM7" s="21"/>
      <c r="HSN7" s="21"/>
      <c r="HSO7" s="21"/>
      <c r="HSP7" s="21"/>
      <c r="HSQ7" s="21"/>
      <c r="HSR7" s="22"/>
      <c r="HSS7" s="20"/>
      <c r="HST7" s="21"/>
      <c r="HSU7" s="21"/>
      <c r="HSV7" s="21"/>
      <c r="HSW7" s="21"/>
      <c r="HSX7" s="21"/>
      <c r="HSY7" s="21"/>
      <c r="HSZ7" s="22"/>
      <c r="HTA7" s="20"/>
      <c r="HTB7" s="21"/>
      <c r="HTC7" s="21"/>
      <c r="HTD7" s="21"/>
      <c r="HTE7" s="21"/>
      <c r="HTF7" s="21"/>
      <c r="HTG7" s="21"/>
      <c r="HTH7" s="22"/>
      <c r="HTI7" s="20"/>
      <c r="HTJ7" s="21"/>
      <c r="HTK7" s="21"/>
      <c r="HTL7" s="21"/>
      <c r="HTM7" s="21"/>
      <c r="HTN7" s="21"/>
      <c r="HTO7" s="21"/>
      <c r="HTP7" s="22"/>
      <c r="HTQ7" s="20"/>
      <c r="HTR7" s="21"/>
      <c r="HTS7" s="21"/>
      <c r="HTT7" s="21"/>
      <c r="HTU7" s="21"/>
      <c r="HTV7" s="21"/>
      <c r="HTW7" s="21"/>
      <c r="HTX7" s="22"/>
      <c r="HTY7" s="20"/>
      <c r="HTZ7" s="21"/>
      <c r="HUA7" s="21"/>
      <c r="HUB7" s="21"/>
      <c r="HUC7" s="21"/>
      <c r="HUD7" s="21"/>
      <c r="HUE7" s="21"/>
      <c r="HUF7" s="22"/>
      <c r="HUG7" s="20"/>
      <c r="HUH7" s="21"/>
      <c r="HUI7" s="21"/>
      <c r="HUJ7" s="21"/>
      <c r="HUK7" s="21"/>
      <c r="HUL7" s="21"/>
      <c r="HUM7" s="21"/>
      <c r="HUN7" s="22"/>
      <c r="HUO7" s="20"/>
      <c r="HUP7" s="21"/>
      <c r="HUQ7" s="21"/>
      <c r="HUR7" s="21"/>
      <c r="HUS7" s="21"/>
      <c r="HUT7" s="21"/>
      <c r="HUU7" s="21"/>
      <c r="HUV7" s="22"/>
      <c r="HUW7" s="20"/>
      <c r="HUX7" s="21"/>
      <c r="HUY7" s="21"/>
      <c r="HUZ7" s="21"/>
      <c r="HVA7" s="21"/>
      <c r="HVB7" s="21"/>
      <c r="HVC7" s="21"/>
      <c r="HVD7" s="22"/>
      <c r="HVE7" s="20"/>
      <c r="HVF7" s="21"/>
      <c r="HVG7" s="21"/>
      <c r="HVH7" s="21"/>
      <c r="HVI7" s="21"/>
      <c r="HVJ7" s="21"/>
      <c r="HVK7" s="21"/>
      <c r="HVL7" s="22"/>
      <c r="HVM7" s="20"/>
      <c r="HVN7" s="21"/>
      <c r="HVO7" s="21"/>
      <c r="HVP7" s="21"/>
      <c r="HVQ7" s="21"/>
      <c r="HVR7" s="21"/>
      <c r="HVS7" s="21"/>
      <c r="HVT7" s="22"/>
      <c r="HVU7" s="20"/>
      <c r="HVV7" s="21"/>
      <c r="HVW7" s="21"/>
      <c r="HVX7" s="21"/>
      <c r="HVY7" s="21"/>
      <c r="HVZ7" s="21"/>
      <c r="HWA7" s="21"/>
      <c r="HWB7" s="22"/>
      <c r="HWC7" s="20"/>
      <c r="HWD7" s="21"/>
      <c r="HWE7" s="21"/>
      <c r="HWF7" s="21"/>
      <c r="HWG7" s="21"/>
      <c r="HWH7" s="21"/>
      <c r="HWI7" s="21"/>
      <c r="HWJ7" s="22"/>
      <c r="HWK7" s="20"/>
      <c r="HWL7" s="21"/>
      <c r="HWM7" s="21"/>
      <c r="HWN7" s="21"/>
      <c r="HWO7" s="21"/>
      <c r="HWP7" s="21"/>
      <c r="HWQ7" s="21"/>
      <c r="HWR7" s="22"/>
      <c r="HWS7" s="20"/>
      <c r="HWT7" s="21"/>
      <c r="HWU7" s="21"/>
      <c r="HWV7" s="21"/>
      <c r="HWW7" s="21"/>
      <c r="HWX7" s="21"/>
      <c r="HWY7" s="21"/>
      <c r="HWZ7" s="22"/>
      <c r="HXA7" s="20"/>
      <c r="HXB7" s="21"/>
      <c r="HXC7" s="21"/>
      <c r="HXD7" s="21"/>
      <c r="HXE7" s="21"/>
      <c r="HXF7" s="21"/>
      <c r="HXG7" s="21"/>
      <c r="HXH7" s="22"/>
      <c r="HXI7" s="20"/>
      <c r="HXJ7" s="21"/>
      <c r="HXK7" s="21"/>
      <c r="HXL7" s="21"/>
      <c r="HXM7" s="21"/>
      <c r="HXN7" s="21"/>
      <c r="HXO7" s="21"/>
      <c r="HXP7" s="22"/>
      <c r="HXQ7" s="20"/>
      <c r="HXR7" s="21"/>
      <c r="HXS7" s="21"/>
      <c r="HXT7" s="21"/>
      <c r="HXU7" s="21"/>
      <c r="HXV7" s="21"/>
      <c r="HXW7" s="21"/>
      <c r="HXX7" s="22"/>
      <c r="HXY7" s="20"/>
      <c r="HXZ7" s="21"/>
      <c r="HYA7" s="21"/>
      <c r="HYB7" s="21"/>
      <c r="HYC7" s="21"/>
      <c r="HYD7" s="21"/>
      <c r="HYE7" s="21"/>
      <c r="HYF7" s="22"/>
      <c r="HYG7" s="20"/>
      <c r="HYH7" s="21"/>
      <c r="HYI7" s="21"/>
      <c r="HYJ7" s="21"/>
      <c r="HYK7" s="21"/>
      <c r="HYL7" s="21"/>
      <c r="HYM7" s="21"/>
      <c r="HYN7" s="22"/>
      <c r="HYO7" s="20"/>
      <c r="HYP7" s="21"/>
      <c r="HYQ7" s="21"/>
      <c r="HYR7" s="21"/>
      <c r="HYS7" s="21"/>
      <c r="HYT7" s="21"/>
      <c r="HYU7" s="21"/>
      <c r="HYV7" s="22"/>
      <c r="HYW7" s="20"/>
      <c r="HYX7" s="21"/>
      <c r="HYY7" s="21"/>
      <c r="HYZ7" s="21"/>
      <c r="HZA7" s="21"/>
      <c r="HZB7" s="21"/>
      <c r="HZC7" s="21"/>
      <c r="HZD7" s="22"/>
      <c r="HZE7" s="20"/>
      <c r="HZF7" s="21"/>
      <c r="HZG7" s="21"/>
      <c r="HZH7" s="21"/>
      <c r="HZI7" s="21"/>
      <c r="HZJ7" s="21"/>
      <c r="HZK7" s="21"/>
      <c r="HZL7" s="22"/>
      <c r="HZM7" s="20"/>
      <c r="HZN7" s="21"/>
      <c r="HZO7" s="21"/>
      <c r="HZP7" s="21"/>
      <c r="HZQ7" s="21"/>
      <c r="HZR7" s="21"/>
      <c r="HZS7" s="21"/>
      <c r="HZT7" s="22"/>
      <c r="HZU7" s="20"/>
      <c r="HZV7" s="21"/>
      <c r="HZW7" s="21"/>
      <c r="HZX7" s="21"/>
      <c r="HZY7" s="21"/>
      <c r="HZZ7" s="21"/>
      <c r="IAA7" s="21"/>
      <c r="IAB7" s="22"/>
      <c r="IAC7" s="20"/>
      <c r="IAD7" s="21"/>
      <c r="IAE7" s="21"/>
      <c r="IAF7" s="21"/>
      <c r="IAG7" s="21"/>
      <c r="IAH7" s="21"/>
      <c r="IAI7" s="21"/>
      <c r="IAJ7" s="22"/>
      <c r="IAK7" s="20"/>
      <c r="IAL7" s="21"/>
      <c r="IAM7" s="21"/>
      <c r="IAN7" s="21"/>
      <c r="IAO7" s="21"/>
      <c r="IAP7" s="21"/>
      <c r="IAQ7" s="21"/>
      <c r="IAR7" s="22"/>
      <c r="IAS7" s="20"/>
      <c r="IAT7" s="21"/>
      <c r="IAU7" s="21"/>
      <c r="IAV7" s="21"/>
      <c r="IAW7" s="21"/>
      <c r="IAX7" s="21"/>
      <c r="IAY7" s="21"/>
      <c r="IAZ7" s="22"/>
      <c r="IBA7" s="20"/>
      <c r="IBB7" s="21"/>
      <c r="IBC7" s="21"/>
      <c r="IBD7" s="21"/>
      <c r="IBE7" s="21"/>
      <c r="IBF7" s="21"/>
      <c r="IBG7" s="21"/>
      <c r="IBH7" s="22"/>
      <c r="IBI7" s="20"/>
      <c r="IBJ7" s="21"/>
      <c r="IBK7" s="21"/>
      <c r="IBL7" s="21"/>
      <c r="IBM7" s="21"/>
      <c r="IBN7" s="21"/>
      <c r="IBO7" s="21"/>
      <c r="IBP7" s="22"/>
      <c r="IBQ7" s="20"/>
      <c r="IBR7" s="21"/>
      <c r="IBS7" s="21"/>
      <c r="IBT7" s="21"/>
      <c r="IBU7" s="21"/>
      <c r="IBV7" s="21"/>
      <c r="IBW7" s="21"/>
      <c r="IBX7" s="22"/>
      <c r="IBY7" s="20"/>
      <c r="IBZ7" s="21"/>
      <c r="ICA7" s="21"/>
      <c r="ICB7" s="21"/>
      <c r="ICC7" s="21"/>
      <c r="ICD7" s="21"/>
      <c r="ICE7" s="21"/>
      <c r="ICF7" s="22"/>
      <c r="ICG7" s="20"/>
      <c r="ICH7" s="21"/>
      <c r="ICI7" s="21"/>
      <c r="ICJ7" s="21"/>
      <c r="ICK7" s="21"/>
      <c r="ICL7" s="21"/>
      <c r="ICM7" s="21"/>
      <c r="ICN7" s="22"/>
      <c r="ICO7" s="20"/>
      <c r="ICP7" s="21"/>
      <c r="ICQ7" s="21"/>
      <c r="ICR7" s="21"/>
      <c r="ICS7" s="21"/>
      <c r="ICT7" s="21"/>
      <c r="ICU7" s="21"/>
      <c r="ICV7" s="22"/>
      <c r="ICW7" s="20"/>
      <c r="ICX7" s="21"/>
      <c r="ICY7" s="21"/>
      <c r="ICZ7" s="21"/>
      <c r="IDA7" s="21"/>
      <c r="IDB7" s="21"/>
      <c r="IDC7" s="21"/>
      <c r="IDD7" s="22"/>
      <c r="IDE7" s="20"/>
      <c r="IDF7" s="21"/>
      <c r="IDG7" s="21"/>
      <c r="IDH7" s="21"/>
      <c r="IDI7" s="21"/>
      <c r="IDJ7" s="21"/>
      <c r="IDK7" s="21"/>
      <c r="IDL7" s="22"/>
      <c r="IDM7" s="20"/>
      <c r="IDN7" s="21"/>
      <c r="IDO7" s="21"/>
      <c r="IDP7" s="21"/>
      <c r="IDQ7" s="21"/>
      <c r="IDR7" s="21"/>
      <c r="IDS7" s="21"/>
      <c r="IDT7" s="22"/>
      <c r="IDU7" s="20"/>
      <c r="IDV7" s="21"/>
      <c r="IDW7" s="21"/>
      <c r="IDX7" s="21"/>
      <c r="IDY7" s="21"/>
      <c r="IDZ7" s="21"/>
      <c r="IEA7" s="21"/>
      <c r="IEB7" s="22"/>
      <c r="IEC7" s="20"/>
      <c r="IED7" s="21"/>
      <c r="IEE7" s="21"/>
      <c r="IEF7" s="21"/>
      <c r="IEG7" s="21"/>
      <c r="IEH7" s="21"/>
      <c r="IEI7" s="21"/>
      <c r="IEJ7" s="22"/>
      <c r="IEK7" s="20"/>
      <c r="IEL7" s="21"/>
      <c r="IEM7" s="21"/>
      <c r="IEN7" s="21"/>
      <c r="IEO7" s="21"/>
      <c r="IEP7" s="21"/>
      <c r="IEQ7" s="21"/>
      <c r="IER7" s="22"/>
      <c r="IES7" s="20"/>
      <c r="IET7" s="21"/>
      <c r="IEU7" s="21"/>
      <c r="IEV7" s="21"/>
      <c r="IEW7" s="21"/>
      <c r="IEX7" s="21"/>
      <c r="IEY7" s="21"/>
      <c r="IEZ7" s="22"/>
      <c r="IFA7" s="20"/>
      <c r="IFB7" s="21"/>
      <c r="IFC7" s="21"/>
      <c r="IFD7" s="21"/>
      <c r="IFE7" s="21"/>
      <c r="IFF7" s="21"/>
      <c r="IFG7" s="21"/>
      <c r="IFH7" s="22"/>
      <c r="IFI7" s="20"/>
      <c r="IFJ7" s="21"/>
      <c r="IFK7" s="21"/>
      <c r="IFL7" s="21"/>
      <c r="IFM7" s="21"/>
      <c r="IFN7" s="21"/>
      <c r="IFO7" s="21"/>
      <c r="IFP7" s="22"/>
      <c r="IFQ7" s="20"/>
      <c r="IFR7" s="21"/>
      <c r="IFS7" s="21"/>
      <c r="IFT7" s="21"/>
      <c r="IFU7" s="21"/>
      <c r="IFV7" s="21"/>
      <c r="IFW7" s="21"/>
      <c r="IFX7" s="22"/>
      <c r="IFY7" s="20"/>
      <c r="IFZ7" s="21"/>
      <c r="IGA7" s="21"/>
      <c r="IGB7" s="21"/>
      <c r="IGC7" s="21"/>
      <c r="IGD7" s="21"/>
      <c r="IGE7" s="21"/>
      <c r="IGF7" s="22"/>
      <c r="IGG7" s="20"/>
      <c r="IGH7" s="21"/>
      <c r="IGI7" s="21"/>
      <c r="IGJ7" s="21"/>
      <c r="IGK7" s="21"/>
      <c r="IGL7" s="21"/>
      <c r="IGM7" s="21"/>
      <c r="IGN7" s="22"/>
      <c r="IGO7" s="20"/>
      <c r="IGP7" s="21"/>
      <c r="IGQ7" s="21"/>
      <c r="IGR7" s="21"/>
      <c r="IGS7" s="21"/>
      <c r="IGT7" s="21"/>
      <c r="IGU7" s="21"/>
      <c r="IGV7" s="22"/>
      <c r="IGW7" s="20"/>
      <c r="IGX7" s="21"/>
      <c r="IGY7" s="21"/>
      <c r="IGZ7" s="21"/>
      <c r="IHA7" s="21"/>
      <c r="IHB7" s="21"/>
      <c r="IHC7" s="21"/>
      <c r="IHD7" s="22"/>
      <c r="IHE7" s="20"/>
      <c r="IHF7" s="21"/>
      <c r="IHG7" s="21"/>
      <c r="IHH7" s="21"/>
      <c r="IHI7" s="21"/>
      <c r="IHJ7" s="21"/>
      <c r="IHK7" s="21"/>
      <c r="IHL7" s="22"/>
      <c r="IHM7" s="20"/>
      <c r="IHN7" s="21"/>
      <c r="IHO7" s="21"/>
      <c r="IHP7" s="21"/>
      <c r="IHQ7" s="21"/>
      <c r="IHR7" s="21"/>
      <c r="IHS7" s="21"/>
      <c r="IHT7" s="22"/>
      <c r="IHU7" s="20"/>
      <c r="IHV7" s="21"/>
      <c r="IHW7" s="21"/>
      <c r="IHX7" s="21"/>
      <c r="IHY7" s="21"/>
      <c r="IHZ7" s="21"/>
      <c r="IIA7" s="21"/>
      <c r="IIB7" s="22"/>
      <c r="IIC7" s="20"/>
      <c r="IID7" s="21"/>
      <c r="IIE7" s="21"/>
      <c r="IIF7" s="21"/>
      <c r="IIG7" s="21"/>
      <c r="IIH7" s="21"/>
      <c r="III7" s="21"/>
      <c r="IIJ7" s="22"/>
      <c r="IIK7" s="20"/>
      <c r="IIL7" s="21"/>
      <c r="IIM7" s="21"/>
      <c r="IIN7" s="21"/>
      <c r="IIO7" s="21"/>
      <c r="IIP7" s="21"/>
      <c r="IIQ7" s="21"/>
      <c r="IIR7" s="22"/>
      <c r="IIS7" s="20"/>
      <c r="IIT7" s="21"/>
      <c r="IIU7" s="21"/>
      <c r="IIV7" s="21"/>
      <c r="IIW7" s="21"/>
      <c r="IIX7" s="21"/>
      <c r="IIY7" s="21"/>
      <c r="IIZ7" s="22"/>
      <c r="IJA7" s="20"/>
      <c r="IJB7" s="21"/>
      <c r="IJC7" s="21"/>
      <c r="IJD7" s="21"/>
      <c r="IJE7" s="21"/>
      <c r="IJF7" s="21"/>
      <c r="IJG7" s="21"/>
      <c r="IJH7" s="22"/>
      <c r="IJI7" s="20"/>
      <c r="IJJ7" s="21"/>
      <c r="IJK7" s="21"/>
      <c r="IJL7" s="21"/>
      <c r="IJM7" s="21"/>
      <c r="IJN7" s="21"/>
      <c r="IJO7" s="21"/>
      <c r="IJP7" s="22"/>
      <c r="IJQ7" s="20"/>
      <c r="IJR7" s="21"/>
      <c r="IJS7" s="21"/>
      <c r="IJT7" s="21"/>
      <c r="IJU7" s="21"/>
      <c r="IJV7" s="21"/>
      <c r="IJW7" s="21"/>
      <c r="IJX7" s="22"/>
      <c r="IJY7" s="20"/>
      <c r="IJZ7" s="21"/>
      <c r="IKA7" s="21"/>
      <c r="IKB7" s="21"/>
      <c r="IKC7" s="21"/>
      <c r="IKD7" s="21"/>
      <c r="IKE7" s="21"/>
      <c r="IKF7" s="22"/>
      <c r="IKG7" s="20"/>
      <c r="IKH7" s="21"/>
      <c r="IKI7" s="21"/>
      <c r="IKJ7" s="21"/>
      <c r="IKK7" s="21"/>
      <c r="IKL7" s="21"/>
      <c r="IKM7" s="21"/>
      <c r="IKN7" s="22"/>
      <c r="IKO7" s="20"/>
      <c r="IKP7" s="21"/>
      <c r="IKQ7" s="21"/>
      <c r="IKR7" s="21"/>
      <c r="IKS7" s="21"/>
      <c r="IKT7" s="21"/>
      <c r="IKU7" s="21"/>
      <c r="IKV7" s="22"/>
      <c r="IKW7" s="20"/>
      <c r="IKX7" s="21"/>
      <c r="IKY7" s="21"/>
      <c r="IKZ7" s="21"/>
      <c r="ILA7" s="21"/>
      <c r="ILB7" s="21"/>
      <c r="ILC7" s="21"/>
      <c r="ILD7" s="22"/>
      <c r="ILE7" s="20"/>
      <c r="ILF7" s="21"/>
      <c r="ILG7" s="21"/>
      <c r="ILH7" s="21"/>
      <c r="ILI7" s="21"/>
      <c r="ILJ7" s="21"/>
      <c r="ILK7" s="21"/>
      <c r="ILL7" s="22"/>
      <c r="ILM7" s="20"/>
      <c r="ILN7" s="21"/>
      <c r="ILO7" s="21"/>
      <c r="ILP7" s="21"/>
      <c r="ILQ7" s="21"/>
      <c r="ILR7" s="21"/>
      <c r="ILS7" s="21"/>
      <c r="ILT7" s="22"/>
      <c r="ILU7" s="20"/>
      <c r="ILV7" s="21"/>
      <c r="ILW7" s="21"/>
      <c r="ILX7" s="21"/>
      <c r="ILY7" s="21"/>
      <c r="ILZ7" s="21"/>
      <c r="IMA7" s="21"/>
      <c r="IMB7" s="22"/>
      <c r="IMC7" s="20"/>
      <c r="IMD7" s="21"/>
      <c r="IME7" s="21"/>
      <c r="IMF7" s="21"/>
      <c r="IMG7" s="21"/>
      <c r="IMH7" s="21"/>
      <c r="IMI7" s="21"/>
      <c r="IMJ7" s="22"/>
      <c r="IMK7" s="20"/>
      <c r="IML7" s="21"/>
      <c r="IMM7" s="21"/>
      <c r="IMN7" s="21"/>
      <c r="IMO7" s="21"/>
      <c r="IMP7" s="21"/>
      <c r="IMQ7" s="21"/>
      <c r="IMR7" s="22"/>
      <c r="IMS7" s="20"/>
      <c r="IMT7" s="21"/>
      <c r="IMU7" s="21"/>
      <c r="IMV7" s="21"/>
      <c r="IMW7" s="21"/>
      <c r="IMX7" s="21"/>
      <c r="IMY7" s="21"/>
      <c r="IMZ7" s="22"/>
      <c r="INA7" s="20"/>
      <c r="INB7" s="21"/>
      <c r="INC7" s="21"/>
      <c r="IND7" s="21"/>
      <c r="INE7" s="21"/>
      <c r="INF7" s="21"/>
      <c r="ING7" s="21"/>
      <c r="INH7" s="22"/>
      <c r="INI7" s="20"/>
      <c r="INJ7" s="21"/>
      <c r="INK7" s="21"/>
      <c r="INL7" s="21"/>
      <c r="INM7" s="21"/>
      <c r="INN7" s="21"/>
      <c r="INO7" s="21"/>
      <c r="INP7" s="22"/>
      <c r="INQ7" s="20"/>
      <c r="INR7" s="21"/>
      <c r="INS7" s="21"/>
      <c r="INT7" s="21"/>
      <c r="INU7" s="21"/>
      <c r="INV7" s="21"/>
      <c r="INW7" s="21"/>
      <c r="INX7" s="22"/>
      <c r="INY7" s="20"/>
      <c r="INZ7" s="21"/>
      <c r="IOA7" s="21"/>
      <c r="IOB7" s="21"/>
      <c r="IOC7" s="21"/>
      <c r="IOD7" s="21"/>
      <c r="IOE7" s="21"/>
      <c r="IOF7" s="22"/>
      <c r="IOG7" s="20"/>
      <c r="IOH7" s="21"/>
      <c r="IOI7" s="21"/>
      <c r="IOJ7" s="21"/>
      <c r="IOK7" s="21"/>
      <c r="IOL7" s="21"/>
      <c r="IOM7" s="21"/>
      <c r="ION7" s="22"/>
      <c r="IOO7" s="20"/>
      <c r="IOP7" s="21"/>
      <c r="IOQ7" s="21"/>
      <c r="IOR7" s="21"/>
      <c r="IOS7" s="21"/>
      <c r="IOT7" s="21"/>
      <c r="IOU7" s="21"/>
      <c r="IOV7" s="22"/>
      <c r="IOW7" s="20"/>
      <c r="IOX7" s="21"/>
      <c r="IOY7" s="21"/>
      <c r="IOZ7" s="21"/>
      <c r="IPA7" s="21"/>
      <c r="IPB7" s="21"/>
      <c r="IPC7" s="21"/>
      <c r="IPD7" s="22"/>
      <c r="IPE7" s="20"/>
      <c r="IPF7" s="21"/>
      <c r="IPG7" s="21"/>
      <c r="IPH7" s="21"/>
      <c r="IPI7" s="21"/>
      <c r="IPJ7" s="21"/>
      <c r="IPK7" s="21"/>
      <c r="IPL7" s="22"/>
      <c r="IPM7" s="20"/>
      <c r="IPN7" s="21"/>
      <c r="IPO7" s="21"/>
      <c r="IPP7" s="21"/>
      <c r="IPQ7" s="21"/>
      <c r="IPR7" s="21"/>
      <c r="IPS7" s="21"/>
      <c r="IPT7" s="22"/>
      <c r="IPU7" s="20"/>
      <c r="IPV7" s="21"/>
      <c r="IPW7" s="21"/>
      <c r="IPX7" s="21"/>
      <c r="IPY7" s="21"/>
      <c r="IPZ7" s="21"/>
      <c r="IQA7" s="21"/>
      <c r="IQB7" s="22"/>
      <c r="IQC7" s="20"/>
      <c r="IQD7" s="21"/>
      <c r="IQE7" s="21"/>
      <c r="IQF7" s="21"/>
      <c r="IQG7" s="21"/>
      <c r="IQH7" s="21"/>
      <c r="IQI7" s="21"/>
      <c r="IQJ7" s="22"/>
      <c r="IQK7" s="20"/>
      <c r="IQL7" s="21"/>
      <c r="IQM7" s="21"/>
      <c r="IQN7" s="21"/>
      <c r="IQO7" s="21"/>
      <c r="IQP7" s="21"/>
      <c r="IQQ7" s="21"/>
      <c r="IQR7" s="22"/>
      <c r="IQS7" s="20"/>
      <c r="IQT7" s="21"/>
      <c r="IQU7" s="21"/>
      <c r="IQV7" s="21"/>
      <c r="IQW7" s="21"/>
      <c r="IQX7" s="21"/>
      <c r="IQY7" s="21"/>
      <c r="IQZ7" s="22"/>
      <c r="IRA7" s="20"/>
      <c r="IRB7" s="21"/>
      <c r="IRC7" s="21"/>
      <c r="IRD7" s="21"/>
      <c r="IRE7" s="21"/>
      <c r="IRF7" s="21"/>
      <c r="IRG7" s="21"/>
      <c r="IRH7" s="22"/>
      <c r="IRI7" s="20"/>
      <c r="IRJ7" s="21"/>
      <c r="IRK7" s="21"/>
      <c r="IRL7" s="21"/>
      <c r="IRM7" s="21"/>
      <c r="IRN7" s="21"/>
      <c r="IRO7" s="21"/>
      <c r="IRP7" s="22"/>
      <c r="IRQ7" s="20"/>
      <c r="IRR7" s="21"/>
      <c r="IRS7" s="21"/>
      <c r="IRT7" s="21"/>
      <c r="IRU7" s="21"/>
      <c r="IRV7" s="21"/>
      <c r="IRW7" s="21"/>
      <c r="IRX7" s="22"/>
      <c r="IRY7" s="20"/>
      <c r="IRZ7" s="21"/>
      <c r="ISA7" s="21"/>
      <c r="ISB7" s="21"/>
      <c r="ISC7" s="21"/>
      <c r="ISD7" s="21"/>
      <c r="ISE7" s="21"/>
      <c r="ISF7" s="22"/>
      <c r="ISG7" s="20"/>
      <c r="ISH7" s="21"/>
      <c r="ISI7" s="21"/>
      <c r="ISJ7" s="21"/>
      <c r="ISK7" s="21"/>
      <c r="ISL7" s="21"/>
      <c r="ISM7" s="21"/>
      <c r="ISN7" s="22"/>
      <c r="ISO7" s="20"/>
      <c r="ISP7" s="21"/>
      <c r="ISQ7" s="21"/>
      <c r="ISR7" s="21"/>
      <c r="ISS7" s="21"/>
      <c r="IST7" s="21"/>
      <c r="ISU7" s="21"/>
      <c r="ISV7" s="22"/>
      <c r="ISW7" s="20"/>
      <c r="ISX7" s="21"/>
      <c r="ISY7" s="21"/>
      <c r="ISZ7" s="21"/>
      <c r="ITA7" s="21"/>
      <c r="ITB7" s="21"/>
      <c r="ITC7" s="21"/>
      <c r="ITD7" s="22"/>
      <c r="ITE7" s="20"/>
      <c r="ITF7" s="21"/>
      <c r="ITG7" s="21"/>
      <c r="ITH7" s="21"/>
      <c r="ITI7" s="21"/>
      <c r="ITJ7" s="21"/>
      <c r="ITK7" s="21"/>
      <c r="ITL7" s="22"/>
      <c r="ITM7" s="20"/>
      <c r="ITN7" s="21"/>
      <c r="ITO7" s="21"/>
      <c r="ITP7" s="21"/>
      <c r="ITQ7" s="21"/>
      <c r="ITR7" s="21"/>
      <c r="ITS7" s="21"/>
      <c r="ITT7" s="22"/>
      <c r="ITU7" s="20"/>
      <c r="ITV7" s="21"/>
      <c r="ITW7" s="21"/>
      <c r="ITX7" s="21"/>
      <c r="ITY7" s="21"/>
      <c r="ITZ7" s="21"/>
      <c r="IUA7" s="21"/>
      <c r="IUB7" s="22"/>
      <c r="IUC7" s="20"/>
      <c r="IUD7" s="21"/>
      <c r="IUE7" s="21"/>
      <c r="IUF7" s="21"/>
      <c r="IUG7" s="21"/>
      <c r="IUH7" s="21"/>
      <c r="IUI7" s="21"/>
      <c r="IUJ7" s="22"/>
      <c r="IUK7" s="20"/>
      <c r="IUL7" s="21"/>
      <c r="IUM7" s="21"/>
      <c r="IUN7" s="21"/>
      <c r="IUO7" s="21"/>
      <c r="IUP7" s="21"/>
      <c r="IUQ7" s="21"/>
      <c r="IUR7" s="22"/>
      <c r="IUS7" s="20"/>
      <c r="IUT7" s="21"/>
      <c r="IUU7" s="21"/>
      <c r="IUV7" s="21"/>
      <c r="IUW7" s="21"/>
      <c r="IUX7" s="21"/>
      <c r="IUY7" s="21"/>
      <c r="IUZ7" s="22"/>
      <c r="IVA7" s="20"/>
      <c r="IVB7" s="21"/>
      <c r="IVC7" s="21"/>
      <c r="IVD7" s="21"/>
      <c r="IVE7" s="21"/>
      <c r="IVF7" s="21"/>
      <c r="IVG7" s="21"/>
      <c r="IVH7" s="22"/>
      <c r="IVI7" s="20"/>
      <c r="IVJ7" s="21"/>
      <c r="IVK7" s="21"/>
      <c r="IVL7" s="21"/>
      <c r="IVM7" s="21"/>
      <c r="IVN7" s="21"/>
      <c r="IVO7" s="21"/>
      <c r="IVP7" s="22"/>
      <c r="IVQ7" s="20"/>
      <c r="IVR7" s="21"/>
      <c r="IVS7" s="21"/>
      <c r="IVT7" s="21"/>
      <c r="IVU7" s="21"/>
      <c r="IVV7" s="21"/>
      <c r="IVW7" s="21"/>
      <c r="IVX7" s="22"/>
      <c r="IVY7" s="20"/>
      <c r="IVZ7" s="21"/>
      <c r="IWA7" s="21"/>
      <c r="IWB7" s="21"/>
      <c r="IWC7" s="21"/>
      <c r="IWD7" s="21"/>
      <c r="IWE7" s="21"/>
      <c r="IWF7" s="22"/>
      <c r="IWG7" s="20"/>
      <c r="IWH7" s="21"/>
      <c r="IWI7" s="21"/>
      <c r="IWJ7" s="21"/>
      <c r="IWK7" s="21"/>
      <c r="IWL7" s="21"/>
      <c r="IWM7" s="21"/>
      <c r="IWN7" s="22"/>
      <c r="IWO7" s="20"/>
      <c r="IWP7" s="21"/>
      <c r="IWQ7" s="21"/>
      <c r="IWR7" s="21"/>
      <c r="IWS7" s="21"/>
      <c r="IWT7" s="21"/>
      <c r="IWU7" s="21"/>
      <c r="IWV7" s="22"/>
      <c r="IWW7" s="20"/>
      <c r="IWX7" s="21"/>
      <c r="IWY7" s="21"/>
      <c r="IWZ7" s="21"/>
      <c r="IXA7" s="21"/>
      <c r="IXB7" s="21"/>
      <c r="IXC7" s="21"/>
      <c r="IXD7" s="22"/>
      <c r="IXE7" s="20"/>
      <c r="IXF7" s="21"/>
      <c r="IXG7" s="21"/>
      <c r="IXH7" s="21"/>
      <c r="IXI7" s="21"/>
      <c r="IXJ7" s="21"/>
      <c r="IXK7" s="21"/>
      <c r="IXL7" s="22"/>
      <c r="IXM7" s="20"/>
      <c r="IXN7" s="21"/>
      <c r="IXO7" s="21"/>
      <c r="IXP7" s="21"/>
      <c r="IXQ7" s="21"/>
      <c r="IXR7" s="21"/>
      <c r="IXS7" s="21"/>
      <c r="IXT7" s="22"/>
      <c r="IXU7" s="20"/>
      <c r="IXV7" s="21"/>
      <c r="IXW7" s="21"/>
      <c r="IXX7" s="21"/>
      <c r="IXY7" s="21"/>
      <c r="IXZ7" s="21"/>
      <c r="IYA7" s="21"/>
      <c r="IYB7" s="22"/>
      <c r="IYC7" s="20"/>
      <c r="IYD7" s="21"/>
      <c r="IYE7" s="21"/>
      <c r="IYF7" s="21"/>
      <c r="IYG7" s="21"/>
      <c r="IYH7" s="21"/>
      <c r="IYI7" s="21"/>
      <c r="IYJ7" s="22"/>
      <c r="IYK7" s="20"/>
      <c r="IYL7" s="21"/>
      <c r="IYM7" s="21"/>
      <c r="IYN7" s="21"/>
      <c r="IYO7" s="21"/>
      <c r="IYP7" s="21"/>
      <c r="IYQ7" s="21"/>
      <c r="IYR7" s="22"/>
      <c r="IYS7" s="20"/>
      <c r="IYT7" s="21"/>
      <c r="IYU7" s="21"/>
      <c r="IYV7" s="21"/>
      <c r="IYW7" s="21"/>
      <c r="IYX7" s="21"/>
      <c r="IYY7" s="21"/>
      <c r="IYZ7" s="22"/>
      <c r="IZA7" s="20"/>
      <c r="IZB7" s="21"/>
      <c r="IZC7" s="21"/>
      <c r="IZD7" s="21"/>
      <c r="IZE7" s="21"/>
      <c r="IZF7" s="21"/>
      <c r="IZG7" s="21"/>
      <c r="IZH7" s="22"/>
      <c r="IZI7" s="20"/>
      <c r="IZJ7" s="21"/>
      <c r="IZK7" s="21"/>
      <c r="IZL7" s="21"/>
      <c r="IZM7" s="21"/>
      <c r="IZN7" s="21"/>
      <c r="IZO7" s="21"/>
      <c r="IZP7" s="22"/>
      <c r="IZQ7" s="20"/>
      <c r="IZR7" s="21"/>
      <c r="IZS7" s="21"/>
      <c r="IZT7" s="21"/>
      <c r="IZU7" s="21"/>
      <c r="IZV7" s="21"/>
      <c r="IZW7" s="21"/>
      <c r="IZX7" s="22"/>
      <c r="IZY7" s="20"/>
      <c r="IZZ7" s="21"/>
      <c r="JAA7" s="21"/>
      <c r="JAB7" s="21"/>
      <c r="JAC7" s="21"/>
      <c r="JAD7" s="21"/>
      <c r="JAE7" s="21"/>
      <c r="JAF7" s="22"/>
      <c r="JAG7" s="20"/>
      <c r="JAH7" s="21"/>
      <c r="JAI7" s="21"/>
      <c r="JAJ7" s="21"/>
      <c r="JAK7" s="21"/>
      <c r="JAL7" s="21"/>
      <c r="JAM7" s="21"/>
      <c r="JAN7" s="22"/>
      <c r="JAO7" s="20"/>
      <c r="JAP7" s="21"/>
      <c r="JAQ7" s="21"/>
      <c r="JAR7" s="21"/>
      <c r="JAS7" s="21"/>
      <c r="JAT7" s="21"/>
      <c r="JAU7" s="21"/>
      <c r="JAV7" s="22"/>
      <c r="JAW7" s="20"/>
      <c r="JAX7" s="21"/>
      <c r="JAY7" s="21"/>
      <c r="JAZ7" s="21"/>
      <c r="JBA7" s="21"/>
      <c r="JBB7" s="21"/>
      <c r="JBC7" s="21"/>
      <c r="JBD7" s="22"/>
      <c r="JBE7" s="20"/>
      <c r="JBF7" s="21"/>
      <c r="JBG7" s="21"/>
      <c r="JBH7" s="21"/>
      <c r="JBI7" s="21"/>
      <c r="JBJ7" s="21"/>
      <c r="JBK7" s="21"/>
      <c r="JBL7" s="22"/>
      <c r="JBM7" s="20"/>
      <c r="JBN7" s="21"/>
      <c r="JBO7" s="21"/>
      <c r="JBP7" s="21"/>
      <c r="JBQ7" s="21"/>
      <c r="JBR7" s="21"/>
      <c r="JBS7" s="21"/>
      <c r="JBT7" s="22"/>
      <c r="JBU7" s="20"/>
      <c r="JBV7" s="21"/>
      <c r="JBW7" s="21"/>
      <c r="JBX7" s="21"/>
      <c r="JBY7" s="21"/>
      <c r="JBZ7" s="21"/>
      <c r="JCA7" s="21"/>
      <c r="JCB7" s="22"/>
      <c r="JCC7" s="20"/>
      <c r="JCD7" s="21"/>
      <c r="JCE7" s="21"/>
      <c r="JCF7" s="21"/>
      <c r="JCG7" s="21"/>
      <c r="JCH7" s="21"/>
      <c r="JCI7" s="21"/>
      <c r="JCJ7" s="22"/>
      <c r="JCK7" s="20"/>
      <c r="JCL7" s="21"/>
      <c r="JCM7" s="21"/>
      <c r="JCN7" s="21"/>
      <c r="JCO7" s="21"/>
      <c r="JCP7" s="21"/>
      <c r="JCQ7" s="21"/>
      <c r="JCR7" s="22"/>
      <c r="JCS7" s="20"/>
      <c r="JCT7" s="21"/>
      <c r="JCU7" s="21"/>
      <c r="JCV7" s="21"/>
      <c r="JCW7" s="21"/>
      <c r="JCX7" s="21"/>
      <c r="JCY7" s="21"/>
      <c r="JCZ7" s="22"/>
      <c r="JDA7" s="20"/>
      <c r="JDB7" s="21"/>
      <c r="JDC7" s="21"/>
      <c r="JDD7" s="21"/>
      <c r="JDE7" s="21"/>
      <c r="JDF7" s="21"/>
      <c r="JDG7" s="21"/>
      <c r="JDH7" s="22"/>
      <c r="JDI7" s="20"/>
      <c r="JDJ7" s="21"/>
      <c r="JDK7" s="21"/>
      <c r="JDL7" s="21"/>
      <c r="JDM7" s="21"/>
      <c r="JDN7" s="21"/>
      <c r="JDO7" s="21"/>
      <c r="JDP7" s="22"/>
      <c r="JDQ7" s="20"/>
      <c r="JDR7" s="21"/>
      <c r="JDS7" s="21"/>
      <c r="JDT7" s="21"/>
      <c r="JDU7" s="21"/>
      <c r="JDV7" s="21"/>
      <c r="JDW7" s="21"/>
      <c r="JDX7" s="22"/>
      <c r="JDY7" s="20"/>
      <c r="JDZ7" s="21"/>
      <c r="JEA7" s="21"/>
      <c r="JEB7" s="21"/>
      <c r="JEC7" s="21"/>
      <c r="JED7" s="21"/>
      <c r="JEE7" s="21"/>
      <c r="JEF7" s="22"/>
      <c r="JEG7" s="20"/>
      <c r="JEH7" s="21"/>
      <c r="JEI7" s="21"/>
      <c r="JEJ7" s="21"/>
      <c r="JEK7" s="21"/>
      <c r="JEL7" s="21"/>
      <c r="JEM7" s="21"/>
      <c r="JEN7" s="22"/>
      <c r="JEO7" s="20"/>
      <c r="JEP7" s="21"/>
      <c r="JEQ7" s="21"/>
      <c r="JER7" s="21"/>
      <c r="JES7" s="21"/>
      <c r="JET7" s="21"/>
      <c r="JEU7" s="21"/>
      <c r="JEV7" s="22"/>
      <c r="JEW7" s="20"/>
      <c r="JEX7" s="21"/>
      <c r="JEY7" s="21"/>
      <c r="JEZ7" s="21"/>
      <c r="JFA7" s="21"/>
      <c r="JFB7" s="21"/>
      <c r="JFC7" s="21"/>
      <c r="JFD7" s="22"/>
      <c r="JFE7" s="20"/>
      <c r="JFF7" s="21"/>
      <c r="JFG7" s="21"/>
      <c r="JFH7" s="21"/>
      <c r="JFI7" s="21"/>
      <c r="JFJ7" s="21"/>
      <c r="JFK7" s="21"/>
      <c r="JFL7" s="22"/>
      <c r="JFM7" s="20"/>
      <c r="JFN7" s="21"/>
      <c r="JFO7" s="21"/>
      <c r="JFP7" s="21"/>
      <c r="JFQ7" s="21"/>
      <c r="JFR7" s="21"/>
      <c r="JFS7" s="21"/>
      <c r="JFT7" s="22"/>
      <c r="JFU7" s="20"/>
      <c r="JFV7" s="21"/>
      <c r="JFW7" s="21"/>
      <c r="JFX7" s="21"/>
      <c r="JFY7" s="21"/>
      <c r="JFZ7" s="21"/>
      <c r="JGA7" s="21"/>
      <c r="JGB7" s="22"/>
      <c r="JGC7" s="20"/>
      <c r="JGD7" s="21"/>
      <c r="JGE7" s="21"/>
      <c r="JGF7" s="21"/>
      <c r="JGG7" s="21"/>
      <c r="JGH7" s="21"/>
      <c r="JGI7" s="21"/>
      <c r="JGJ7" s="22"/>
      <c r="JGK7" s="20"/>
      <c r="JGL7" s="21"/>
      <c r="JGM7" s="21"/>
      <c r="JGN7" s="21"/>
      <c r="JGO7" s="21"/>
      <c r="JGP7" s="21"/>
      <c r="JGQ7" s="21"/>
      <c r="JGR7" s="22"/>
      <c r="JGS7" s="20"/>
      <c r="JGT7" s="21"/>
      <c r="JGU7" s="21"/>
      <c r="JGV7" s="21"/>
      <c r="JGW7" s="21"/>
      <c r="JGX7" s="21"/>
      <c r="JGY7" s="21"/>
      <c r="JGZ7" s="22"/>
      <c r="JHA7" s="20"/>
      <c r="JHB7" s="21"/>
      <c r="JHC7" s="21"/>
      <c r="JHD7" s="21"/>
      <c r="JHE7" s="21"/>
      <c r="JHF7" s="21"/>
      <c r="JHG7" s="21"/>
      <c r="JHH7" s="22"/>
      <c r="JHI7" s="20"/>
      <c r="JHJ7" s="21"/>
      <c r="JHK7" s="21"/>
      <c r="JHL7" s="21"/>
      <c r="JHM7" s="21"/>
      <c r="JHN7" s="21"/>
      <c r="JHO7" s="21"/>
      <c r="JHP7" s="22"/>
      <c r="JHQ7" s="20"/>
      <c r="JHR7" s="21"/>
      <c r="JHS7" s="21"/>
      <c r="JHT7" s="21"/>
      <c r="JHU7" s="21"/>
      <c r="JHV7" s="21"/>
      <c r="JHW7" s="21"/>
      <c r="JHX7" s="22"/>
      <c r="JHY7" s="20"/>
      <c r="JHZ7" s="21"/>
      <c r="JIA7" s="21"/>
      <c r="JIB7" s="21"/>
      <c r="JIC7" s="21"/>
      <c r="JID7" s="21"/>
      <c r="JIE7" s="21"/>
      <c r="JIF7" s="22"/>
      <c r="JIG7" s="20"/>
      <c r="JIH7" s="21"/>
      <c r="JII7" s="21"/>
      <c r="JIJ7" s="21"/>
      <c r="JIK7" s="21"/>
      <c r="JIL7" s="21"/>
      <c r="JIM7" s="21"/>
      <c r="JIN7" s="22"/>
      <c r="JIO7" s="20"/>
      <c r="JIP7" s="21"/>
      <c r="JIQ7" s="21"/>
      <c r="JIR7" s="21"/>
      <c r="JIS7" s="21"/>
      <c r="JIT7" s="21"/>
      <c r="JIU7" s="21"/>
      <c r="JIV7" s="22"/>
      <c r="JIW7" s="20"/>
      <c r="JIX7" s="21"/>
      <c r="JIY7" s="21"/>
      <c r="JIZ7" s="21"/>
      <c r="JJA7" s="21"/>
      <c r="JJB7" s="21"/>
      <c r="JJC7" s="21"/>
      <c r="JJD7" s="22"/>
      <c r="JJE7" s="20"/>
      <c r="JJF7" s="21"/>
      <c r="JJG7" s="21"/>
      <c r="JJH7" s="21"/>
      <c r="JJI7" s="21"/>
      <c r="JJJ7" s="21"/>
      <c r="JJK7" s="21"/>
      <c r="JJL7" s="22"/>
      <c r="JJM7" s="20"/>
      <c r="JJN7" s="21"/>
      <c r="JJO7" s="21"/>
      <c r="JJP7" s="21"/>
      <c r="JJQ7" s="21"/>
      <c r="JJR7" s="21"/>
      <c r="JJS7" s="21"/>
      <c r="JJT7" s="22"/>
      <c r="JJU7" s="20"/>
      <c r="JJV7" s="21"/>
      <c r="JJW7" s="21"/>
      <c r="JJX7" s="21"/>
      <c r="JJY7" s="21"/>
      <c r="JJZ7" s="21"/>
      <c r="JKA7" s="21"/>
      <c r="JKB7" s="22"/>
      <c r="JKC7" s="20"/>
      <c r="JKD7" s="21"/>
      <c r="JKE7" s="21"/>
      <c r="JKF7" s="21"/>
      <c r="JKG7" s="21"/>
      <c r="JKH7" s="21"/>
      <c r="JKI7" s="21"/>
      <c r="JKJ7" s="22"/>
      <c r="JKK7" s="20"/>
      <c r="JKL7" s="21"/>
      <c r="JKM7" s="21"/>
      <c r="JKN7" s="21"/>
      <c r="JKO7" s="21"/>
      <c r="JKP7" s="21"/>
      <c r="JKQ7" s="21"/>
      <c r="JKR7" s="22"/>
      <c r="JKS7" s="20"/>
      <c r="JKT7" s="21"/>
      <c r="JKU7" s="21"/>
      <c r="JKV7" s="21"/>
      <c r="JKW7" s="21"/>
      <c r="JKX7" s="21"/>
      <c r="JKY7" s="21"/>
      <c r="JKZ7" s="22"/>
      <c r="JLA7" s="20"/>
      <c r="JLB7" s="21"/>
      <c r="JLC7" s="21"/>
      <c r="JLD7" s="21"/>
      <c r="JLE7" s="21"/>
      <c r="JLF7" s="21"/>
      <c r="JLG7" s="21"/>
      <c r="JLH7" s="22"/>
      <c r="JLI7" s="20"/>
      <c r="JLJ7" s="21"/>
      <c r="JLK7" s="21"/>
      <c r="JLL7" s="21"/>
      <c r="JLM7" s="21"/>
      <c r="JLN7" s="21"/>
      <c r="JLO7" s="21"/>
      <c r="JLP7" s="22"/>
      <c r="JLQ7" s="20"/>
      <c r="JLR7" s="21"/>
      <c r="JLS7" s="21"/>
      <c r="JLT7" s="21"/>
      <c r="JLU7" s="21"/>
      <c r="JLV7" s="21"/>
      <c r="JLW7" s="21"/>
      <c r="JLX7" s="22"/>
      <c r="JLY7" s="20"/>
      <c r="JLZ7" s="21"/>
      <c r="JMA7" s="21"/>
      <c r="JMB7" s="21"/>
      <c r="JMC7" s="21"/>
      <c r="JMD7" s="21"/>
      <c r="JME7" s="21"/>
      <c r="JMF7" s="22"/>
      <c r="JMG7" s="20"/>
      <c r="JMH7" s="21"/>
      <c r="JMI7" s="21"/>
      <c r="JMJ7" s="21"/>
      <c r="JMK7" s="21"/>
      <c r="JML7" s="21"/>
      <c r="JMM7" s="21"/>
      <c r="JMN7" s="22"/>
      <c r="JMO7" s="20"/>
      <c r="JMP7" s="21"/>
      <c r="JMQ7" s="21"/>
      <c r="JMR7" s="21"/>
      <c r="JMS7" s="21"/>
      <c r="JMT7" s="21"/>
      <c r="JMU7" s="21"/>
      <c r="JMV7" s="22"/>
      <c r="JMW7" s="20"/>
      <c r="JMX7" s="21"/>
      <c r="JMY7" s="21"/>
      <c r="JMZ7" s="21"/>
      <c r="JNA7" s="21"/>
      <c r="JNB7" s="21"/>
      <c r="JNC7" s="21"/>
      <c r="JND7" s="22"/>
      <c r="JNE7" s="20"/>
      <c r="JNF7" s="21"/>
      <c r="JNG7" s="21"/>
      <c r="JNH7" s="21"/>
      <c r="JNI7" s="21"/>
      <c r="JNJ7" s="21"/>
      <c r="JNK7" s="21"/>
      <c r="JNL7" s="22"/>
      <c r="JNM7" s="20"/>
      <c r="JNN7" s="21"/>
      <c r="JNO7" s="21"/>
      <c r="JNP7" s="21"/>
      <c r="JNQ7" s="21"/>
      <c r="JNR7" s="21"/>
      <c r="JNS7" s="21"/>
      <c r="JNT7" s="22"/>
      <c r="JNU7" s="20"/>
      <c r="JNV7" s="21"/>
      <c r="JNW7" s="21"/>
      <c r="JNX7" s="21"/>
      <c r="JNY7" s="21"/>
      <c r="JNZ7" s="21"/>
      <c r="JOA7" s="21"/>
      <c r="JOB7" s="22"/>
      <c r="JOC7" s="20"/>
      <c r="JOD7" s="21"/>
      <c r="JOE7" s="21"/>
      <c r="JOF7" s="21"/>
      <c r="JOG7" s="21"/>
      <c r="JOH7" s="21"/>
      <c r="JOI7" s="21"/>
      <c r="JOJ7" s="22"/>
      <c r="JOK7" s="20"/>
      <c r="JOL7" s="21"/>
      <c r="JOM7" s="21"/>
      <c r="JON7" s="21"/>
      <c r="JOO7" s="21"/>
      <c r="JOP7" s="21"/>
      <c r="JOQ7" s="21"/>
      <c r="JOR7" s="22"/>
      <c r="JOS7" s="20"/>
      <c r="JOT7" s="21"/>
      <c r="JOU7" s="21"/>
      <c r="JOV7" s="21"/>
      <c r="JOW7" s="21"/>
      <c r="JOX7" s="21"/>
      <c r="JOY7" s="21"/>
      <c r="JOZ7" s="22"/>
      <c r="JPA7" s="20"/>
      <c r="JPB7" s="21"/>
      <c r="JPC7" s="21"/>
      <c r="JPD7" s="21"/>
      <c r="JPE7" s="21"/>
      <c r="JPF7" s="21"/>
      <c r="JPG7" s="21"/>
      <c r="JPH7" s="22"/>
      <c r="JPI7" s="20"/>
      <c r="JPJ7" s="21"/>
      <c r="JPK7" s="21"/>
      <c r="JPL7" s="21"/>
      <c r="JPM7" s="21"/>
      <c r="JPN7" s="21"/>
      <c r="JPO7" s="21"/>
      <c r="JPP7" s="22"/>
      <c r="JPQ7" s="20"/>
      <c r="JPR7" s="21"/>
      <c r="JPS7" s="21"/>
      <c r="JPT7" s="21"/>
      <c r="JPU7" s="21"/>
      <c r="JPV7" s="21"/>
      <c r="JPW7" s="21"/>
      <c r="JPX7" s="22"/>
      <c r="JPY7" s="20"/>
      <c r="JPZ7" s="21"/>
      <c r="JQA7" s="21"/>
      <c r="JQB7" s="21"/>
      <c r="JQC7" s="21"/>
      <c r="JQD7" s="21"/>
      <c r="JQE7" s="21"/>
      <c r="JQF7" s="22"/>
      <c r="JQG7" s="20"/>
      <c r="JQH7" s="21"/>
      <c r="JQI7" s="21"/>
      <c r="JQJ7" s="21"/>
      <c r="JQK7" s="21"/>
      <c r="JQL7" s="21"/>
      <c r="JQM7" s="21"/>
      <c r="JQN7" s="22"/>
      <c r="JQO7" s="20"/>
      <c r="JQP7" s="21"/>
      <c r="JQQ7" s="21"/>
      <c r="JQR7" s="21"/>
      <c r="JQS7" s="21"/>
      <c r="JQT7" s="21"/>
      <c r="JQU7" s="21"/>
      <c r="JQV7" s="22"/>
      <c r="JQW7" s="20"/>
      <c r="JQX7" s="21"/>
      <c r="JQY7" s="21"/>
      <c r="JQZ7" s="21"/>
      <c r="JRA7" s="21"/>
      <c r="JRB7" s="21"/>
      <c r="JRC7" s="21"/>
      <c r="JRD7" s="22"/>
      <c r="JRE7" s="20"/>
      <c r="JRF7" s="21"/>
      <c r="JRG7" s="21"/>
      <c r="JRH7" s="21"/>
      <c r="JRI7" s="21"/>
      <c r="JRJ7" s="21"/>
      <c r="JRK7" s="21"/>
      <c r="JRL7" s="22"/>
      <c r="JRM7" s="20"/>
      <c r="JRN7" s="21"/>
      <c r="JRO7" s="21"/>
      <c r="JRP7" s="21"/>
      <c r="JRQ7" s="21"/>
      <c r="JRR7" s="21"/>
      <c r="JRS7" s="21"/>
      <c r="JRT7" s="22"/>
      <c r="JRU7" s="20"/>
      <c r="JRV7" s="21"/>
      <c r="JRW7" s="21"/>
      <c r="JRX7" s="21"/>
      <c r="JRY7" s="21"/>
      <c r="JRZ7" s="21"/>
      <c r="JSA7" s="21"/>
      <c r="JSB7" s="22"/>
      <c r="JSC7" s="20"/>
      <c r="JSD7" s="21"/>
      <c r="JSE7" s="21"/>
      <c r="JSF7" s="21"/>
      <c r="JSG7" s="21"/>
      <c r="JSH7" s="21"/>
      <c r="JSI7" s="21"/>
      <c r="JSJ7" s="22"/>
      <c r="JSK7" s="20"/>
      <c r="JSL7" s="21"/>
      <c r="JSM7" s="21"/>
      <c r="JSN7" s="21"/>
      <c r="JSO7" s="21"/>
      <c r="JSP7" s="21"/>
      <c r="JSQ7" s="21"/>
      <c r="JSR7" s="22"/>
      <c r="JSS7" s="20"/>
      <c r="JST7" s="21"/>
      <c r="JSU7" s="21"/>
      <c r="JSV7" s="21"/>
      <c r="JSW7" s="21"/>
      <c r="JSX7" s="21"/>
      <c r="JSY7" s="21"/>
      <c r="JSZ7" s="22"/>
      <c r="JTA7" s="20"/>
      <c r="JTB7" s="21"/>
      <c r="JTC7" s="21"/>
      <c r="JTD7" s="21"/>
      <c r="JTE7" s="21"/>
      <c r="JTF7" s="21"/>
      <c r="JTG7" s="21"/>
      <c r="JTH7" s="22"/>
      <c r="JTI7" s="20"/>
      <c r="JTJ7" s="21"/>
      <c r="JTK7" s="21"/>
      <c r="JTL7" s="21"/>
      <c r="JTM7" s="21"/>
      <c r="JTN7" s="21"/>
      <c r="JTO7" s="21"/>
      <c r="JTP7" s="22"/>
      <c r="JTQ7" s="20"/>
      <c r="JTR7" s="21"/>
      <c r="JTS7" s="21"/>
      <c r="JTT7" s="21"/>
      <c r="JTU7" s="21"/>
      <c r="JTV7" s="21"/>
      <c r="JTW7" s="21"/>
      <c r="JTX7" s="22"/>
      <c r="JTY7" s="20"/>
      <c r="JTZ7" s="21"/>
      <c r="JUA7" s="21"/>
      <c r="JUB7" s="21"/>
      <c r="JUC7" s="21"/>
      <c r="JUD7" s="21"/>
      <c r="JUE7" s="21"/>
      <c r="JUF7" s="22"/>
      <c r="JUG7" s="20"/>
      <c r="JUH7" s="21"/>
      <c r="JUI7" s="21"/>
      <c r="JUJ7" s="21"/>
      <c r="JUK7" s="21"/>
      <c r="JUL7" s="21"/>
      <c r="JUM7" s="21"/>
      <c r="JUN7" s="22"/>
      <c r="JUO7" s="20"/>
      <c r="JUP7" s="21"/>
      <c r="JUQ7" s="21"/>
      <c r="JUR7" s="21"/>
      <c r="JUS7" s="21"/>
      <c r="JUT7" s="21"/>
      <c r="JUU7" s="21"/>
      <c r="JUV7" s="22"/>
      <c r="JUW7" s="20"/>
      <c r="JUX7" s="21"/>
      <c r="JUY7" s="21"/>
      <c r="JUZ7" s="21"/>
      <c r="JVA7" s="21"/>
      <c r="JVB7" s="21"/>
      <c r="JVC7" s="21"/>
      <c r="JVD7" s="22"/>
      <c r="JVE7" s="20"/>
      <c r="JVF7" s="21"/>
      <c r="JVG7" s="21"/>
      <c r="JVH7" s="21"/>
      <c r="JVI7" s="21"/>
      <c r="JVJ7" s="21"/>
      <c r="JVK7" s="21"/>
      <c r="JVL7" s="22"/>
      <c r="JVM7" s="20"/>
      <c r="JVN7" s="21"/>
      <c r="JVO7" s="21"/>
      <c r="JVP7" s="21"/>
      <c r="JVQ7" s="21"/>
      <c r="JVR7" s="21"/>
      <c r="JVS7" s="21"/>
      <c r="JVT7" s="22"/>
      <c r="JVU7" s="20"/>
      <c r="JVV7" s="21"/>
      <c r="JVW7" s="21"/>
      <c r="JVX7" s="21"/>
      <c r="JVY7" s="21"/>
      <c r="JVZ7" s="21"/>
      <c r="JWA7" s="21"/>
      <c r="JWB7" s="22"/>
      <c r="JWC7" s="20"/>
      <c r="JWD7" s="21"/>
      <c r="JWE7" s="21"/>
      <c r="JWF7" s="21"/>
      <c r="JWG7" s="21"/>
      <c r="JWH7" s="21"/>
      <c r="JWI7" s="21"/>
      <c r="JWJ7" s="22"/>
      <c r="JWK7" s="20"/>
      <c r="JWL7" s="21"/>
      <c r="JWM7" s="21"/>
      <c r="JWN7" s="21"/>
      <c r="JWO7" s="21"/>
      <c r="JWP7" s="21"/>
      <c r="JWQ7" s="21"/>
      <c r="JWR7" s="22"/>
      <c r="JWS7" s="20"/>
      <c r="JWT7" s="21"/>
      <c r="JWU7" s="21"/>
      <c r="JWV7" s="21"/>
      <c r="JWW7" s="21"/>
      <c r="JWX7" s="21"/>
      <c r="JWY7" s="21"/>
      <c r="JWZ7" s="22"/>
      <c r="JXA7" s="20"/>
      <c r="JXB7" s="21"/>
      <c r="JXC7" s="21"/>
      <c r="JXD7" s="21"/>
      <c r="JXE7" s="21"/>
      <c r="JXF7" s="21"/>
      <c r="JXG7" s="21"/>
      <c r="JXH7" s="22"/>
      <c r="JXI7" s="20"/>
      <c r="JXJ7" s="21"/>
      <c r="JXK7" s="21"/>
      <c r="JXL7" s="21"/>
      <c r="JXM7" s="21"/>
      <c r="JXN7" s="21"/>
      <c r="JXO7" s="21"/>
      <c r="JXP7" s="22"/>
      <c r="JXQ7" s="20"/>
      <c r="JXR7" s="21"/>
      <c r="JXS7" s="21"/>
      <c r="JXT7" s="21"/>
      <c r="JXU7" s="21"/>
      <c r="JXV7" s="21"/>
      <c r="JXW7" s="21"/>
      <c r="JXX7" s="22"/>
      <c r="JXY7" s="20"/>
      <c r="JXZ7" s="21"/>
      <c r="JYA7" s="21"/>
      <c r="JYB7" s="21"/>
      <c r="JYC7" s="21"/>
      <c r="JYD7" s="21"/>
      <c r="JYE7" s="21"/>
      <c r="JYF7" s="22"/>
      <c r="JYG7" s="20"/>
      <c r="JYH7" s="21"/>
      <c r="JYI7" s="21"/>
      <c r="JYJ7" s="21"/>
      <c r="JYK7" s="21"/>
      <c r="JYL7" s="21"/>
      <c r="JYM7" s="21"/>
      <c r="JYN7" s="22"/>
      <c r="JYO7" s="20"/>
      <c r="JYP7" s="21"/>
      <c r="JYQ7" s="21"/>
      <c r="JYR7" s="21"/>
      <c r="JYS7" s="21"/>
      <c r="JYT7" s="21"/>
      <c r="JYU7" s="21"/>
      <c r="JYV7" s="22"/>
      <c r="JYW7" s="20"/>
      <c r="JYX7" s="21"/>
      <c r="JYY7" s="21"/>
      <c r="JYZ7" s="21"/>
      <c r="JZA7" s="21"/>
      <c r="JZB7" s="21"/>
      <c r="JZC7" s="21"/>
      <c r="JZD7" s="22"/>
      <c r="JZE7" s="20"/>
      <c r="JZF7" s="21"/>
      <c r="JZG7" s="21"/>
      <c r="JZH7" s="21"/>
      <c r="JZI7" s="21"/>
      <c r="JZJ7" s="21"/>
      <c r="JZK7" s="21"/>
      <c r="JZL7" s="22"/>
      <c r="JZM7" s="20"/>
      <c r="JZN7" s="21"/>
      <c r="JZO7" s="21"/>
      <c r="JZP7" s="21"/>
      <c r="JZQ7" s="21"/>
      <c r="JZR7" s="21"/>
      <c r="JZS7" s="21"/>
      <c r="JZT7" s="22"/>
      <c r="JZU7" s="20"/>
      <c r="JZV7" s="21"/>
      <c r="JZW7" s="21"/>
      <c r="JZX7" s="21"/>
      <c r="JZY7" s="21"/>
      <c r="JZZ7" s="21"/>
      <c r="KAA7" s="21"/>
      <c r="KAB7" s="22"/>
      <c r="KAC7" s="20"/>
      <c r="KAD7" s="21"/>
      <c r="KAE7" s="21"/>
      <c r="KAF7" s="21"/>
      <c r="KAG7" s="21"/>
      <c r="KAH7" s="21"/>
      <c r="KAI7" s="21"/>
      <c r="KAJ7" s="22"/>
      <c r="KAK7" s="20"/>
      <c r="KAL7" s="21"/>
      <c r="KAM7" s="21"/>
      <c r="KAN7" s="21"/>
      <c r="KAO7" s="21"/>
      <c r="KAP7" s="21"/>
      <c r="KAQ7" s="21"/>
      <c r="KAR7" s="22"/>
      <c r="KAS7" s="20"/>
      <c r="KAT7" s="21"/>
      <c r="KAU7" s="21"/>
      <c r="KAV7" s="21"/>
      <c r="KAW7" s="21"/>
      <c r="KAX7" s="21"/>
      <c r="KAY7" s="21"/>
      <c r="KAZ7" s="22"/>
      <c r="KBA7" s="20"/>
      <c r="KBB7" s="21"/>
      <c r="KBC7" s="21"/>
      <c r="KBD7" s="21"/>
      <c r="KBE7" s="21"/>
      <c r="KBF7" s="21"/>
      <c r="KBG7" s="21"/>
      <c r="KBH7" s="22"/>
      <c r="KBI7" s="20"/>
      <c r="KBJ7" s="21"/>
      <c r="KBK7" s="21"/>
      <c r="KBL7" s="21"/>
      <c r="KBM7" s="21"/>
      <c r="KBN7" s="21"/>
      <c r="KBO7" s="21"/>
      <c r="KBP7" s="22"/>
      <c r="KBQ7" s="20"/>
      <c r="KBR7" s="21"/>
      <c r="KBS7" s="21"/>
      <c r="KBT7" s="21"/>
      <c r="KBU7" s="21"/>
      <c r="KBV7" s="21"/>
      <c r="KBW7" s="21"/>
      <c r="KBX7" s="22"/>
      <c r="KBY7" s="20"/>
      <c r="KBZ7" s="21"/>
      <c r="KCA7" s="21"/>
      <c r="KCB7" s="21"/>
      <c r="KCC7" s="21"/>
      <c r="KCD7" s="21"/>
      <c r="KCE7" s="21"/>
      <c r="KCF7" s="22"/>
      <c r="KCG7" s="20"/>
      <c r="KCH7" s="21"/>
      <c r="KCI7" s="21"/>
      <c r="KCJ7" s="21"/>
      <c r="KCK7" s="21"/>
      <c r="KCL7" s="21"/>
      <c r="KCM7" s="21"/>
      <c r="KCN7" s="22"/>
      <c r="KCO7" s="20"/>
      <c r="KCP7" s="21"/>
      <c r="KCQ7" s="21"/>
      <c r="KCR7" s="21"/>
      <c r="KCS7" s="21"/>
      <c r="KCT7" s="21"/>
      <c r="KCU7" s="21"/>
      <c r="KCV7" s="22"/>
      <c r="KCW7" s="20"/>
      <c r="KCX7" s="21"/>
      <c r="KCY7" s="21"/>
      <c r="KCZ7" s="21"/>
      <c r="KDA7" s="21"/>
      <c r="KDB7" s="21"/>
      <c r="KDC7" s="21"/>
      <c r="KDD7" s="22"/>
      <c r="KDE7" s="20"/>
      <c r="KDF7" s="21"/>
      <c r="KDG7" s="21"/>
      <c r="KDH7" s="21"/>
      <c r="KDI7" s="21"/>
      <c r="KDJ7" s="21"/>
      <c r="KDK7" s="21"/>
      <c r="KDL7" s="22"/>
      <c r="KDM7" s="20"/>
      <c r="KDN7" s="21"/>
      <c r="KDO7" s="21"/>
      <c r="KDP7" s="21"/>
      <c r="KDQ7" s="21"/>
      <c r="KDR7" s="21"/>
      <c r="KDS7" s="21"/>
      <c r="KDT7" s="22"/>
      <c r="KDU7" s="20"/>
      <c r="KDV7" s="21"/>
      <c r="KDW7" s="21"/>
      <c r="KDX7" s="21"/>
      <c r="KDY7" s="21"/>
      <c r="KDZ7" s="21"/>
      <c r="KEA7" s="21"/>
      <c r="KEB7" s="22"/>
      <c r="KEC7" s="20"/>
      <c r="KED7" s="21"/>
      <c r="KEE7" s="21"/>
      <c r="KEF7" s="21"/>
      <c r="KEG7" s="21"/>
      <c r="KEH7" s="21"/>
      <c r="KEI7" s="21"/>
      <c r="KEJ7" s="22"/>
      <c r="KEK7" s="20"/>
      <c r="KEL7" s="21"/>
      <c r="KEM7" s="21"/>
      <c r="KEN7" s="21"/>
      <c r="KEO7" s="21"/>
      <c r="KEP7" s="21"/>
      <c r="KEQ7" s="21"/>
      <c r="KER7" s="22"/>
      <c r="KES7" s="20"/>
      <c r="KET7" s="21"/>
      <c r="KEU7" s="21"/>
      <c r="KEV7" s="21"/>
      <c r="KEW7" s="21"/>
      <c r="KEX7" s="21"/>
      <c r="KEY7" s="21"/>
      <c r="KEZ7" s="22"/>
      <c r="KFA7" s="20"/>
      <c r="KFB7" s="21"/>
      <c r="KFC7" s="21"/>
      <c r="KFD7" s="21"/>
      <c r="KFE7" s="21"/>
      <c r="KFF7" s="21"/>
      <c r="KFG7" s="21"/>
      <c r="KFH7" s="22"/>
      <c r="KFI7" s="20"/>
      <c r="KFJ7" s="21"/>
      <c r="KFK7" s="21"/>
      <c r="KFL7" s="21"/>
      <c r="KFM7" s="21"/>
      <c r="KFN7" s="21"/>
      <c r="KFO7" s="21"/>
      <c r="KFP7" s="22"/>
      <c r="KFQ7" s="20"/>
      <c r="KFR7" s="21"/>
      <c r="KFS7" s="21"/>
      <c r="KFT7" s="21"/>
      <c r="KFU7" s="21"/>
      <c r="KFV7" s="21"/>
      <c r="KFW7" s="21"/>
      <c r="KFX7" s="22"/>
      <c r="KFY7" s="20"/>
      <c r="KFZ7" s="21"/>
      <c r="KGA7" s="21"/>
      <c r="KGB7" s="21"/>
      <c r="KGC7" s="21"/>
      <c r="KGD7" s="21"/>
      <c r="KGE7" s="21"/>
      <c r="KGF7" s="22"/>
      <c r="KGG7" s="20"/>
      <c r="KGH7" s="21"/>
      <c r="KGI7" s="21"/>
      <c r="KGJ7" s="21"/>
      <c r="KGK7" s="21"/>
      <c r="KGL7" s="21"/>
      <c r="KGM7" s="21"/>
      <c r="KGN7" s="22"/>
      <c r="KGO7" s="20"/>
      <c r="KGP7" s="21"/>
      <c r="KGQ7" s="21"/>
      <c r="KGR7" s="21"/>
      <c r="KGS7" s="21"/>
      <c r="KGT7" s="21"/>
      <c r="KGU7" s="21"/>
      <c r="KGV7" s="22"/>
      <c r="KGW7" s="20"/>
      <c r="KGX7" s="21"/>
      <c r="KGY7" s="21"/>
      <c r="KGZ7" s="21"/>
      <c r="KHA7" s="21"/>
      <c r="KHB7" s="21"/>
      <c r="KHC7" s="21"/>
      <c r="KHD7" s="22"/>
      <c r="KHE7" s="20"/>
      <c r="KHF7" s="21"/>
      <c r="KHG7" s="21"/>
      <c r="KHH7" s="21"/>
      <c r="KHI7" s="21"/>
      <c r="KHJ7" s="21"/>
      <c r="KHK7" s="21"/>
      <c r="KHL7" s="22"/>
      <c r="KHM7" s="20"/>
      <c r="KHN7" s="21"/>
      <c r="KHO7" s="21"/>
      <c r="KHP7" s="21"/>
      <c r="KHQ7" s="21"/>
      <c r="KHR7" s="21"/>
      <c r="KHS7" s="21"/>
      <c r="KHT7" s="22"/>
      <c r="KHU7" s="20"/>
      <c r="KHV7" s="21"/>
      <c r="KHW7" s="21"/>
      <c r="KHX7" s="21"/>
      <c r="KHY7" s="21"/>
      <c r="KHZ7" s="21"/>
      <c r="KIA7" s="21"/>
      <c r="KIB7" s="22"/>
      <c r="KIC7" s="20"/>
      <c r="KID7" s="21"/>
      <c r="KIE7" s="21"/>
      <c r="KIF7" s="21"/>
      <c r="KIG7" s="21"/>
      <c r="KIH7" s="21"/>
      <c r="KII7" s="21"/>
      <c r="KIJ7" s="22"/>
      <c r="KIK7" s="20"/>
      <c r="KIL7" s="21"/>
      <c r="KIM7" s="21"/>
      <c r="KIN7" s="21"/>
      <c r="KIO7" s="21"/>
      <c r="KIP7" s="21"/>
      <c r="KIQ7" s="21"/>
      <c r="KIR7" s="22"/>
      <c r="KIS7" s="20"/>
      <c r="KIT7" s="21"/>
      <c r="KIU7" s="21"/>
      <c r="KIV7" s="21"/>
      <c r="KIW7" s="21"/>
      <c r="KIX7" s="21"/>
      <c r="KIY7" s="21"/>
      <c r="KIZ7" s="22"/>
      <c r="KJA7" s="20"/>
      <c r="KJB7" s="21"/>
      <c r="KJC7" s="21"/>
      <c r="KJD7" s="21"/>
      <c r="KJE7" s="21"/>
      <c r="KJF7" s="21"/>
      <c r="KJG7" s="21"/>
      <c r="KJH7" s="22"/>
      <c r="KJI7" s="20"/>
      <c r="KJJ7" s="21"/>
      <c r="KJK7" s="21"/>
      <c r="KJL7" s="21"/>
      <c r="KJM7" s="21"/>
      <c r="KJN7" s="21"/>
      <c r="KJO7" s="21"/>
      <c r="KJP7" s="22"/>
      <c r="KJQ7" s="20"/>
      <c r="KJR7" s="21"/>
      <c r="KJS7" s="21"/>
      <c r="KJT7" s="21"/>
      <c r="KJU7" s="21"/>
      <c r="KJV7" s="21"/>
      <c r="KJW7" s="21"/>
      <c r="KJX7" s="22"/>
      <c r="KJY7" s="20"/>
      <c r="KJZ7" s="21"/>
      <c r="KKA7" s="21"/>
      <c r="KKB7" s="21"/>
      <c r="KKC7" s="21"/>
      <c r="KKD7" s="21"/>
      <c r="KKE7" s="21"/>
      <c r="KKF7" s="22"/>
      <c r="KKG7" s="20"/>
      <c r="KKH7" s="21"/>
      <c r="KKI7" s="21"/>
      <c r="KKJ7" s="21"/>
      <c r="KKK7" s="21"/>
      <c r="KKL7" s="21"/>
      <c r="KKM7" s="21"/>
      <c r="KKN7" s="22"/>
      <c r="KKO7" s="20"/>
      <c r="KKP7" s="21"/>
      <c r="KKQ7" s="21"/>
      <c r="KKR7" s="21"/>
      <c r="KKS7" s="21"/>
      <c r="KKT7" s="21"/>
      <c r="KKU7" s="21"/>
      <c r="KKV7" s="22"/>
      <c r="KKW7" s="20"/>
      <c r="KKX7" s="21"/>
      <c r="KKY7" s="21"/>
      <c r="KKZ7" s="21"/>
      <c r="KLA7" s="21"/>
      <c r="KLB7" s="21"/>
      <c r="KLC7" s="21"/>
      <c r="KLD7" s="22"/>
      <c r="KLE7" s="20"/>
      <c r="KLF7" s="21"/>
      <c r="KLG7" s="21"/>
      <c r="KLH7" s="21"/>
      <c r="KLI7" s="21"/>
      <c r="KLJ7" s="21"/>
      <c r="KLK7" s="21"/>
      <c r="KLL7" s="22"/>
      <c r="KLM7" s="20"/>
      <c r="KLN7" s="21"/>
      <c r="KLO7" s="21"/>
      <c r="KLP7" s="21"/>
      <c r="KLQ7" s="21"/>
      <c r="KLR7" s="21"/>
      <c r="KLS7" s="21"/>
      <c r="KLT7" s="22"/>
      <c r="KLU7" s="20"/>
      <c r="KLV7" s="21"/>
      <c r="KLW7" s="21"/>
      <c r="KLX7" s="21"/>
      <c r="KLY7" s="21"/>
      <c r="KLZ7" s="21"/>
      <c r="KMA7" s="21"/>
      <c r="KMB7" s="22"/>
      <c r="KMC7" s="20"/>
      <c r="KMD7" s="21"/>
      <c r="KME7" s="21"/>
      <c r="KMF7" s="21"/>
      <c r="KMG7" s="21"/>
      <c r="KMH7" s="21"/>
      <c r="KMI7" s="21"/>
      <c r="KMJ7" s="22"/>
      <c r="KMK7" s="20"/>
      <c r="KML7" s="21"/>
      <c r="KMM7" s="21"/>
      <c r="KMN7" s="21"/>
      <c r="KMO7" s="21"/>
      <c r="KMP7" s="21"/>
      <c r="KMQ7" s="21"/>
      <c r="KMR7" s="22"/>
      <c r="KMS7" s="20"/>
      <c r="KMT7" s="21"/>
      <c r="KMU7" s="21"/>
      <c r="KMV7" s="21"/>
      <c r="KMW7" s="21"/>
      <c r="KMX7" s="21"/>
      <c r="KMY7" s="21"/>
      <c r="KMZ7" s="22"/>
      <c r="KNA7" s="20"/>
      <c r="KNB7" s="21"/>
      <c r="KNC7" s="21"/>
      <c r="KND7" s="21"/>
      <c r="KNE7" s="21"/>
      <c r="KNF7" s="21"/>
      <c r="KNG7" s="21"/>
      <c r="KNH7" s="22"/>
      <c r="KNI7" s="20"/>
      <c r="KNJ7" s="21"/>
      <c r="KNK7" s="21"/>
      <c r="KNL7" s="21"/>
      <c r="KNM7" s="21"/>
      <c r="KNN7" s="21"/>
      <c r="KNO7" s="21"/>
      <c r="KNP7" s="22"/>
      <c r="KNQ7" s="20"/>
      <c r="KNR7" s="21"/>
      <c r="KNS7" s="21"/>
      <c r="KNT7" s="21"/>
      <c r="KNU7" s="21"/>
      <c r="KNV7" s="21"/>
      <c r="KNW7" s="21"/>
      <c r="KNX7" s="22"/>
      <c r="KNY7" s="20"/>
      <c r="KNZ7" s="21"/>
      <c r="KOA7" s="21"/>
      <c r="KOB7" s="21"/>
      <c r="KOC7" s="21"/>
      <c r="KOD7" s="21"/>
      <c r="KOE7" s="21"/>
      <c r="KOF7" s="22"/>
      <c r="KOG7" s="20"/>
      <c r="KOH7" s="21"/>
      <c r="KOI7" s="21"/>
      <c r="KOJ7" s="21"/>
      <c r="KOK7" s="21"/>
      <c r="KOL7" s="21"/>
      <c r="KOM7" s="21"/>
      <c r="KON7" s="22"/>
      <c r="KOO7" s="20"/>
      <c r="KOP7" s="21"/>
      <c r="KOQ7" s="21"/>
      <c r="KOR7" s="21"/>
      <c r="KOS7" s="21"/>
      <c r="KOT7" s="21"/>
      <c r="KOU7" s="21"/>
      <c r="KOV7" s="22"/>
      <c r="KOW7" s="20"/>
      <c r="KOX7" s="21"/>
      <c r="KOY7" s="21"/>
      <c r="KOZ7" s="21"/>
      <c r="KPA7" s="21"/>
      <c r="KPB7" s="21"/>
      <c r="KPC7" s="21"/>
      <c r="KPD7" s="22"/>
      <c r="KPE7" s="20"/>
      <c r="KPF7" s="21"/>
      <c r="KPG7" s="21"/>
      <c r="KPH7" s="21"/>
      <c r="KPI7" s="21"/>
      <c r="KPJ7" s="21"/>
      <c r="KPK7" s="21"/>
      <c r="KPL7" s="22"/>
      <c r="KPM7" s="20"/>
      <c r="KPN7" s="21"/>
      <c r="KPO7" s="21"/>
      <c r="KPP7" s="21"/>
      <c r="KPQ7" s="21"/>
      <c r="KPR7" s="21"/>
      <c r="KPS7" s="21"/>
      <c r="KPT7" s="22"/>
      <c r="KPU7" s="20"/>
      <c r="KPV7" s="21"/>
      <c r="KPW7" s="21"/>
      <c r="KPX7" s="21"/>
      <c r="KPY7" s="21"/>
      <c r="KPZ7" s="21"/>
      <c r="KQA7" s="21"/>
      <c r="KQB7" s="22"/>
      <c r="KQC7" s="20"/>
      <c r="KQD7" s="21"/>
      <c r="KQE7" s="21"/>
      <c r="KQF7" s="21"/>
      <c r="KQG7" s="21"/>
      <c r="KQH7" s="21"/>
      <c r="KQI7" s="21"/>
      <c r="KQJ7" s="22"/>
      <c r="KQK7" s="20"/>
      <c r="KQL7" s="21"/>
      <c r="KQM7" s="21"/>
      <c r="KQN7" s="21"/>
      <c r="KQO7" s="21"/>
      <c r="KQP7" s="21"/>
      <c r="KQQ7" s="21"/>
      <c r="KQR7" s="22"/>
      <c r="KQS7" s="20"/>
      <c r="KQT7" s="21"/>
      <c r="KQU7" s="21"/>
      <c r="KQV7" s="21"/>
      <c r="KQW7" s="21"/>
      <c r="KQX7" s="21"/>
      <c r="KQY7" s="21"/>
      <c r="KQZ7" s="22"/>
      <c r="KRA7" s="20"/>
      <c r="KRB7" s="21"/>
      <c r="KRC7" s="21"/>
      <c r="KRD7" s="21"/>
      <c r="KRE7" s="21"/>
      <c r="KRF7" s="21"/>
      <c r="KRG7" s="21"/>
      <c r="KRH7" s="22"/>
      <c r="KRI7" s="20"/>
      <c r="KRJ7" s="21"/>
      <c r="KRK7" s="21"/>
      <c r="KRL7" s="21"/>
      <c r="KRM7" s="21"/>
      <c r="KRN7" s="21"/>
      <c r="KRO7" s="21"/>
      <c r="KRP7" s="22"/>
      <c r="KRQ7" s="20"/>
      <c r="KRR7" s="21"/>
      <c r="KRS7" s="21"/>
      <c r="KRT7" s="21"/>
      <c r="KRU7" s="21"/>
      <c r="KRV7" s="21"/>
      <c r="KRW7" s="21"/>
      <c r="KRX7" s="22"/>
      <c r="KRY7" s="20"/>
      <c r="KRZ7" s="21"/>
      <c r="KSA7" s="21"/>
      <c r="KSB7" s="21"/>
      <c r="KSC7" s="21"/>
      <c r="KSD7" s="21"/>
      <c r="KSE7" s="21"/>
      <c r="KSF7" s="22"/>
      <c r="KSG7" s="20"/>
      <c r="KSH7" s="21"/>
      <c r="KSI7" s="21"/>
      <c r="KSJ7" s="21"/>
      <c r="KSK7" s="21"/>
      <c r="KSL7" s="21"/>
      <c r="KSM7" s="21"/>
      <c r="KSN7" s="22"/>
      <c r="KSO7" s="20"/>
      <c r="KSP7" s="21"/>
      <c r="KSQ7" s="21"/>
      <c r="KSR7" s="21"/>
      <c r="KSS7" s="21"/>
      <c r="KST7" s="21"/>
      <c r="KSU7" s="21"/>
      <c r="KSV7" s="22"/>
      <c r="KSW7" s="20"/>
      <c r="KSX7" s="21"/>
      <c r="KSY7" s="21"/>
      <c r="KSZ7" s="21"/>
      <c r="KTA7" s="21"/>
      <c r="KTB7" s="21"/>
      <c r="KTC7" s="21"/>
      <c r="KTD7" s="22"/>
      <c r="KTE7" s="20"/>
      <c r="KTF7" s="21"/>
      <c r="KTG7" s="21"/>
      <c r="KTH7" s="21"/>
      <c r="KTI7" s="21"/>
      <c r="KTJ7" s="21"/>
      <c r="KTK7" s="21"/>
      <c r="KTL7" s="22"/>
      <c r="KTM7" s="20"/>
      <c r="KTN7" s="21"/>
      <c r="KTO7" s="21"/>
      <c r="KTP7" s="21"/>
      <c r="KTQ7" s="21"/>
      <c r="KTR7" s="21"/>
      <c r="KTS7" s="21"/>
      <c r="KTT7" s="22"/>
      <c r="KTU7" s="20"/>
      <c r="KTV7" s="21"/>
      <c r="KTW7" s="21"/>
      <c r="KTX7" s="21"/>
      <c r="KTY7" s="21"/>
      <c r="KTZ7" s="21"/>
      <c r="KUA7" s="21"/>
      <c r="KUB7" s="22"/>
      <c r="KUC7" s="20"/>
      <c r="KUD7" s="21"/>
      <c r="KUE7" s="21"/>
      <c r="KUF7" s="21"/>
      <c r="KUG7" s="21"/>
      <c r="KUH7" s="21"/>
      <c r="KUI7" s="21"/>
      <c r="KUJ7" s="22"/>
      <c r="KUK7" s="20"/>
      <c r="KUL7" s="21"/>
      <c r="KUM7" s="21"/>
      <c r="KUN7" s="21"/>
      <c r="KUO7" s="21"/>
      <c r="KUP7" s="21"/>
      <c r="KUQ7" s="21"/>
      <c r="KUR7" s="22"/>
      <c r="KUS7" s="20"/>
      <c r="KUT7" s="21"/>
      <c r="KUU7" s="21"/>
      <c r="KUV7" s="21"/>
      <c r="KUW7" s="21"/>
      <c r="KUX7" s="21"/>
      <c r="KUY7" s="21"/>
      <c r="KUZ7" s="22"/>
      <c r="KVA7" s="20"/>
      <c r="KVB7" s="21"/>
      <c r="KVC7" s="21"/>
      <c r="KVD7" s="21"/>
      <c r="KVE7" s="21"/>
      <c r="KVF7" s="21"/>
      <c r="KVG7" s="21"/>
      <c r="KVH7" s="22"/>
      <c r="KVI7" s="20"/>
      <c r="KVJ7" s="21"/>
      <c r="KVK7" s="21"/>
      <c r="KVL7" s="21"/>
      <c r="KVM7" s="21"/>
      <c r="KVN7" s="21"/>
      <c r="KVO7" s="21"/>
      <c r="KVP7" s="22"/>
      <c r="KVQ7" s="20"/>
      <c r="KVR7" s="21"/>
      <c r="KVS7" s="21"/>
      <c r="KVT7" s="21"/>
      <c r="KVU7" s="21"/>
      <c r="KVV7" s="21"/>
      <c r="KVW7" s="21"/>
      <c r="KVX7" s="22"/>
      <c r="KVY7" s="20"/>
      <c r="KVZ7" s="21"/>
      <c r="KWA7" s="21"/>
      <c r="KWB7" s="21"/>
      <c r="KWC7" s="21"/>
      <c r="KWD7" s="21"/>
      <c r="KWE7" s="21"/>
      <c r="KWF7" s="22"/>
      <c r="KWG7" s="20"/>
      <c r="KWH7" s="21"/>
      <c r="KWI7" s="21"/>
      <c r="KWJ7" s="21"/>
      <c r="KWK7" s="21"/>
      <c r="KWL7" s="21"/>
      <c r="KWM7" s="21"/>
      <c r="KWN7" s="22"/>
      <c r="KWO7" s="20"/>
      <c r="KWP7" s="21"/>
      <c r="KWQ7" s="21"/>
      <c r="KWR7" s="21"/>
      <c r="KWS7" s="21"/>
      <c r="KWT7" s="21"/>
      <c r="KWU7" s="21"/>
      <c r="KWV7" s="22"/>
      <c r="KWW7" s="20"/>
      <c r="KWX7" s="21"/>
      <c r="KWY7" s="21"/>
      <c r="KWZ7" s="21"/>
      <c r="KXA7" s="21"/>
      <c r="KXB7" s="21"/>
      <c r="KXC7" s="21"/>
      <c r="KXD7" s="22"/>
      <c r="KXE7" s="20"/>
      <c r="KXF7" s="21"/>
      <c r="KXG7" s="21"/>
      <c r="KXH7" s="21"/>
      <c r="KXI7" s="21"/>
      <c r="KXJ7" s="21"/>
      <c r="KXK7" s="21"/>
      <c r="KXL7" s="22"/>
      <c r="KXM7" s="20"/>
      <c r="KXN7" s="21"/>
      <c r="KXO7" s="21"/>
      <c r="KXP7" s="21"/>
      <c r="KXQ7" s="21"/>
      <c r="KXR7" s="21"/>
      <c r="KXS7" s="21"/>
      <c r="KXT7" s="22"/>
      <c r="KXU7" s="20"/>
      <c r="KXV7" s="21"/>
      <c r="KXW7" s="21"/>
      <c r="KXX7" s="21"/>
      <c r="KXY7" s="21"/>
      <c r="KXZ7" s="21"/>
      <c r="KYA7" s="21"/>
      <c r="KYB7" s="22"/>
      <c r="KYC7" s="20"/>
      <c r="KYD7" s="21"/>
      <c r="KYE7" s="21"/>
      <c r="KYF7" s="21"/>
      <c r="KYG7" s="21"/>
      <c r="KYH7" s="21"/>
      <c r="KYI7" s="21"/>
      <c r="KYJ7" s="22"/>
      <c r="KYK7" s="20"/>
      <c r="KYL7" s="21"/>
      <c r="KYM7" s="21"/>
      <c r="KYN7" s="21"/>
      <c r="KYO7" s="21"/>
      <c r="KYP7" s="21"/>
      <c r="KYQ7" s="21"/>
      <c r="KYR7" s="22"/>
      <c r="KYS7" s="20"/>
      <c r="KYT7" s="21"/>
      <c r="KYU7" s="21"/>
      <c r="KYV7" s="21"/>
      <c r="KYW7" s="21"/>
      <c r="KYX7" s="21"/>
      <c r="KYY7" s="21"/>
      <c r="KYZ7" s="22"/>
      <c r="KZA7" s="20"/>
      <c r="KZB7" s="21"/>
      <c r="KZC7" s="21"/>
      <c r="KZD7" s="21"/>
      <c r="KZE7" s="21"/>
      <c r="KZF7" s="21"/>
      <c r="KZG7" s="21"/>
      <c r="KZH7" s="22"/>
      <c r="KZI7" s="20"/>
      <c r="KZJ7" s="21"/>
      <c r="KZK7" s="21"/>
      <c r="KZL7" s="21"/>
      <c r="KZM7" s="21"/>
      <c r="KZN7" s="21"/>
      <c r="KZO7" s="21"/>
      <c r="KZP7" s="22"/>
      <c r="KZQ7" s="20"/>
      <c r="KZR7" s="21"/>
      <c r="KZS7" s="21"/>
      <c r="KZT7" s="21"/>
      <c r="KZU7" s="21"/>
      <c r="KZV7" s="21"/>
      <c r="KZW7" s="21"/>
      <c r="KZX7" s="22"/>
      <c r="KZY7" s="20"/>
      <c r="KZZ7" s="21"/>
      <c r="LAA7" s="21"/>
      <c r="LAB7" s="21"/>
      <c r="LAC7" s="21"/>
      <c r="LAD7" s="21"/>
      <c r="LAE7" s="21"/>
      <c r="LAF7" s="22"/>
      <c r="LAG7" s="20"/>
      <c r="LAH7" s="21"/>
      <c r="LAI7" s="21"/>
      <c r="LAJ7" s="21"/>
      <c r="LAK7" s="21"/>
      <c r="LAL7" s="21"/>
      <c r="LAM7" s="21"/>
      <c r="LAN7" s="22"/>
      <c r="LAO7" s="20"/>
      <c r="LAP7" s="21"/>
      <c r="LAQ7" s="21"/>
      <c r="LAR7" s="21"/>
      <c r="LAS7" s="21"/>
      <c r="LAT7" s="21"/>
      <c r="LAU7" s="21"/>
      <c r="LAV7" s="22"/>
      <c r="LAW7" s="20"/>
      <c r="LAX7" s="21"/>
      <c r="LAY7" s="21"/>
      <c r="LAZ7" s="21"/>
      <c r="LBA7" s="21"/>
      <c r="LBB7" s="21"/>
      <c r="LBC7" s="21"/>
      <c r="LBD7" s="22"/>
      <c r="LBE7" s="20"/>
      <c r="LBF7" s="21"/>
      <c r="LBG7" s="21"/>
      <c r="LBH7" s="21"/>
      <c r="LBI7" s="21"/>
      <c r="LBJ7" s="21"/>
      <c r="LBK7" s="21"/>
      <c r="LBL7" s="22"/>
      <c r="LBM7" s="20"/>
      <c r="LBN7" s="21"/>
      <c r="LBO7" s="21"/>
      <c r="LBP7" s="21"/>
      <c r="LBQ7" s="21"/>
      <c r="LBR7" s="21"/>
      <c r="LBS7" s="21"/>
      <c r="LBT7" s="22"/>
      <c r="LBU7" s="20"/>
      <c r="LBV7" s="21"/>
      <c r="LBW7" s="21"/>
      <c r="LBX7" s="21"/>
      <c r="LBY7" s="21"/>
      <c r="LBZ7" s="21"/>
      <c r="LCA7" s="21"/>
      <c r="LCB7" s="22"/>
      <c r="LCC7" s="20"/>
      <c r="LCD7" s="21"/>
      <c r="LCE7" s="21"/>
      <c r="LCF7" s="21"/>
      <c r="LCG7" s="21"/>
      <c r="LCH7" s="21"/>
      <c r="LCI7" s="21"/>
      <c r="LCJ7" s="22"/>
      <c r="LCK7" s="20"/>
      <c r="LCL7" s="21"/>
      <c r="LCM7" s="21"/>
      <c r="LCN7" s="21"/>
      <c r="LCO7" s="21"/>
      <c r="LCP7" s="21"/>
      <c r="LCQ7" s="21"/>
      <c r="LCR7" s="22"/>
      <c r="LCS7" s="20"/>
      <c r="LCT7" s="21"/>
      <c r="LCU7" s="21"/>
      <c r="LCV7" s="21"/>
      <c r="LCW7" s="21"/>
      <c r="LCX7" s="21"/>
      <c r="LCY7" s="21"/>
      <c r="LCZ7" s="22"/>
      <c r="LDA7" s="20"/>
      <c r="LDB7" s="21"/>
      <c r="LDC7" s="21"/>
      <c r="LDD7" s="21"/>
      <c r="LDE7" s="21"/>
      <c r="LDF7" s="21"/>
      <c r="LDG7" s="21"/>
      <c r="LDH7" s="22"/>
      <c r="LDI7" s="20"/>
      <c r="LDJ7" s="21"/>
      <c r="LDK7" s="21"/>
      <c r="LDL7" s="21"/>
      <c r="LDM7" s="21"/>
      <c r="LDN7" s="21"/>
      <c r="LDO7" s="21"/>
      <c r="LDP7" s="22"/>
      <c r="LDQ7" s="20"/>
      <c r="LDR7" s="21"/>
      <c r="LDS7" s="21"/>
      <c r="LDT7" s="21"/>
      <c r="LDU7" s="21"/>
      <c r="LDV7" s="21"/>
      <c r="LDW7" s="21"/>
      <c r="LDX7" s="22"/>
      <c r="LDY7" s="20"/>
      <c r="LDZ7" s="21"/>
      <c r="LEA7" s="21"/>
      <c r="LEB7" s="21"/>
      <c r="LEC7" s="21"/>
      <c r="LED7" s="21"/>
      <c r="LEE7" s="21"/>
      <c r="LEF7" s="22"/>
      <c r="LEG7" s="20"/>
      <c r="LEH7" s="21"/>
      <c r="LEI7" s="21"/>
      <c r="LEJ7" s="21"/>
      <c r="LEK7" s="21"/>
      <c r="LEL7" s="21"/>
      <c r="LEM7" s="21"/>
      <c r="LEN7" s="22"/>
      <c r="LEO7" s="20"/>
      <c r="LEP7" s="21"/>
      <c r="LEQ7" s="21"/>
      <c r="LER7" s="21"/>
      <c r="LES7" s="21"/>
      <c r="LET7" s="21"/>
      <c r="LEU7" s="21"/>
      <c r="LEV7" s="22"/>
      <c r="LEW7" s="20"/>
      <c r="LEX7" s="21"/>
      <c r="LEY7" s="21"/>
      <c r="LEZ7" s="21"/>
      <c r="LFA7" s="21"/>
      <c r="LFB7" s="21"/>
      <c r="LFC7" s="21"/>
      <c r="LFD7" s="22"/>
      <c r="LFE7" s="20"/>
      <c r="LFF7" s="21"/>
      <c r="LFG7" s="21"/>
      <c r="LFH7" s="21"/>
      <c r="LFI7" s="21"/>
      <c r="LFJ7" s="21"/>
      <c r="LFK7" s="21"/>
      <c r="LFL7" s="22"/>
      <c r="LFM7" s="20"/>
      <c r="LFN7" s="21"/>
      <c r="LFO7" s="21"/>
      <c r="LFP7" s="21"/>
      <c r="LFQ7" s="21"/>
      <c r="LFR7" s="21"/>
      <c r="LFS7" s="21"/>
      <c r="LFT7" s="22"/>
      <c r="LFU7" s="20"/>
      <c r="LFV7" s="21"/>
      <c r="LFW7" s="21"/>
      <c r="LFX7" s="21"/>
      <c r="LFY7" s="21"/>
      <c r="LFZ7" s="21"/>
      <c r="LGA7" s="21"/>
      <c r="LGB7" s="22"/>
      <c r="LGC7" s="20"/>
      <c r="LGD7" s="21"/>
      <c r="LGE7" s="21"/>
      <c r="LGF7" s="21"/>
      <c r="LGG7" s="21"/>
      <c r="LGH7" s="21"/>
      <c r="LGI7" s="21"/>
      <c r="LGJ7" s="22"/>
      <c r="LGK7" s="20"/>
      <c r="LGL7" s="21"/>
      <c r="LGM7" s="21"/>
      <c r="LGN7" s="21"/>
      <c r="LGO7" s="21"/>
      <c r="LGP7" s="21"/>
      <c r="LGQ7" s="21"/>
      <c r="LGR7" s="22"/>
      <c r="LGS7" s="20"/>
      <c r="LGT7" s="21"/>
      <c r="LGU7" s="21"/>
      <c r="LGV7" s="21"/>
      <c r="LGW7" s="21"/>
      <c r="LGX7" s="21"/>
      <c r="LGY7" s="21"/>
      <c r="LGZ7" s="22"/>
      <c r="LHA7" s="20"/>
      <c r="LHB7" s="21"/>
      <c r="LHC7" s="21"/>
      <c r="LHD7" s="21"/>
      <c r="LHE7" s="21"/>
      <c r="LHF7" s="21"/>
      <c r="LHG7" s="21"/>
      <c r="LHH7" s="22"/>
      <c r="LHI7" s="20"/>
      <c r="LHJ7" s="21"/>
      <c r="LHK7" s="21"/>
      <c r="LHL7" s="21"/>
      <c r="LHM7" s="21"/>
      <c r="LHN7" s="21"/>
      <c r="LHO7" s="21"/>
      <c r="LHP7" s="22"/>
      <c r="LHQ7" s="20"/>
      <c r="LHR7" s="21"/>
      <c r="LHS7" s="21"/>
      <c r="LHT7" s="21"/>
      <c r="LHU7" s="21"/>
      <c r="LHV7" s="21"/>
      <c r="LHW7" s="21"/>
      <c r="LHX7" s="22"/>
      <c r="LHY7" s="20"/>
      <c r="LHZ7" s="21"/>
      <c r="LIA7" s="21"/>
      <c r="LIB7" s="21"/>
      <c r="LIC7" s="21"/>
      <c r="LID7" s="21"/>
      <c r="LIE7" s="21"/>
      <c r="LIF7" s="22"/>
      <c r="LIG7" s="20"/>
      <c r="LIH7" s="21"/>
      <c r="LII7" s="21"/>
      <c r="LIJ7" s="21"/>
      <c r="LIK7" s="21"/>
      <c r="LIL7" s="21"/>
      <c r="LIM7" s="21"/>
      <c r="LIN7" s="22"/>
      <c r="LIO7" s="20"/>
      <c r="LIP7" s="21"/>
      <c r="LIQ7" s="21"/>
      <c r="LIR7" s="21"/>
      <c r="LIS7" s="21"/>
      <c r="LIT7" s="21"/>
      <c r="LIU7" s="21"/>
      <c r="LIV7" s="22"/>
      <c r="LIW7" s="20"/>
      <c r="LIX7" s="21"/>
      <c r="LIY7" s="21"/>
      <c r="LIZ7" s="21"/>
      <c r="LJA7" s="21"/>
      <c r="LJB7" s="21"/>
      <c r="LJC7" s="21"/>
      <c r="LJD7" s="22"/>
      <c r="LJE7" s="20"/>
      <c r="LJF7" s="21"/>
      <c r="LJG7" s="21"/>
      <c r="LJH7" s="21"/>
      <c r="LJI7" s="21"/>
      <c r="LJJ7" s="21"/>
      <c r="LJK7" s="21"/>
      <c r="LJL7" s="22"/>
      <c r="LJM7" s="20"/>
      <c r="LJN7" s="21"/>
      <c r="LJO7" s="21"/>
      <c r="LJP7" s="21"/>
      <c r="LJQ7" s="21"/>
      <c r="LJR7" s="21"/>
      <c r="LJS7" s="21"/>
      <c r="LJT7" s="22"/>
      <c r="LJU7" s="20"/>
      <c r="LJV7" s="21"/>
      <c r="LJW7" s="21"/>
      <c r="LJX7" s="21"/>
      <c r="LJY7" s="21"/>
      <c r="LJZ7" s="21"/>
      <c r="LKA7" s="21"/>
      <c r="LKB7" s="22"/>
      <c r="LKC7" s="20"/>
      <c r="LKD7" s="21"/>
      <c r="LKE7" s="21"/>
      <c r="LKF7" s="21"/>
      <c r="LKG7" s="21"/>
      <c r="LKH7" s="21"/>
      <c r="LKI7" s="21"/>
      <c r="LKJ7" s="22"/>
      <c r="LKK7" s="20"/>
      <c r="LKL7" s="21"/>
      <c r="LKM7" s="21"/>
      <c r="LKN7" s="21"/>
      <c r="LKO7" s="21"/>
      <c r="LKP7" s="21"/>
      <c r="LKQ7" s="21"/>
      <c r="LKR7" s="22"/>
      <c r="LKS7" s="20"/>
      <c r="LKT7" s="21"/>
      <c r="LKU7" s="21"/>
      <c r="LKV7" s="21"/>
      <c r="LKW7" s="21"/>
      <c r="LKX7" s="21"/>
      <c r="LKY7" s="21"/>
      <c r="LKZ7" s="22"/>
      <c r="LLA7" s="20"/>
      <c r="LLB7" s="21"/>
      <c r="LLC7" s="21"/>
      <c r="LLD7" s="21"/>
      <c r="LLE7" s="21"/>
      <c r="LLF7" s="21"/>
      <c r="LLG7" s="21"/>
      <c r="LLH7" s="22"/>
      <c r="LLI7" s="20"/>
      <c r="LLJ7" s="21"/>
      <c r="LLK7" s="21"/>
      <c r="LLL7" s="21"/>
      <c r="LLM7" s="21"/>
      <c r="LLN7" s="21"/>
      <c r="LLO7" s="21"/>
      <c r="LLP7" s="22"/>
      <c r="LLQ7" s="20"/>
      <c r="LLR7" s="21"/>
      <c r="LLS7" s="21"/>
      <c r="LLT7" s="21"/>
      <c r="LLU7" s="21"/>
      <c r="LLV7" s="21"/>
      <c r="LLW7" s="21"/>
      <c r="LLX7" s="22"/>
      <c r="LLY7" s="20"/>
      <c r="LLZ7" s="21"/>
      <c r="LMA7" s="21"/>
      <c r="LMB7" s="21"/>
      <c r="LMC7" s="21"/>
      <c r="LMD7" s="21"/>
      <c r="LME7" s="21"/>
      <c r="LMF7" s="22"/>
      <c r="LMG7" s="20"/>
      <c r="LMH7" s="21"/>
      <c r="LMI7" s="21"/>
      <c r="LMJ7" s="21"/>
      <c r="LMK7" s="21"/>
      <c r="LML7" s="21"/>
      <c r="LMM7" s="21"/>
      <c r="LMN7" s="22"/>
      <c r="LMO7" s="20"/>
      <c r="LMP7" s="21"/>
      <c r="LMQ7" s="21"/>
      <c r="LMR7" s="21"/>
      <c r="LMS7" s="21"/>
      <c r="LMT7" s="21"/>
      <c r="LMU7" s="21"/>
      <c r="LMV7" s="22"/>
      <c r="LMW7" s="20"/>
      <c r="LMX7" s="21"/>
      <c r="LMY7" s="21"/>
      <c r="LMZ7" s="21"/>
      <c r="LNA7" s="21"/>
      <c r="LNB7" s="21"/>
      <c r="LNC7" s="21"/>
      <c r="LND7" s="22"/>
      <c r="LNE7" s="20"/>
      <c r="LNF7" s="21"/>
      <c r="LNG7" s="21"/>
      <c r="LNH7" s="21"/>
      <c r="LNI7" s="21"/>
      <c r="LNJ7" s="21"/>
      <c r="LNK7" s="21"/>
      <c r="LNL7" s="22"/>
      <c r="LNM7" s="20"/>
      <c r="LNN7" s="21"/>
      <c r="LNO7" s="21"/>
      <c r="LNP7" s="21"/>
      <c r="LNQ7" s="21"/>
      <c r="LNR7" s="21"/>
      <c r="LNS7" s="21"/>
      <c r="LNT7" s="22"/>
      <c r="LNU7" s="20"/>
      <c r="LNV7" s="21"/>
      <c r="LNW7" s="21"/>
      <c r="LNX7" s="21"/>
      <c r="LNY7" s="21"/>
      <c r="LNZ7" s="21"/>
      <c r="LOA7" s="21"/>
      <c r="LOB7" s="22"/>
      <c r="LOC7" s="20"/>
      <c r="LOD7" s="21"/>
      <c r="LOE7" s="21"/>
      <c r="LOF7" s="21"/>
      <c r="LOG7" s="21"/>
      <c r="LOH7" s="21"/>
      <c r="LOI7" s="21"/>
      <c r="LOJ7" s="22"/>
      <c r="LOK7" s="20"/>
      <c r="LOL7" s="21"/>
      <c r="LOM7" s="21"/>
      <c r="LON7" s="21"/>
      <c r="LOO7" s="21"/>
      <c r="LOP7" s="21"/>
      <c r="LOQ7" s="21"/>
      <c r="LOR7" s="22"/>
      <c r="LOS7" s="20"/>
      <c r="LOT7" s="21"/>
      <c r="LOU7" s="21"/>
      <c r="LOV7" s="21"/>
      <c r="LOW7" s="21"/>
      <c r="LOX7" s="21"/>
      <c r="LOY7" s="21"/>
      <c r="LOZ7" s="22"/>
      <c r="LPA7" s="20"/>
      <c r="LPB7" s="21"/>
      <c r="LPC7" s="21"/>
      <c r="LPD7" s="21"/>
      <c r="LPE7" s="21"/>
      <c r="LPF7" s="21"/>
      <c r="LPG7" s="21"/>
      <c r="LPH7" s="22"/>
      <c r="LPI7" s="20"/>
      <c r="LPJ7" s="21"/>
      <c r="LPK7" s="21"/>
      <c r="LPL7" s="21"/>
      <c r="LPM7" s="21"/>
      <c r="LPN7" s="21"/>
      <c r="LPO7" s="21"/>
      <c r="LPP7" s="22"/>
      <c r="LPQ7" s="20"/>
      <c r="LPR7" s="21"/>
      <c r="LPS7" s="21"/>
      <c r="LPT7" s="21"/>
      <c r="LPU7" s="21"/>
      <c r="LPV7" s="21"/>
      <c r="LPW7" s="21"/>
      <c r="LPX7" s="22"/>
      <c r="LPY7" s="20"/>
      <c r="LPZ7" s="21"/>
      <c r="LQA7" s="21"/>
      <c r="LQB7" s="21"/>
      <c r="LQC7" s="21"/>
      <c r="LQD7" s="21"/>
      <c r="LQE7" s="21"/>
      <c r="LQF7" s="22"/>
      <c r="LQG7" s="20"/>
      <c r="LQH7" s="21"/>
      <c r="LQI7" s="21"/>
      <c r="LQJ7" s="21"/>
      <c r="LQK7" s="21"/>
      <c r="LQL7" s="21"/>
      <c r="LQM7" s="21"/>
      <c r="LQN7" s="22"/>
      <c r="LQO7" s="20"/>
      <c r="LQP7" s="21"/>
      <c r="LQQ7" s="21"/>
      <c r="LQR7" s="21"/>
      <c r="LQS7" s="21"/>
      <c r="LQT7" s="21"/>
      <c r="LQU7" s="21"/>
      <c r="LQV7" s="22"/>
      <c r="LQW7" s="20"/>
      <c r="LQX7" s="21"/>
      <c r="LQY7" s="21"/>
      <c r="LQZ7" s="21"/>
      <c r="LRA7" s="21"/>
      <c r="LRB7" s="21"/>
      <c r="LRC7" s="21"/>
      <c r="LRD7" s="22"/>
      <c r="LRE7" s="20"/>
      <c r="LRF7" s="21"/>
      <c r="LRG7" s="21"/>
      <c r="LRH7" s="21"/>
      <c r="LRI7" s="21"/>
      <c r="LRJ7" s="21"/>
      <c r="LRK7" s="21"/>
      <c r="LRL7" s="22"/>
      <c r="LRM7" s="20"/>
      <c r="LRN7" s="21"/>
      <c r="LRO7" s="21"/>
      <c r="LRP7" s="21"/>
      <c r="LRQ7" s="21"/>
      <c r="LRR7" s="21"/>
      <c r="LRS7" s="21"/>
      <c r="LRT7" s="22"/>
      <c r="LRU7" s="20"/>
      <c r="LRV7" s="21"/>
      <c r="LRW7" s="21"/>
      <c r="LRX7" s="21"/>
      <c r="LRY7" s="21"/>
      <c r="LRZ7" s="21"/>
      <c r="LSA7" s="21"/>
      <c r="LSB7" s="22"/>
      <c r="LSC7" s="20"/>
      <c r="LSD7" s="21"/>
      <c r="LSE7" s="21"/>
      <c r="LSF7" s="21"/>
      <c r="LSG7" s="21"/>
      <c r="LSH7" s="21"/>
      <c r="LSI7" s="21"/>
      <c r="LSJ7" s="22"/>
      <c r="LSK7" s="20"/>
      <c r="LSL7" s="21"/>
      <c r="LSM7" s="21"/>
      <c r="LSN7" s="21"/>
      <c r="LSO7" s="21"/>
      <c r="LSP7" s="21"/>
      <c r="LSQ7" s="21"/>
      <c r="LSR7" s="22"/>
      <c r="LSS7" s="20"/>
      <c r="LST7" s="21"/>
      <c r="LSU7" s="21"/>
      <c r="LSV7" s="21"/>
      <c r="LSW7" s="21"/>
      <c r="LSX7" s="21"/>
      <c r="LSY7" s="21"/>
      <c r="LSZ7" s="22"/>
      <c r="LTA7" s="20"/>
      <c r="LTB7" s="21"/>
      <c r="LTC7" s="21"/>
      <c r="LTD7" s="21"/>
      <c r="LTE7" s="21"/>
      <c r="LTF7" s="21"/>
      <c r="LTG7" s="21"/>
      <c r="LTH7" s="22"/>
      <c r="LTI7" s="20"/>
      <c r="LTJ7" s="21"/>
      <c r="LTK7" s="21"/>
      <c r="LTL7" s="21"/>
      <c r="LTM7" s="21"/>
      <c r="LTN7" s="21"/>
      <c r="LTO7" s="21"/>
      <c r="LTP7" s="22"/>
      <c r="LTQ7" s="20"/>
      <c r="LTR7" s="21"/>
      <c r="LTS7" s="21"/>
      <c r="LTT7" s="21"/>
      <c r="LTU7" s="21"/>
      <c r="LTV7" s="21"/>
      <c r="LTW7" s="21"/>
      <c r="LTX7" s="22"/>
      <c r="LTY7" s="20"/>
      <c r="LTZ7" s="21"/>
      <c r="LUA7" s="21"/>
      <c r="LUB7" s="21"/>
      <c r="LUC7" s="21"/>
      <c r="LUD7" s="21"/>
      <c r="LUE7" s="21"/>
      <c r="LUF7" s="22"/>
      <c r="LUG7" s="20"/>
      <c r="LUH7" s="21"/>
      <c r="LUI7" s="21"/>
      <c r="LUJ7" s="21"/>
      <c r="LUK7" s="21"/>
      <c r="LUL7" s="21"/>
      <c r="LUM7" s="21"/>
      <c r="LUN7" s="22"/>
      <c r="LUO7" s="20"/>
      <c r="LUP7" s="21"/>
      <c r="LUQ7" s="21"/>
      <c r="LUR7" s="21"/>
      <c r="LUS7" s="21"/>
      <c r="LUT7" s="21"/>
      <c r="LUU7" s="21"/>
      <c r="LUV7" s="22"/>
      <c r="LUW7" s="20"/>
      <c r="LUX7" s="21"/>
      <c r="LUY7" s="21"/>
      <c r="LUZ7" s="21"/>
      <c r="LVA7" s="21"/>
      <c r="LVB7" s="21"/>
      <c r="LVC7" s="21"/>
      <c r="LVD7" s="22"/>
      <c r="LVE7" s="20"/>
      <c r="LVF7" s="21"/>
      <c r="LVG7" s="21"/>
      <c r="LVH7" s="21"/>
      <c r="LVI7" s="21"/>
      <c r="LVJ7" s="21"/>
      <c r="LVK7" s="21"/>
      <c r="LVL7" s="22"/>
      <c r="LVM7" s="20"/>
      <c r="LVN7" s="21"/>
      <c r="LVO7" s="21"/>
      <c r="LVP7" s="21"/>
      <c r="LVQ7" s="21"/>
      <c r="LVR7" s="21"/>
      <c r="LVS7" s="21"/>
      <c r="LVT7" s="22"/>
      <c r="LVU7" s="20"/>
      <c r="LVV7" s="21"/>
      <c r="LVW7" s="21"/>
      <c r="LVX7" s="21"/>
      <c r="LVY7" s="21"/>
      <c r="LVZ7" s="21"/>
      <c r="LWA7" s="21"/>
      <c r="LWB7" s="22"/>
      <c r="LWC7" s="20"/>
      <c r="LWD7" s="21"/>
      <c r="LWE7" s="21"/>
      <c r="LWF7" s="21"/>
      <c r="LWG7" s="21"/>
      <c r="LWH7" s="21"/>
      <c r="LWI7" s="21"/>
      <c r="LWJ7" s="22"/>
      <c r="LWK7" s="20"/>
      <c r="LWL7" s="21"/>
      <c r="LWM7" s="21"/>
      <c r="LWN7" s="21"/>
      <c r="LWO7" s="21"/>
      <c r="LWP7" s="21"/>
      <c r="LWQ7" s="21"/>
      <c r="LWR7" s="22"/>
      <c r="LWS7" s="20"/>
      <c r="LWT7" s="21"/>
      <c r="LWU7" s="21"/>
      <c r="LWV7" s="21"/>
      <c r="LWW7" s="21"/>
      <c r="LWX7" s="21"/>
      <c r="LWY7" s="21"/>
      <c r="LWZ7" s="22"/>
      <c r="LXA7" s="20"/>
      <c r="LXB7" s="21"/>
      <c r="LXC7" s="21"/>
      <c r="LXD7" s="21"/>
      <c r="LXE7" s="21"/>
      <c r="LXF7" s="21"/>
      <c r="LXG7" s="21"/>
      <c r="LXH7" s="22"/>
      <c r="LXI7" s="20"/>
      <c r="LXJ7" s="21"/>
      <c r="LXK7" s="21"/>
      <c r="LXL7" s="21"/>
      <c r="LXM7" s="21"/>
      <c r="LXN7" s="21"/>
      <c r="LXO7" s="21"/>
      <c r="LXP7" s="22"/>
      <c r="LXQ7" s="20"/>
      <c r="LXR7" s="21"/>
      <c r="LXS7" s="21"/>
      <c r="LXT7" s="21"/>
      <c r="LXU7" s="21"/>
      <c r="LXV7" s="21"/>
      <c r="LXW7" s="21"/>
      <c r="LXX7" s="22"/>
      <c r="LXY7" s="20"/>
      <c r="LXZ7" s="21"/>
      <c r="LYA7" s="21"/>
      <c r="LYB7" s="21"/>
      <c r="LYC7" s="21"/>
      <c r="LYD7" s="21"/>
      <c r="LYE7" s="21"/>
      <c r="LYF7" s="22"/>
      <c r="LYG7" s="20"/>
      <c r="LYH7" s="21"/>
      <c r="LYI7" s="21"/>
      <c r="LYJ7" s="21"/>
      <c r="LYK7" s="21"/>
      <c r="LYL7" s="21"/>
      <c r="LYM7" s="21"/>
      <c r="LYN7" s="22"/>
      <c r="LYO7" s="20"/>
      <c r="LYP7" s="21"/>
      <c r="LYQ7" s="21"/>
      <c r="LYR7" s="21"/>
      <c r="LYS7" s="21"/>
      <c r="LYT7" s="21"/>
      <c r="LYU7" s="21"/>
      <c r="LYV7" s="22"/>
      <c r="LYW7" s="20"/>
      <c r="LYX7" s="21"/>
      <c r="LYY7" s="21"/>
      <c r="LYZ7" s="21"/>
      <c r="LZA7" s="21"/>
      <c r="LZB7" s="21"/>
      <c r="LZC7" s="21"/>
      <c r="LZD7" s="22"/>
      <c r="LZE7" s="20"/>
      <c r="LZF7" s="21"/>
      <c r="LZG7" s="21"/>
      <c r="LZH7" s="21"/>
      <c r="LZI7" s="21"/>
      <c r="LZJ7" s="21"/>
      <c r="LZK7" s="21"/>
      <c r="LZL7" s="22"/>
      <c r="LZM7" s="20"/>
      <c r="LZN7" s="21"/>
      <c r="LZO7" s="21"/>
      <c r="LZP7" s="21"/>
      <c r="LZQ7" s="21"/>
      <c r="LZR7" s="21"/>
      <c r="LZS7" s="21"/>
      <c r="LZT7" s="22"/>
      <c r="LZU7" s="20"/>
      <c r="LZV7" s="21"/>
      <c r="LZW7" s="21"/>
      <c r="LZX7" s="21"/>
      <c r="LZY7" s="21"/>
      <c r="LZZ7" s="21"/>
      <c r="MAA7" s="21"/>
      <c r="MAB7" s="22"/>
      <c r="MAC7" s="20"/>
      <c r="MAD7" s="21"/>
      <c r="MAE7" s="21"/>
      <c r="MAF7" s="21"/>
      <c r="MAG7" s="21"/>
      <c r="MAH7" s="21"/>
      <c r="MAI7" s="21"/>
      <c r="MAJ7" s="22"/>
      <c r="MAK7" s="20"/>
      <c r="MAL7" s="21"/>
      <c r="MAM7" s="21"/>
      <c r="MAN7" s="21"/>
      <c r="MAO7" s="21"/>
      <c r="MAP7" s="21"/>
      <c r="MAQ7" s="21"/>
      <c r="MAR7" s="22"/>
      <c r="MAS7" s="20"/>
      <c r="MAT7" s="21"/>
      <c r="MAU7" s="21"/>
      <c r="MAV7" s="21"/>
      <c r="MAW7" s="21"/>
      <c r="MAX7" s="21"/>
      <c r="MAY7" s="21"/>
      <c r="MAZ7" s="22"/>
      <c r="MBA7" s="20"/>
      <c r="MBB7" s="21"/>
      <c r="MBC7" s="21"/>
      <c r="MBD7" s="21"/>
      <c r="MBE7" s="21"/>
      <c r="MBF7" s="21"/>
      <c r="MBG7" s="21"/>
      <c r="MBH7" s="22"/>
      <c r="MBI7" s="20"/>
      <c r="MBJ7" s="21"/>
      <c r="MBK7" s="21"/>
      <c r="MBL7" s="21"/>
      <c r="MBM7" s="21"/>
      <c r="MBN7" s="21"/>
      <c r="MBO7" s="21"/>
      <c r="MBP7" s="22"/>
      <c r="MBQ7" s="20"/>
      <c r="MBR7" s="21"/>
      <c r="MBS7" s="21"/>
      <c r="MBT7" s="21"/>
      <c r="MBU7" s="21"/>
      <c r="MBV7" s="21"/>
      <c r="MBW7" s="21"/>
      <c r="MBX7" s="22"/>
      <c r="MBY7" s="20"/>
      <c r="MBZ7" s="21"/>
      <c r="MCA7" s="21"/>
      <c r="MCB7" s="21"/>
      <c r="MCC7" s="21"/>
      <c r="MCD7" s="21"/>
      <c r="MCE7" s="21"/>
      <c r="MCF7" s="22"/>
      <c r="MCG7" s="20"/>
      <c r="MCH7" s="21"/>
      <c r="MCI7" s="21"/>
      <c r="MCJ7" s="21"/>
      <c r="MCK7" s="21"/>
      <c r="MCL7" s="21"/>
      <c r="MCM7" s="21"/>
      <c r="MCN7" s="22"/>
      <c r="MCO7" s="20"/>
      <c r="MCP7" s="21"/>
      <c r="MCQ7" s="21"/>
      <c r="MCR7" s="21"/>
      <c r="MCS7" s="21"/>
      <c r="MCT7" s="21"/>
      <c r="MCU7" s="21"/>
      <c r="MCV7" s="22"/>
      <c r="MCW7" s="20"/>
      <c r="MCX7" s="21"/>
      <c r="MCY7" s="21"/>
      <c r="MCZ7" s="21"/>
      <c r="MDA7" s="21"/>
      <c r="MDB7" s="21"/>
      <c r="MDC7" s="21"/>
      <c r="MDD7" s="22"/>
      <c r="MDE7" s="20"/>
      <c r="MDF7" s="21"/>
      <c r="MDG7" s="21"/>
      <c r="MDH7" s="21"/>
      <c r="MDI7" s="21"/>
      <c r="MDJ7" s="21"/>
      <c r="MDK7" s="21"/>
      <c r="MDL7" s="22"/>
      <c r="MDM7" s="20"/>
      <c r="MDN7" s="21"/>
      <c r="MDO7" s="21"/>
      <c r="MDP7" s="21"/>
      <c r="MDQ7" s="21"/>
      <c r="MDR7" s="21"/>
      <c r="MDS7" s="21"/>
      <c r="MDT7" s="22"/>
      <c r="MDU7" s="20"/>
      <c r="MDV7" s="21"/>
      <c r="MDW7" s="21"/>
      <c r="MDX7" s="21"/>
      <c r="MDY7" s="21"/>
      <c r="MDZ7" s="21"/>
      <c r="MEA7" s="21"/>
      <c r="MEB7" s="22"/>
      <c r="MEC7" s="20"/>
      <c r="MED7" s="21"/>
      <c r="MEE7" s="21"/>
      <c r="MEF7" s="21"/>
      <c r="MEG7" s="21"/>
      <c r="MEH7" s="21"/>
      <c r="MEI7" s="21"/>
      <c r="MEJ7" s="22"/>
      <c r="MEK7" s="20"/>
      <c r="MEL7" s="21"/>
      <c r="MEM7" s="21"/>
      <c r="MEN7" s="21"/>
      <c r="MEO7" s="21"/>
      <c r="MEP7" s="21"/>
      <c r="MEQ7" s="21"/>
      <c r="MER7" s="22"/>
      <c r="MES7" s="20"/>
      <c r="MET7" s="21"/>
      <c r="MEU7" s="21"/>
      <c r="MEV7" s="21"/>
      <c r="MEW7" s="21"/>
      <c r="MEX7" s="21"/>
      <c r="MEY7" s="21"/>
      <c r="MEZ7" s="22"/>
      <c r="MFA7" s="20"/>
      <c r="MFB7" s="21"/>
      <c r="MFC7" s="21"/>
      <c r="MFD7" s="21"/>
      <c r="MFE7" s="21"/>
      <c r="MFF7" s="21"/>
      <c r="MFG7" s="21"/>
      <c r="MFH7" s="22"/>
      <c r="MFI7" s="20"/>
      <c r="MFJ7" s="21"/>
      <c r="MFK7" s="21"/>
      <c r="MFL7" s="21"/>
      <c r="MFM7" s="21"/>
      <c r="MFN7" s="21"/>
      <c r="MFO7" s="21"/>
      <c r="MFP7" s="22"/>
      <c r="MFQ7" s="20"/>
      <c r="MFR7" s="21"/>
      <c r="MFS7" s="21"/>
      <c r="MFT7" s="21"/>
      <c r="MFU7" s="21"/>
      <c r="MFV7" s="21"/>
      <c r="MFW7" s="21"/>
      <c r="MFX7" s="22"/>
      <c r="MFY7" s="20"/>
      <c r="MFZ7" s="21"/>
      <c r="MGA7" s="21"/>
      <c r="MGB7" s="21"/>
      <c r="MGC7" s="21"/>
      <c r="MGD7" s="21"/>
      <c r="MGE7" s="21"/>
      <c r="MGF7" s="22"/>
      <c r="MGG7" s="20"/>
      <c r="MGH7" s="21"/>
      <c r="MGI7" s="21"/>
      <c r="MGJ7" s="21"/>
      <c r="MGK7" s="21"/>
      <c r="MGL7" s="21"/>
      <c r="MGM7" s="21"/>
      <c r="MGN7" s="22"/>
      <c r="MGO7" s="20"/>
      <c r="MGP7" s="21"/>
      <c r="MGQ7" s="21"/>
      <c r="MGR7" s="21"/>
      <c r="MGS7" s="21"/>
      <c r="MGT7" s="21"/>
      <c r="MGU7" s="21"/>
      <c r="MGV7" s="22"/>
      <c r="MGW7" s="20"/>
      <c r="MGX7" s="21"/>
      <c r="MGY7" s="21"/>
      <c r="MGZ7" s="21"/>
      <c r="MHA7" s="21"/>
      <c r="MHB7" s="21"/>
      <c r="MHC7" s="21"/>
      <c r="MHD7" s="22"/>
      <c r="MHE7" s="20"/>
      <c r="MHF7" s="21"/>
      <c r="MHG7" s="21"/>
      <c r="MHH7" s="21"/>
      <c r="MHI7" s="21"/>
      <c r="MHJ7" s="21"/>
      <c r="MHK7" s="21"/>
      <c r="MHL7" s="22"/>
      <c r="MHM7" s="20"/>
      <c r="MHN7" s="21"/>
      <c r="MHO7" s="21"/>
      <c r="MHP7" s="21"/>
      <c r="MHQ7" s="21"/>
      <c r="MHR7" s="21"/>
      <c r="MHS7" s="21"/>
      <c r="MHT7" s="22"/>
      <c r="MHU7" s="20"/>
      <c r="MHV7" s="21"/>
      <c r="MHW7" s="21"/>
      <c r="MHX7" s="21"/>
      <c r="MHY7" s="21"/>
      <c r="MHZ7" s="21"/>
      <c r="MIA7" s="21"/>
      <c r="MIB7" s="22"/>
      <c r="MIC7" s="20"/>
      <c r="MID7" s="21"/>
      <c r="MIE7" s="21"/>
      <c r="MIF7" s="21"/>
      <c r="MIG7" s="21"/>
      <c r="MIH7" s="21"/>
      <c r="MII7" s="21"/>
      <c r="MIJ7" s="22"/>
      <c r="MIK7" s="20"/>
      <c r="MIL7" s="21"/>
      <c r="MIM7" s="21"/>
      <c r="MIN7" s="21"/>
      <c r="MIO7" s="21"/>
      <c r="MIP7" s="21"/>
      <c r="MIQ7" s="21"/>
      <c r="MIR7" s="22"/>
      <c r="MIS7" s="20"/>
      <c r="MIT7" s="21"/>
      <c r="MIU7" s="21"/>
      <c r="MIV7" s="21"/>
      <c r="MIW7" s="21"/>
      <c r="MIX7" s="21"/>
      <c r="MIY7" s="21"/>
      <c r="MIZ7" s="22"/>
      <c r="MJA7" s="20"/>
      <c r="MJB7" s="21"/>
      <c r="MJC7" s="21"/>
      <c r="MJD7" s="21"/>
      <c r="MJE7" s="21"/>
      <c r="MJF7" s="21"/>
      <c r="MJG7" s="21"/>
      <c r="MJH7" s="22"/>
      <c r="MJI7" s="20"/>
      <c r="MJJ7" s="21"/>
      <c r="MJK7" s="21"/>
      <c r="MJL7" s="21"/>
      <c r="MJM7" s="21"/>
      <c r="MJN7" s="21"/>
      <c r="MJO7" s="21"/>
      <c r="MJP7" s="22"/>
      <c r="MJQ7" s="20"/>
      <c r="MJR7" s="21"/>
      <c r="MJS7" s="21"/>
      <c r="MJT7" s="21"/>
      <c r="MJU7" s="21"/>
      <c r="MJV7" s="21"/>
      <c r="MJW7" s="21"/>
      <c r="MJX7" s="22"/>
      <c r="MJY7" s="20"/>
      <c r="MJZ7" s="21"/>
      <c r="MKA7" s="21"/>
      <c r="MKB7" s="21"/>
      <c r="MKC7" s="21"/>
      <c r="MKD7" s="21"/>
      <c r="MKE7" s="21"/>
      <c r="MKF7" s="22"/>
      <c r="MKG7" s="20"/>
      <c r="MKH7" s="21"/>
      <c r="MKI7" s="21"/>
      <c r="MKJ7" s="21"/>
      <c r="MKK7" s="21"/>
      <c r="MKL7" s="21"/>
      <c r="MKM7" s="21"/>
      <c r="MKN7" s="22"/>
      <c r="MKO7" s="20"/>
      <c r="MKP7" s="21"/>
      <c r="MKQ7" s="21"/>
      <c r="MKR7" s="21"/>
      <c r="MKS7" s="21"/>
      <c r="MKT7" s="21"/>
      <c r="MKU7" s="21"/>
      <c r="MKV7" s="22"/>
      <c r="MKW7" s="20"/>
      <c r="MKX7" s="21"/>
      <c r="MKY7" s="21"/>
      <c r="MKZ7" s="21"/>
      <c r="MLA7" s="21"/>
      <c r="MLB7" s="21"/>
      <c r="MLC7" s="21"/>
      <c r="MLD7" s="22"/>
      <c r="MLE7" s="20"/>
      <c r="MLF7" s="21"/>
      <c r="MLG7" s="21"/>
      <c r="MLH7" s="21"/>
      <c r="MLI7" s="21"/>
      <c r="MLJ7" s="21"/>
      <c r="MLK7" s="21"/>
      <c r="MLL7" s="22"/>
      <c r="MLM7" s="20"/>
      <c r="MLN7" s="21"/>
      <c r="MLO7" s="21"/>
      <c r="MLP7" s="21"/>
      <c r="MLQ7" s="21"/>
      <c r="MLR7" s="21"/>
      <c r="MLS7" s="21"/>
      <c r="MLT7" s="22"/>
      <c r="MLU7" s="20"/>
      <c r="MLV7" s="21"/>
      <c r="MLW7" s="21"/>
      <c r="MLX7" s="21"/>
      <c r="MLY7" s="21"/>
      <c r="MLZ7" s="21"/>
      <c r="MMA7" s="21"/>
      <c r="MMB7" s="22"/>
      <c r="MMC7" s="20"/>
      <c r="MMD7" s="21"/>
      <c r="MME7" s="21"/>
      <c r="MMF7" s="21"/>
      <c r="MMG7" s="21"/>
      <c r="MMH7" s="21"/>
      <c r="MMI7" s="21"/>
      <c r="MMJ7" s="22"/>
      <c r="MMK7" s="20"/>
      <c r="MML7" s="21"/>
      <c r="MMM7" s="21"/>
      <c r="MMN7" s="21"/>
      <c r="MMO7" s="21"/>
      <c r="MMP7" s="21"/>
      <c r="MMQ7" s="21"/>
      <c r="MMR7" s="22"/>
      <c r="MMS7" s="20"/>
      <c r="MMT7" s="21"/>
      <c r="MMU7" s="21"/>
      <c r="MMV7" s="21"/>
      <c r="MMW7" s="21"/>
      <c r="MMX7" s="21"/>
      <c r="MMY7" s="21"/>
      <c r="MMZ7" s="22"/>
      <c r="MNA7" s="20"/>
      <c r="MNB7" s="21"/>
      <c r="MNC7" s="21"/>
      <c r="MND7" s="21"/>
      <c r="MNE7" s="21"/>
      <c r="MNF7" s="21"/>
      <c r="MNG7" s="21"/>
      <c r="MNH7" s="22"/>
      <c r="MNI7" s="20"/>
      <c r="MNJ7" s="21"/>
      <c r="MNK7" s="21"/>
      <c r="MNL7" s="21"/>
      <c r="MNM7" s="21"/>
      <c r="MNN7" s="21"/>
      <c r="MNO7" s="21"/>
      <c r="MNP7" s="22"/>
      <c r="MNQ7" s="20"/>
      <c r="MNR7" s="21"/>
      <c r="MNS7" s="21"/>
      <c r="MNT7" s="21"/>
      <c r="MNU7" s="21"/>
      <c r="MNV7" s="21"/>
      <c r="MNW7" s="21"/>
      <c r="MNX7" s="22"/>
      <c r="MNY7" s="20"/>
      <c r="MNZ7" s="21"/>
      <c r="MOA7" s="21"/>
      <c r="MOB7" s="21"/>
      <c r="MOC7" s="21"/>
      <c r="MOD7" s="21"/>
      <c r="MOE7" s="21"/>
      <c r="MOF7" s="22"/>
      <c r="MOG7" s="20"/>
      <c r="MOH7" s="21"/>
      <c r="MOI7" s="21"/>
      <c r="MOJ7" s="21"/>
      <c r="MOK7" s="21"/>
      <c r="MOL7" s="21"/>
      <c r="MOM7" s="21"/>
      <c r="MON7" s="22"/>
      <c r="MOO7" s="20"/>
      <c r="MOP7" s="21"/>
      <c r="MOQ7" s="21"/>
      <c r="MOR7" s="21"/>
      <c r="MOS7" s="21"/>
      <c r="MOT7" s="21"/>
      <c r="MOU7" s="21"/>
      <c r="MOV7" s="22"/>
      <c r="MOW7" s="20"/>
      <c r="MOX7" s="21"/>
      <c r="MOY7" s="21"/>
      <c r="MOZ7" s="21"/>
      <c r="MPA7" s="21"/>
      <c r="MPB7" s="21"/>
      <c r="MPC7" s="21"/>
      <c r="MPD7" s="22"/>
      <c r="MPE7" s="20"/>
      <c r="MPF7" s="21"/>
      <c r="MPG7" s="21"/>
      <c r="MPH7" s="21"/>
      <c r="MPI7" s="21"/>
      <c r="MPJ7" s="21"/>
      <c r="MPK7" s="21"/>
      <c r="MPL7" s="22"/>
      <c r="MPM7" s="20"/>
      <c r="MPN7" s="21"/>
      <c r="MPO7" s="21"/>
      <c r="MPP7" s="21"/>
      <c r="MPQ7" s="21"/>
      <c r="MPR7" s="21"/>
      <c r="MPS7" s="21"/>
      <c r="MPT7" s="22"/>
      <c r="MPU7" s="20"/>
      <c r="MPV7" s="21"/>
      <c r="MPW7" s="21"/>
      <c r="MPX7" s="21"/>
      <c r="MPY7" s="21"/>
      <c r="MPZ7" s="21"/>
      <c r="MQA7" s="21"/>
      <c r="MQB7" s="22"/>
      <c r="MQC7" s="20"/>
      <c r="MQD7" s="21"/>
      <c r="MQE7" s="21"/>
      <c r="MQF7" s="21"/>
      <c r="MQG7" s="21"/>
      <c r="MQH7" s="21"/>
      <c r="MQI7" s="21"/>
      <c r="MQJ7" s="22"/>
      <c r="MQK7" s="20"/>
      <c r="MQL7" s="21"/>
      <c r="MQM7" s="21"/>
      <c r="MQN7" s="21"/>
      <c r="MQO7" s="21"/>
      <c r="MQP7" s="21"/>
      <c r="MQQ7" s="21"/>
      <c r="MQR7" s="22"/>
      <c r="MQS7" s="20"/>
      <c r="MQT7" s="21"/>
      <c r="MQU7" s="21"/>
      <c r="MQV7" s="21"/>
      <c r="MQW7" s="21"/>
      <c r="MQX7" s="21"/>
      <c r="MQY7" s="21"/>
      <c r="MQZ7" s="22"/>
      <c r="MRA7" s="20"/>
      <c r="MRB7" s="21"/>
      <c r="MRC7" s="21"/>
      <c r="MRD7" s="21"/>
      <c r="MRE7" s="21"/>
      <c r="MRF7" s="21"/>
      <c r="MRG7" s="21"/>
      <c r="MRH7" s="22"/>
      <c r="MRI7" s="20"/>
      <c r="MRJ7" s="21"/>
      <c r="MRK7" s="21"/>
      <c r="MRL7" s="21"/>
      <c r="MRM7" s="21"/>
      <c r="MRN7" s="21"/>
      <c r="MRO7" s="21"/>
      <c r="MRP7" s="22"/>
      <c r="MRQ7" s="20"/>
      <c r="MRR7" s="21"/>
      <c r="MRS7" s="21"/>
      <c r="MRT7" s="21"/>
      <c r="MRU7" s="21"/>
      <c r="MRV7" s="21"/>
      <c r="MRW7" s="21"/>
      <c r="MRX7" s="22"/>
      <c r="MRY7" s="20"/>
      <c r="MRZ7" s="21"/>
      <c r="MSA7" s="21"/>
      <c r="MSB7" s="21"/>
      <c r="MSC7" s="21"/>
      <c r="MSD7" s="21"/>
      <c r="MSE7" s="21"/>
      <c r="MSF7" s="22"/>
      <c r="MSG7" s="20"/>
      <c r="MSH7" s="21"/>
      <c r="MSI7" s="21"/>
      <c r="MSJ7" s="21"/>
      <c r="MSK7" s="21"/>
      <c r="MSL7" s="21"/>
      <c r="MSM7" s="21"/>
      <c r="MSN7" s="22"/>
      <c r="MSO7" s="20"/>
      <c r="MSP7" s="21"/>
      <c r="MSQ7" s="21"/>
      <c r="MSR7" s="21"/>
      <c r="MSS7" s="21"/>
      <c r="MST7" s="21"/>
      <c r="MSU7" s="21"/>
      <c r="MSV7" s="22"/>
      <c r="MSW7" s="20"/>
      <c r="MSX7" s="21"/>
      <c r="MSY7" s="21"/>
      <c r="MSZ7" s="21"/>
      <c r="MTA7" s="21"/>
      <c r="MTB7" s="21"/>
      <c r="MTC7" s="21"/>
      <c r="MTD7" s="22"/>
      <c r="MTE7" s="20"/>
      <c r="MTF7" s="21"/>
      <c r="MTG7" s="21"/>
      <c r="MTH7" s="21"/>
      <c r="MTI7" s="21"/>
      <c r="MTJ7" s="21"/>
      <c r="MTK7" s="21"/>
      <c r="MTL7" s="22"/>
      <c r="MTM7" s="20"/>
      <c r="MTN7" s="21"/>
      <c r="MTO7" s="21"/>
      <c r="MTP7" s="21"/>
      <c r="MTQ7" s="21"/>
      <c r="MTR7" s="21"/>
      <c r="MTS7" s="21"/>
      <c r="MTT7" s="22"/>
      <c r="MTU7" s="20"/>
      <c r="MTV7" s="21"/>
      <c r="MTW7" s="21"/>
      <c r="MTX7" s="21"/>
      <c r="MTY7" s="21"/>
      <c r="MTZ7" s="21"/>
      <c r="MUA7" s="21"/>
      <c r="MUB7" s="22"/>
      <c r="MUC7" s="20"/>
      <c r="MUD7" s="21"/>
      <c r="MUE7" s="21"/>
      <c r="MUF7" s="21"/>
      <c r="MUG7" s="21"/>
      <c r="MUH7" s="21"/>
      <c r="MUI7" s="21"/>
      <c r="MUJ7" s="22"/>
      <c r="MUK7" s="20"/>
      <c r="MUL7" s="21"/>
      <c r="MUM7" s="21"/>
      <c r="MUN7" s="21"/>
      <c r="MUO7" s="21"/>
      <c r="MUP7" s="21"/>
      <c r="MUQ7" s="21"/>
      <c r="MUR7" s="22"/>
      <c r="MUS7" s="20"/>
      <c r="MUT7" s="21"/>
      <c r="MUU7" s="21"/>
      <c r="MUV7" s="21"/>
      <c r="MUW7" s="21"/>
      <c r="MUX7" s="21"/>
      <c r="MUY7" s="21"/>
      <c r="MUZ7" s="22"/>
      <c r="MVA7" s="20"/>
      <c r="MVB7" s="21"/>
      <c r="MVC7" s="21"/>
      <c r="MVD7" s="21"/>
      <c r="MVE7" s="21"/>
      <c r="MVF7" s="21"/>
      <c r="MVG7" s="21"/>
      <c r="MVH7" s="22"/>
      <c r="MVI7" s="20"/>
      <c r="MVJ7" s="21"/>
      <c r="MVK7" s="21"/>
      <c r="MVL7" s="21"/>
      <c r="MVM7" s="21"/>
      <c r="MVN7" s="21"/>
      <c r="MVO7" s="21"/>
      <c r="MVP7" s="22"/>
      <c r="MVQ7" s="20"/>
      <c r="MVR7" s="21"/>
      <c r="MVS7" s="21"/>
      <c r="MVT7" s="21"/>
      <c r="MVU7" s="21"/>
      <c r="MVV7" s="21"/>
      <c r="MVW7" s="21"/>
      <c r="MVX7" s="22"/>
      <c r="MVY7" s="20"/>
      <c r="MVZ7" s="21"/>
      <c r="MWA7" s="21"/>
      <c r="MWB7" s="21"/>
      <c r="MWC7" s="21"/>
      <c r="MWD7" s="21"/>
      <c r="MWE7" s="21"/>
      <c r="MWF7" s="22"/>
      <c r="MWG7" s="20"/>
      <c r="MWH7" s="21"/>
      <c r="MWI7" s="21"/>
      <c r="MWJ7" s="21"/>
      <c r="MWK7" s="21"/>
      <c r="MWL7" s="21"/>
      <c r="MWM7" s="21"/>
      <c r="MWN7" s="22"/>
      <c r="MWO7" s="20"/>
      <c r="MWP7" s="21"/>
      <c r="MWQ7" s="21"/>
      <c r="MWR7" s="21"/>
      <c r="MWS7" s="21"/>
      <c r="MWT7" s="21"/>
      <c r="MWU7" s="21"/>
      <c r="MWV7" s="22"/>
      <c r="MWW7" s="20"/>
      <c r="MWX7" s="21"/>
      <c r="MWY7" s="21"/>
      <c r="MWZ7" s="21"/>
      <c r="MXA7" s="21"/>
      <c r="MXB7" s="21"/>
      <c r="MXC7" s="21"/>
      <c r="MXD7" s="22"/>
      <c r="MXE7" s="20"/>
      <c r="MXF7" s="21"/>
      <c r="MXG7" s="21"/>
      <c r="MXH7" s="21"/>
      <c r="MXI7" s="21"/>
      <c r="MXJ7" s="21"/>
      <c r="MXK7" s="21"/>
      <c r="MXL7" s="22"/>
      <c r="MXM7" s="20"/>
      <c r="MXN7" s="21"/>
      <c r="MXO7" s="21"/>
      <c r="MXP7" s="21"/>
      <c r="MXQ7" s="21"/>
      <c r="MXR7" s="21"/>
      <c r="MXS7" s="21"/>
      <c r="MXT7" s="22"/>
      <c r="MXU7" s="20"/>
      <c r="MXV7" s="21"/>
      <c r="MXW7" s="21"/>
      <c r="MXX7" s="21"/>
      <c r="MXY7" s="21"/>
      <c r="MXZ7" s="21"/>
      <c r="MYA7" s="21"/>
      <c r="MYB7" s="22"/>
      <c r="MYC7" s="20"/>
      <c r="MYD7" s="21"/>
      <c r="MYE7" s="21"/>
      <c r="MYF7" s="21"/>
      <c r="MYG7" s="21"/>
      <c r="MYH7" s="21"/>
      <c r="MYI7" s="21"/>
      <c r="MYJ7" s="22"/>
      <c r="MYK7" s="20"/>
      <c r="MYL7" s="21"/>
      <c r="MYM7" s="21"/>
      <c r="MYN7" s="21"/>
      <c r="MYO7" s="21"/>
      <c r="MYP7" s="21"/>
      <c r="MYQ7" s="21"/>
      <c r="MYR7" s="22"/>
      <c r="MYS7" s="20"/>
      <c r="MYT7" s="21"/>
      <c r="MYU7" s="21"/>
      <c r="MYV7" s="21"/>
      <c r="MYW7" s="21"/>
      <c r="MYX7" s="21"/>
      <c r="MYY7" s="21"/>
      <c r="MYZ7" s="22"/>
      <c r="MZA7" s="20"/>
      <c r="MZB7" s="21"/>
      <c r="MZC7" s="21"/>
      <c r="MZD7" s="21"/>
      <c r="MZE7" s="21"/>
      <c r="MZF7" s="21"/>
      <c r="MZG7" s="21"/>
      <c r="MZH7" s="22"/>
      <c r="MZI7" s="20"/>
      <c r="MZJ7" s="21"/>
      <c r="MZK7" s="21"/>
      <c r="MZL7" s="21"/>
      <c r="MZM7" s="21"/>
      <c r="MZN7" s="21"/>
      <c r="MZO7" s="21"/>
      <c r="MZP7" s="22"/>
      <c r="MZQ7" s="20"/>
      <c r="MZR7" s="21"/>
      <c r="MZS7" s="21"/>
      <c r="MZT7" s="21"/>
      <c r="MZU7" s="21"/>
      <c r="MZV7" s="21"/>
      <c r="MZW7" s="21"/>
      <c r="MZX7" s="22"/>
      <c r="MZY7" s="20"/>
      <c r="MZZ7" s="21"/>
      <c r="NAA7" s="21"/>
      <c r="NAB7" s="21"/>
      <c r="NAC7" s="21"/>
      <c r="NAD7" s="21"/>
      <c r="NAE7" s="21"/>
      <c r="NAF7" s="22"/>
      <c r="NAG7" s="20"/>
      <c r="NAH7" s="21"/>
      <c r="NAI7" s="21"/>
      <c r="NAJ7" s="21"/>
      <c r="NAK7" s="21"/>
      <c r="NAL7" s="21"/>
      <c r="NAM7" s="21"/>
      <c r="NAN7" s="22"/>
      <c r="NAO7" s="20"/>
      <c r="NAP7" s="21"/>
      <c r="NAQ7" s="21"/>
      <c r="NAR7" s="21"/>
      <c r="NAS7" s="21"/>
      <c r="NAT7" s="21"/>
      <c r="NAU7" s="21"/>
      <c r="NAV7" s="22"/>
      <c r="NAW7" s="20"/>
      <c r="NAX7" s="21"/>
      <c r="NAY7" s="21"/>
      <c r="NAZ7" s="21"/>
      <c r="NBA7" s="21"/>
      <c r="NBB7" s="21"/>
      <c r="NBC7" s="21"/>
      <c r="NBD7" s="22"/>
      <c r="NBE7" s="20"/>
      <c r="NBF7" s="21"/>
      <c r="NBG7" s="21"/>
      <c r="NBH7" s="21"/>
      <c r="NBI7" s="21"/>
      <c r="NBJ7" s="21"/>
      <c r="NBK7" s="21"/>
      <c r="NBL7" s="22"/>
      <c r="NBM7" s="20"/>
      <c r="NBN7" s="21"/>
      <c r="NBO7" s="21"/>
      <c r="NBP7" s="21"/>
      <c r="NBQ7" s="21"/>
      <c r="NBR7" s="21"/>
      <c r="NBS7" s="21"/>
      <c r="NBT7" s="22"/>
      <c r="NBU7" s="20"/>
      <c r="NBV7" s="21"/>
      <c r="NBW7" s="21"/>
      <c r="NBX7" s="21"/>
      <c r="NBY7" s="21"/>
      <c r="NBZ7" s="21"/>
      <c r="NCA7" s="21"/>
      <c r="NCB7" s="22"/>
      <c r="NCC7" s="20"/>
      <c r="NCD7" s="21"/>
      <c r="NCE7" s="21"/>
      <c r="NCF7" s="21"/>
      <c r="NCG7" s="21"/>
      <c r="NCH7" s="21"/>
      <c r="NCI7" s="21"/>
      <c r="NCJ7" s="22"/>
      <c r="NCK7" s="20"/>
      <c r="NCL7" s="21"/>
      <c r="NCM7" s="21"/>
      <c r="NCN7" s="21"/>
      <c r="NCO7" s="21"/>
      <c r="NCP7" s="21"/>
      <c r="NCQ7" s="21"/>
      <c r="NCR7" s="22"/>
      <c r="NCS7" s="20"/>
      <c r="NCT7" s="21"/>
      <c r="NCU7" s="21"/>
      <c r="NCV7" s="21"/>
      <c r="NCW7" s="21"/>
      <c r="NCX7" s="21"/>
      <c r="NCY7" s="21"/>
      <c r="NCZ7" s="22"/>
      <c r="NDA7" s="20"/>
      <c r="NDB7" s="21"/>
      <c r="NDC7" s="21"/>
      <c r="NDD7" s="21"/>
      <c r="NDE7" s="21"/>
      <c r="NDF7" s="21"/>
      <c r="NDG7" s="21"/>
      <c r="NDH7" s="22"/>
      <c r="NDI7" s="20"/>
      <c r="NDJ7" s="21"/>
      <c r="NDK7" s="21"/>
      <c r="NDL7" s="21"/>
      <c r="NDM7" s="21"/>
      <c r="NDN7" s="21"/>
      <c r="NDO7" s="21"/>
      <c r="NDP7" s="22"/>
      <c r="NDQ7" s="20"/>
      <c r="NDR7" s="21"/>
      <c r="NDS7" s="21"/>
      <c r="NDT7" s="21"/>
      <c r="NDU7" s="21"/>
      <c r="NDV7" s="21"/>
      <c r="NDW7" s="21"/>
      <c r="NDX7" s="22"/>
      <c r="NDY7" s="20"/>
      <c r="NDZ7" s="21"/>
      <c r="NEA7" s="21"/>
      <c r="NEB7" s="21"/>
      <c r="NEC7" s="21"/>
      <c r="NED7" s="21"/>
      <c r="NEE7" s="21"/>
      <c r="NEF7" s="22"/>
      <c r="NEG7" s="20"/>
      <c r="NEH7" s="21"/>
      <c r="NEI7" s="21"/>
      <c r="NEJ7" s="21"/>
      <c r="NEK7" s="21"/>
      <c r="NEL7" s="21"/>
      <c r="NEM7" s="21"/>
      <c r="NEN7" s="22"/>
      <c r="NEO7" s="20"/>
      <c r="NEP7" s="21"/>
      <c r="NEQ7" s="21"/>
      <c r="NER7" s="21"/>
      <c r="NES7" s="21"/>
      <c r="NET7" s="21"/>
      <c r="NEU7" s="21"/>
      <c r="NEV7" s="22"/>
      <c r="NEW7" s="20"/>
      <c r="NEX7" s="21"/>
      <c r="NEY7" s="21"/>
      <c r="NEZ7" s="21"/>
      <c r="NFA7" s="21"/>
      <c r="NFB7" s="21"/>
      <c r="NFC7" s="21"/>
      <c r="NFD7" s="22"/>
      <c r="NFE7" s="20"/>
      <c r="NFF7" s="21"/>
      <c r="NFG7" s="21"/>
      <c r="NFH7" s="21"/>
      <c r="NFI7" s="21"/>
      <c r="NFJ7" s="21"/>
      <c r="NFK7" s="21"/>
      <c r="NFL7" s="22"/>
      <c r="NFM7" s="20"/>
      <c r="NFN7" s="21"/>
      <c r="NFO7" s="21"/>
      <c r="NFP7" s="21"/>
      <c r="NFQ7" s="21"/>
      <c r="NFR7" s="21"/>
      <c r="NFS7" s="21"/>
      <c r="NFT7" s="22"/>
      <c r="NFU7" s="20"/>
      <c r="NFV7" s="21"/>
      <c r="NFW7" s="21"/>
      <c r="NFX7" s="21"/>
      <c r="NFY7" s="21"/>
      <c r="NFZ7" s="21"/>
      <c r="NGA7" s="21"/>
      <c r="NGB7" s="22"/>
      <c r="NGC7" s="20"/>
      <c r="NGD7" s="21"/>
      <c r="NGE7" s="21"/>
      <c r="NGF7" s="21"/>
      <c r="NGG7" s="21"/>
      <c r="NGH7" s="21"/>
      <c r="NGI7" s="21"/>
      <c r="NGJ7" s="22"/>
      <c r="NGK7" s="20"/>
      <c r="NGL7" s="21"/>
      <c r="NGM7" s="21"/>
      <c r="NGN7" s="21"/>
      <c r="NGO7" s="21"/>
      <c r="NGP7" s="21"/>
      <c r="NGQ7" s="21"/>
      <c r="NGR7" s="22"/>
      <c r="NGS7" s="20"/>
      <c r="NGT7" s="21"/>
      <c r="NGU7" s="21"/>
      <c r="NGV7" s="21"/>
      <c r="NGW7" s="21"/>
      <c r="NGX7" s="21"/>
      <c r="NGY7" s="21"/>
      <c r="NGZ7" s="22"/>
      <c r="NHA7" s="20"/>
      <c r="NHB7" s="21"/>
      <c r="NHC7" s="21"/>
      <c r="NHD7" s="21"/>
      <c r="NHE7" s="21"/>
      <c r="NHF7" s="21"/>
      <c r="NHG7" s="21"/>
      <c r="NHH7" s="22"/>
      <c r="NHI7" s="20"/>
      <c r="NHJ7" s="21"/>
      <c r="NHK7" s="21"/>
      <c r="NHL7" s="21"/>
      <c r="NHM7" s="21"/>
      <c r="NHN7" s="21"/>
      <c r="NHO7" s="21"/>
      <c r="NHP7" s="22"/>
      <c r="NHQ7" s="20"/>
      <c r="NHR7" s="21"/>
      <c r="NHS7" s="21"/>
      <c r="NHT7" s="21"/>
      <c r="NHU7" s="21"/>
      <c r="NHV7" s="21"/>
      <c r="NHW7" s="21"/>
      <c r="NHX7" s="22"/>
      <c r="NHY7" s="20"/>
      <c r="NHZ7" s="21"/>
      <c r="NIA7" s="21"/>
      <c r="NIB7" s="21"/>
      <c r="NIC7" s="21"/>
      <c r="NID7" s="21"/>
      <c r="NIE7" s="21"/>
      <c r="NIF7" s="22"/>
      <c r="NIG7" s="20"/>
      <c r="NIH7" s="21"/>
      <c r="NII7" s="21"/>
      <c r="NIJ7" s="21"/>
      <c r="NIK7" s="21"/>
      <c r="NIL7" s="21"/>
      <c r="NIM7" s="21"/>
      <c r="NIN7" s="22"/>
      <c r="NIO7" s="20"/>
      <c r="NIP7" s="21"/>
      <c r="NIQ7" s="21"/>
      <c r="NIR7" s="21"/>
      <c r="NIS7" s="21"/>
      <c r="NIT7" s="21"/>
      <c r="NIU7" s="21"/>
      <c r="NIV7" s="22"/>
      <c r="NIW7" s="20"/>
      <c r="NIX7" s="21"/>
      <c r="NIY7" s="21"/>
      <c r="NIZ7" s="21"/>
      <c r="NJA7" s="21"/>
      <c r="NJB7" s="21"/>
      <c r="NJC7" s="21"/>
      <c r="NJD7" s="22"/>
      <c r="NJE7" s="20"/>
      <c r="NJF7" s="21"/>
      <c r="NJG7" s="21"/>
      <c r="NJH7" s="21"/>
      <c r="NJI7" s="21"/>
      <c r="NJJ7" s="21"/>
      <c r="NJK7" s="21"/>
      <c r="NJL7" s="22"/>
      <c r="NJM7" s="20"/>
      <c r="NJN7" s="21"/>
      <c r="NJO7" s="21"/>
      <c r="NJP7" s="21"/>
      <c r="NJQ7" s="21"/>
      <c r="NJR7" s="21"/>
      <c r="NJS7" s="21"/>
      <c r="NJT7" s="22"/>
      <c r="NJU7" s="20"/>
      <c r="NJV7" s="21"/>
      <c r="NJW7" s="21"/>
      <c r="NJX7" s="21"/>
      <c r="NJY7" s="21"/>
      <c r="NJZ7" s="21"/>
      <c r="NKA7" s="21"/>
      <c r="NKB7" s="22"/>
      <c r="NKC7" s="20"/>
      <c r="NKD7" s="21"/>
      <c r="NKE7" s="21"/>
      <c r="NKF7" s="21"/>
      <c r="NKG7" s="21"/>
      <c r="NKH7" s="21"/>
      <c r="NKI7" s="21"/>
      <c r="NKJ7" s="22"/>
      <c r="NKK7" s="20"/>
      <c r="NKL7" s="21"/>
      <c r="NKM7" s="21"/>
      <c r="NKN7" s="21"/>
      <c r="NKO7" s="21"/>
      <c r="NKP7" s="21"/>
      <c r="NKQ7" s="21"/>
      <c r="NKR7" s="22"/>
      <c r="NKS7" s="20"/>
      <c r="NKT7" s="21"/>
      <c r="NKU7" s="21"/>
      <c r="NKV7" s="21"/>
      <c r="NKW7" s="21"/>
      <c r="NKX7" s="21"/>
      <c r="NKY7" s="21"/>
      <c r="NKZ7" s="22"/>
      <c r="NLA7" s="20"/>
      <c r="NLB7" s="21"/>
      <c r="NLC7" s="21"/>
      <c r="NLD7" s="21"/>
      <c r="NLE7" s="21"/>
      <c r="NLF7" s="21"/>
      <c r="NLG7" s="21"/>
      <c r="NLH7" s="22"/>
      <c r="NLI7" s="20"/>
      <c r="NLJ7" s="21"/>
      <c r="NLK7" s="21"/>
      <c r="NLL7" s="21"/>
      <c r="NLM7" s="21"/>
      <c r="NLN7" s="21"/>
      <c r="NLO7" s="21"/>
      <c r="NLP7" s="22"/>
      <c r="NLQ7" s="20"/>
      <c r="NLR7" s="21"/>
      <c r="NLS7" s="21"/>
      <c r="NLT7" s="21"/>
      <c r="NLU7" s="21"/>
      <c r="NLV7" s="21"/>
      <c r="NLW7" s="21"/>
      <c r="NLX7" s="22"/>
      <c r="NLY7" s="20"/>
      <c r="NLZ7" s="21"/>
      <c r="NMA7" s="21"/>
      <c r="NMB7" s="21"/>
      <c r="NMC7" s="21"/>
      <c r="NMD7" s="21"/>
      <c r="NME7" s="21"/>
      <c r="NMF7" s="22"/>
      <c r="NMG7" s="20"/>
      <c r="NMH7" s="21"/>
      <c r="NMI7" s="21"/>
      <c r="NMJ7" s="21"/>
      <c r="NMK7" s="21"/>
      <c r="NML7" s="21"/>
      <c r="NMM7" s="21"/>
      <c r="NMN7" s="22"/>
      <c r="NMO7" s="20"/>
      <c r="NMP7" s="21"/>
      <c r="NMQ7" s="21"/>
      <c r="NMR7" s="21"/>
      <c r="NMS7" s="21"/>
      <c r="NMT7" s="21"/>
      <c r="NMU7" s="21"/>
      <c r="NMV7" s="22"/>
      <c r="NMW7" s="20"/>
      <c r="NMX7" s="21"/>
      <c r="NMY7" s="21"/>
      <c r="NMZ7" s="21"/>
      <c r="NNA7" s="21"/>
      <c r="NNB7" s="21"/>
      <c r="NNC7" s="21"/>
      <c r="NND7" s="22"/>
      <c r="NNE7" s="20"/>
      <c r="NNF7" s="21"/>
      <c r="NNG7" s="21"/>
      <c r="NNH7" s="21"/>
      <c r="NNI7" s="21"/>
      <c r="NNJ7" s="21"/>
      <c r="NNK7" s="21"/>
      <c r="NNL7" s="22"/>
      <c r="NNM7" s="20"/>
      <c r="NNN7" s="21"/>
      <c r="NNO7" s="21"/>
      <c r="NNP7" s="21"/>
      <c r="NNQ7" s="21"/>
      <c r="NNR7" s="21"/>
      <c r="NNS7" s="21"/>
      <c r="NNT7" s="22"/>
      <c r="NNU7" s="20"/>
      <c r="NNV7" s="21"/>
      <c r="NNW7" s="21"/>
      <c r="NNX7" s="21"/>
      <c r="NNY7" s="21"/>
      <c r="NNZ7" s="21"/>
      <c r="NOA7" s="21"/>
      <c r="NOB7" s="22"/>
      <c r="NOC7" s="20"/>
      <c r="NOD7" s="21"/>
      <c r="NOE7" s="21"/>
      <c r="NOF7" s="21"/>
      <c r="NOG7" s="21"/>
      <c r="NOH7" s="21"/>
      <c r="NOI7" s="21"/>
      <c r="NOJ7" s="22"/>
      <c r="NOK7" s="20"/>
      <c r="NOL7" s="21"/>
      <c r="NOM7" s="21"/>
      <c r="NON7" s="21"/>
      <c r="NOO7" s="21"/>
      <c r="NOP7" s="21"/>
      <c r="NOQ7" s="21"/>
      <c r="NOR7" s="22"/>
      <c r="NOS7" s="20"/>
      <c r="NOT7" s="21"/>
      <c r="NOU7" s="21"/>
      <c r="NOV7" s="21"/>
      <c r="NOW7" s="21"/>
      <c r="NOX7" s="21"/>
      <c r="NOY7" s="21"/>
      <c r="NOZ7" s="22"/>
      <c r="NPA7" s="20"/>
      <c r="NPB7" s="21"/>
      <c r="NPC7" s="21"/>
      <c r="NPD7" s="21"/>
      <c r="NPE7" s="21"/>
      <c r="NPF7" s="21"/>
      <c r="NPG7" s="21"/>
      <c r="NPH7" s="22"/>
      <c r="NPI7" s="20"/>
      <c r="NPJ7" s="21"/>
      <c r="NPK7" s="21"/>
      <c r="NPL7" s="21"/>
      <c r="NPM7" s="21"/>
      <c r="NPN7" s="21"/>
      <c r="NPO7" s="21"/>
      <c r="NPP7" s="22"/>
      <c r="NPQ7" s="20"/>
      <c r="NPR7" s="21"/>
      <c r="NPS7" s="21"/>
      <c r="NPT7" s="21"/>
      <c r="NPU7" s="21"/>
      <c r="NPV7" s="21"/>
      <c r="NPW7" s="21"/>
      <c r="NPX7" s="22"/>
      <c r="NPY7" s="20"/>
      <c r="NPZ7" s="21"/>
      <c r="NQA7" s="21"/>
      <c r="NQB7" s="21"/>
      <c r="NQC7" s="21"/>
      <c r="NQD7" s="21"/>
      <c r="NQE7" s="21"/>
      <c r="NQF7" s="22"/>
      <c r="NQG7" s="20"/>
      <c r="NQH7" s="21"/>
      <c r="NQI7" s="21"/>
      <c r="NQJ7" s="21"/>
      <c r="NQK7" s="21"/>
      <c r="NQL7" s="21"/>
      <c r="NQM7" s="21"/>
      <c r="NQN7" s="22"/>
      <c r="NQO7" s="20"/>
      <c r="NQP7" s="21"/>
      <c r="NQQ7" s="21"/>
      <c r="NQR7" s="21"/>
      <c r="NQS7" s="21"/>
      <c r="NQT7" s="21"/>
      <c r="NQU7" s="21"/>
      <c r="NQV7" s="22"/>
      <c r="NQW7" s="20"/>
      <c r="NQX7" s="21"/>
      <c r="NQY7" s="21"/>
      <c r="NQZ7" s="21"/>
      <c r="NRA7" s="21"/>
      <c r="NRB7" s="21"/>
      <c r="NRC7" s="21"/>
      <c r="NRD7" s="22"/>
      <c r="NRE7" s="20"/>
      <c r="NRF7" s="21"/>
      <c r="NRG7" s="21"/>
      <c r="NRH7" s="21"/>
      <c r="NRI7" s="21"/>
      <c r="NRJ7" s="21"/>
      <c r="NRK7" s="21"/>
      <c r="NRL7" s="22"/>
      <c r="NRM7" s="20"/>
      <c r="NRN7" s="21"/>
      <c r="NRO7" s="21"/>
      <c r="NRP7" s="21"/>
      <c r="NRQ7" s="21"/>
      <c r="NRR7" s="21"/>
      <c r="NRS7" s="21"/>
      <c r="NRT7" s="22"/>
      <c r="NRU7" s="20"/>
      <c r="NRV7" s="21"/>
      <c r="NRW7" s="21"/>
      <c r="NRX7" s="21"/>
      <c r="NRY7" s="21"/>
      <c r="NRZ7" s="21"/>
      <c r="NSA7" s="21"/>
      <c r="NSB7" s="22"/>
      <c r="NSC7" s="20"/>
      <c r="NSD7" s="21"/>
      <c r="NSE7" s="21"/>
      <c r="NSF7" s="21"/>
      <c r="NSG7" s="21"/>
      <c r="NSH7" s="21"/>
      <c r="NSI7" s="21"/>
      <c r="NSJ7" s="22"/>
      <c r="NSK7" s="20"/>
      <c r="NSL7" s="21"/>
      <c r="NSM7" s="21"/>
      <c r="NSN7" s="21"/>
      <c r="NSO7" s="21"/>
      <c r="NSP7" s="21"/>
      <c r="NSQ7" s="21"/>
      <c r="NSR7" s="22"/>
      <c r="NSS7" s="20"/>
      <c r="NST7" s="21"/>
      <c r="NSU7" s="21"/>
      <c r="NSV7" s="21"/>
      <c r="NSW7" s="21"/>
      <c r="NSX7" s="21"/>
      <c r="NSY7" s="21"/>
      <c r="NSZ7" s="22"/>
      <c r="NTA7" s="20"/>
      <c r="NTB7" s="21"/>
      <c r="NTC7" s="21"/>
      <c r="NTD7" s="21"/>
      <c r="NTE7" s="21"/>
      <c r="NTF7" s="21"/>
      <c r="NTG7" s="21"/>
      <c r="NTH7" s="22"/>
      <c r="NTI7" s="20"/>
      <c r="NTJ7" s="21"/>
      <c r="NTK7" s="21"/>
      <c r="NTL7" s="21"/>
      <c r="NTM7" s="21"/>
      <c r="NTN7" s="21"/>
      <c r="NTO7" s="21"/>
      <c r="NTP7" s="22"/>
      <c r="NTQ7" s="20"/>
      <c r="NTR7" s="21"/>
      <c r="NTS7" s="21"/>
      <c r="NTT7" s="21"/>
      <c r="NTU7" s="21"/>
      <c r="NTV7" s="21"/>
      <c r="NTW7" s="21"/>
      <c r="NTX7" s="22"/>
      <c r="NTY7" s="20"/>
      <c r="NTZ7" s="21"/>
      <c r="NUA7" s="21"/>
      <c r="NUB7" s="21"/>
      <c r="NUC7" s="21"/>
      <c r="NUD7" s="21"/>
      <c r="NUE7" s="21"/>
      <c r="NUF7" s="22"/>
      <c r="NUG7" s="20"/>
      <c r="NUH7" s="21"/>
      <c r="NUI7" s="21"/>
      <c r="NUJ7" s="21"/>
      <c r="NUK7" s="21"/>
      <c r="NUL7" s="21"/>
      <c r="NUM7" s="21"/>
      <c r="NUN7" s="22"/>
      <c r="NUO7" s="20"/>
      <c r="NUP7" s="21"/>
      <c r="NUQ7" s="21"/>
      <c r="NUR7" s="21"/>
      <c r="NUS7" s="21"/>
      <c r="NUT7" s="21"/>
      <c r="NUU7" s="21"/>
      <c r="NUV7" s="22"/>
      <c r="NUW7" s="20"/>
      <c r="NUX7" s="21"/>
      <c r="NUY7" s="21"/>
      <c r="NUZ7" s="21"/>
      <c r="NVA7" s="21"/>
      <c r="NVB7" s="21"/>
      <c r="NVC7" s="21"/>
      <c r="NVD7" s="22"/>
      <c r="NVE7" s="20"/>
      <c r="NVF7" s="21"/>
      <c r="NVG7" s="21"/>
      <c r="NVH7" s="21"/>
      <c r="NVI7" s="21"/>
      <c r="NVJ7" s="21"/>
      <c r="NVK7" s="21"/>
      <c r="NVL7" s="22"/>
      <c r="NVM7" s="20"/>
      <c r="NVN7" s="21"/>
      <c r="NVO7" s="21"/>
      <c r="NVP7" s="21"/>
      <c r="NVQ7" s="21"/>
      <c r="NVR7" s="21"/>
      <c r="NVS7" s="21"/>
      <c r="NVT7" s="22"/>
      <c r="NVU7" s="20"/>
      <c r="NVV7" s="21"/>
      <c r="NVW7" s="21"/>
      <c r="NVX7" s="21"/>
      <c r="NVY7" s="21"/>
      <c r="NVZ7" s="21"/>
      <c r="NWA7" s="21"/>
      <c r="NWB7" s="22"/>
      <c r="NWC7" s="20"/>
      <c r="NWD7" s="21"/>
      <c r="NWE7" s="21"/>
      <c r="NWF7" s="21"/>
      <c r="NWG7" s="21"/>
      <c r="NWH7" s="21"/>
      <c r="NWI7" s="21"/>
      <c r="NWJ7" s="22"/>
      <c r="NWK7" s="20"/>
      <c r="NWL7" s="21"/>
      <c r="NWM7" s="21"/>
      <c r="NWN7" s="21"/>
      <c r="NWO7" s="21"/>
      <c r="NWP7" s="21"/>
      <c r="NWQ7" s="21"/>
      <c r="NWR7" s="22"/>
      <c r="NWS7" s="20"/>
      <c r="NWT7" s="21"/>
      <c r="NWU7" s="21"/>
      <c r="NWV7" s="21"/>
      <c r="NWW7" s="21"/>
      <c r="NWX7" s="21"/>
      <c r="NWY7" s="21"/>
      <c r="NWZ7" s="22"/>
      <c r="NXA7" s="20"/>
      <c r="NXB7" s="21"/>
      <c r="NXC7" s="21"/>
      <c r="NXD7" s="21"/>
      <c r="NXE7" s="21"/>
      <c r="NXF7" s="21"/>
      <c r="NXG7" s="21"/>
      <c r="NXH7" s="22"/>
      <c r="NXI7" s="20"/>
      <c r="NXJ7" s="21"/>
      <c r="NXK7" s="21"/>
      <c r="NXL7" s="21"/>
      <c r="NXM7" s="21"/>
      <c r="NXN7" s="21"/>
      <c r="NXO7" s="21"/>
      <c r="NXP7" s="22"/>
      <c r="NXQ7" s="20"/>
      <c r="NXR7" s="21"/>
      <c r="NXS7" s="21"/>
      <c r="NXT7" s="21"/>
      <c r="NXU7" s="21"/>
      <c r="NXV7" s="21"/>
      <c r="NXW7" s="21"/>
      <c r="NXX7" s="22"/>
      <c r="NXY7" s="20"/>
      <c r="NXZ7" s="21"/>
      <c r="NYA7" s="21"/>
      <c r="NYB7" s="21"/>
      <c r="NYC7" s="21"/>
      <c r="NYD7" s="21"/>
      <c r="NYE7" s="21"/>
      <c r="NYF7" s="22"/>
      <c r="NYG7" s="20"/>
      <c r="NYH7" s="21"/>
      <c r="NYI7" s="21"/>
      <c r="NYJ7" s="21"/>
      <c r="NYK7" s="21"/>
      <c r="NYL7" s="21"/>
      <c r="NYM7" s="21"/>
      <c r="NYN7" s="22"/>
      <c r="NYO7" s="20"/>
      <c r="NYP7" s="21"/>
      <c r="NYQ7" s="21"/>
      <c r="NYR7" s="21"/>
      <c r="NYS7" s="21"/>
      <c r="NYT7" s="21"/>
      <c r="NYU7" s="21"/>
      <c r="NYV7" s="22"/>
      <c r="NYW7" s="20"/>
      <c r="NYX7" s="21"/>
      <c r="NYY7" s="21"/>
      <c r="NYZ7" s="21"/>
      <c r="NZA7" s="21"/>
      <c r="NZB7" s="21"/>
      <c r="NZC7" s="21"/>
      <c r="NZD7" s="22"/>
      <c r="NZE7" s="20"/>
      <c r="NZF7" s="21"/>
      <c r="NZG7" s="21"/>
      <c r="NZH7" s="21"/>
      <c r="NZI7" s="21"/>
      <c r="NZJ7" s="21"/>
      <c r="NZK7" s="21"/>
      <c r="NZL7" s="22"/>
      <c r="NZM7" s="20"/>
      <c r="NZN7" s="21"/>
      <c r="NZO7" s="21"/>
      <c r="NZP7" s="21"/>
      <c r="NZQ7" s="21"/>
      <c r="NZR7" s="21"/>
      <c r="NZS7" s="21"/>
      <c r="NZT7" s="22"/>
      <c r="NZU7" s="20"/>
      <c r="NZV7" s="21"/>
      <c r="NZW7" s="21"/>
      <c r="NZX7" s="21"/>
      <c r="NZY7" s="21"/>
      <c r="NZZ7" s="21"/>
      <c r="OAA7" s="21"/>
      <c r="OAB7" s="22"/>
      <c r="OAC7" s="20"/>
      <c r="OAD7" s="21"/>
      <c r="OAE7" s="21"/>
      <c r="OAF7" s="21"/>
      <c r="OAG7" s="21"/>
      <c r="OAH7" s="21"/>
      <c r="OAI7" s="21"/>
      <c r="OAJ7" s="22"/>
      <c r="OAK7" s="20"/>
      <c r="OAL7" s="21"/>
      <c r="OAM7" s="21"/>
      <c r="OAN7" s="21"/>
      <c r="OAO7" s="21"/>
      <c r="OAP7" s="21"/>
      <c r="OAQ7" s="21"/>
      <c r="OAR7" s="22"/>
      <c r="OAS7" s="20"/>
      <c r="OAT7" s="21"/>
      <c r="OAU7" s="21"/>
      <c r="OAV7" s="21"/>
      <c r="OAW7" s="21"/>
      <c r="OAX7" s="21"/>
      <c r="OAY7" s="21"/>
      <c r="OAZ7" s="22"/>
      <c r="OBA7" s="20"/>
      <c r="OBB7" s="21"/>
      <c r="OBC7" s="21"/>
      <c r="OBD7" s="21"/>
      <c r="OBE7" s="21"/>
      <c r="OBF7" s="21"/>
      <c r="OBG7" s="21"/>
      <c r="OBH7" s="22"/>
      <c r="OBI7" s="20"/>
      <c r="OBJ7" s="21"/>
      <c r="OBK7" s="21"/>
      <c r="OBL7" s="21"/>
      <c r="OBM7" s="21"/>
      <c r="OBN7" s="21"/>
      <c r="OBO7" s="21"/>
      <c r="OBP7" s="22"/>
      <c r="OBQ7" s="20"/>
      <c r="OBR7" s="21"/>
      <c r="OBS7" s="21"/>
      <c r="OBT7" s="21"/>
      <c r="OBU7" s="21"/>
      <c r="OBV7" s="21"/>
      <c r="OBW7" s="21"/>
      <c r="OBX7" s="22"/>
      <c r="OBY7" s="20"/>
      <c r="OBZ7" s="21"/>
      <c r="OCA7" s="21"/>
      <c r="OCB7" s="21"/>
      <c r="OCC7" s="21"/>
      <c r="OCD7" s="21"/>
      <c r="OCE7" s="21"/>
      <c r="OCF7" s="22"/>
      <c r="OCG7" s="20"/>
      <c r="OCH7" s="21"/>
      <c r="OCI7" s="21"/>
      <c r="OCJ7" s="21"/>
      <c r="OCK7" s="21"/>
      <c r="OCL7" s="21"/>
      <c r="OCM7" s="21"/>
      <c r="OCN7" s="22"/>
      <c r="OCO7" s="20"/>
      <c r="OCP7" s="21"/>
      <c r="OCQ7" s="21"/>
      <c r="OCR7" s="21"/>
      <c r="OCS7" s="21"/>
      <c r="OCT7" s="21"/>
      <c r="OCU7" s="21"/>
      <c r="OCV7" s="22"/>
      <c r="OCW7" s="20"/>
      <c r="OCX7" s="21"/>
      <c r="OCY7" s="21"/>
      <c r="OCZ7" s="21"/>
      <c r="ODA7" s="21"/>
      <c r="ODB7" s="21"/>
      <c r="ODC7" s="21"/>
      <c r="ODD7" s="22"/>
      <c r="ODE7" s="20"/>
      <c r="ODF7" s="21"/>
      <c r="ODG7" s="21"/>
      <c r="ODH7" s="21"/>
      <c r="ODI7" s="21"/>
      <c r="ODJ7" s="21"/>
      <c r="ODK7" s="21"/>
      <c r="ODL7" s="22"/>
      <c r="ODM7" s="20"/>
      <c r="ODN7" s="21"/>
      <c r="ODO7" s="21"/>
      <c r="ODP7" s="21"/>
      <c r="ODQ7" s="21"/>
      <c r="ODR7" s="21"/>
      <c r="ODS7" s="21"/>
      <c r="ODT7" s="22"/>
      <c r="ODU7" s="20"/>
      <c r="ODV7" s="21"/>
      <c r="ODW7" s="21"/>
      <c r="ODX7" s="21"/>
      <c r="ODY7" s="21"/>
      <c r="ODZ7" s="21"/>
      <c r="OEA7" s="21"/>
      <c r="OEB7" s="22"/>
      <c r="OEC7" s="20"/>
      <c r="OED7" s="21"/>
      <c r="OEE7" s="21"/>
      <c r="OEF7" s="21"/>
      <c r="OEG7" s="21"/>
      <c r="OEH7" s="21"/>
      <c r="OEI7" s="21"/>
      <c r="OEJ7" s="22"/>
      <c r="OEK7" s="20"/>
      <c r="OEL7" s="21"/>
      <c r="OEM7" s="21"/>
      <c r="OEN7" s="21"/>
      <c r="OEO7" s="21"/>
      <c r="OEP7" s="21"/>
      <c r="OEQ7" s="21"/>
      <c r="OER7" s="22"/>
      <c r="OES7" s="20"/>
      <c r="OET7" s="21"/>
      <c r="OEU7" s="21"/>
      <c r="OEV7" s="21"/>
      <c r="OEW7" s="21"/>
      <c r="OEX7" s="21"/>
      <c r="OEY7" s="21"/>
      <c r="OEZ7" s="22"/>
      <c r="OFA7" s="20"/>
      <c r="OFB7" s="21"/>
      <c r="OFC7" s="21"/>
      <c r="OFD7" s="21"/>
      <c r="OFE7" s="21"/>
      <c r="OFF7" s="21"/>
      <c r="OFG7" s="21"/>
      <c r="OFH7" s="22"/>
      <c r="OFI7" s="20"/>
      <c r="OFJ7" s="21"/>
      <c r="OFK7" s="21"/>
      <c r="OFL7" s="21"/>
      <c r="OFM7" s="21"/>
      <c r="OFN7" s="21"/>
      <c r="OFO7" s="21"/>
      <c r="OFP7" s="22"/>
      <c r="OFQ7" s="20"/>
      <c r="OFR7" s="21"/>
      <c r="OFS7" s="21"/>
      <c r="OFT7" s="21"/>
      <c r="OFU7" s="21"/>
      <c r="OFV7" s="21"/>
      <c r="OFW7" s="21"/>
      <c r="OFX7" s="22"/>
      <c r="OFY7" s="20"/>
      <c r="OFZ7" s="21"/>
      <c r="OGA7" s="21"/>
      <c r="OGB7" s="21"/>
      <c r="OGC7" s="21"/>
      <c r="OGD7" s="21"/>
      <c r="OGE7" s="21"/>
      <c r="OGF7" s="22"/>
      <c r="OGG7" s="20"/>
      <c r="OGH7" s="21"/>
      <c r="OGI7" s="21"/>
      <c r="OGJ7" s="21"/>
      <c r="OGK7" s="21"/>
      <c r="OGL7" s="21"/>
      <c r="OGM7" s="21"/>
      <c r="OGN7" s="22"/>
      <c r="OGO7" s="20"/>
      <c r="OGP7" s="21"/>
      <c r="OGQ7" s="21"/>
      <c r="OGR7" s="21"/>
      <c r="OGS7" s="21"/>
      <c r="OGT7" s="21"/>
      <c r="OGU7" s="21"/>
      <c r="OGV7" s="22"/>
      <c r="OGW7" s="20"/>
      <c r="OGX7" s="21"/>
      <c r="OGY7" s="21"/>
      <c r="OGZ7" s="21"/>
      <c r="OHA7" s="21"/>
      <c r="OHB7" s="21"/>
      <c r="OHC7" s="21"/>
      <c r="OHD7" s="22"/>
      <c r="OHE7" s="20"/>
      <c r="OHF7" s="21"/>
      <c r="OHG7" s="21"/>
      <c r="OHH7" s="21"/>
      <c r="OHI7" s="21"/>
      <c r="OHJ7" s="21"/>
      <c r="OHK7" s="21"/>
      <c r="OHL7" s="22"/>
      <c r="OHM7" s="20"/>
      <c r="OHN7" s="21"/>
      <c r="OHO7" s="21"/>
      <c r="OHP7" s="21"/>
      <c r="OHQ7" s="21"/>
      <c r="OHR7" s="21"/>
      <c r="OHS7" s="21"/>
      <c r="OHT7" s="22"/>
      <c r="OHU7" s="20"/>
      <c r="OHV7" s="21"/>
      <c r="OHW7" s="21"/>
      <c r="OHX7" s="21"/>
      <c r="OHY7" s="21"/>
      <c r="OHZ7" s="21"/>
      <c r="OIA7" s="21"/>
      <c r="OIB7" s="22"/>
      <c r="OIC7" s="20"/>
      <c r="OID7" s="21"/>
      <c r="OIE7" s="21"/>
      <c r="OIF7" s="21"/>
      <c r="OIG7" s="21"/>
      <c r="OIH7" s="21"/>
      <c r="OII7" s="21"/>
      <c r="OIJ7" s="22"/>
      <c r="OIK7" s="20"/>
      <c r="OIL7" s="21"/>
      <c r="OIM7" s="21"/>
      <c r="OIN7" s="21"/>
      <c r="OIO7" s="21"/>
      <c r="OIP7" s="21"/>
      <c r="OIQ7" s="21"/>
      <c r="OIR7" s="22"/>
      <c r="OIS7" s="20"/>
      <c r="OIT7" s="21"/>
      <c r="OIU7" s="21"/>
      <c r="OIV7" s="21"/>
      <c r="OIW7" s="21"/>
      <c r="OIX7" s="21"/>
      <c r="OIY7" s="21"/>
      <c r="OIZ7" s="22"/>
      <c r="OJA7" s="20"/>
      <c r="OJB7" s="21"/>
      <c r="OJC7" s="21"/>
      <c r="OJD7" s="21"/>
      <c r="OJE7" s="21"/>
      <c r="OJF7" s="21"/>
      <c r="OJG7" s="21"/>
      <c r="OJH7" s="22"/>
      <c r="OJI7" s="20"/>
      <c r="OJJ7" s="21"/>
      <c r="OJK7" s="21"/>
      <c r="OJL7" s="21"/>
      <c r="OJM7" s="21"/>
      <c r="OJN7" s="21"/>
      <c r="OJO7" s="21"/>
      <c r="OJP7" s="22"/>
      <c r="OJQ7" s="20"/>
      <c r="OJR7" s="21"/>
      <c r="OJS7" s="21"/>
      <c r="OJT7" s="21"/>
      <c r="OJU7" s="21"/>
      <c r="OJV7" s="21"/>
      <c r="OJW7" s="21"/>
      <c r="OJX7" s="22"/>
      <c r="OJY7" s="20"/>
      <c r="OJZ7" s="21"/>
      <c r="OKA7" s="21"/>
      <c r="OKB7" s="21"/>
      <c r="OKC7" s="21"/>
      <c r="OKD7" s="21"/>
      <c r="OKE7" s="21"/>
      <c r="OKF7" s="22"/>
      <c r="OKG7" s="20"/>
      <c r="OKH7" s="21"/>
      <c r="OKI7" s="21"/>
      <c r="OKJ7" s="21"/>
      <c r="OKK7" s="21"/>
      <c r="OKL7" s="21"/>
      <c r="OKM7" s="21"/>
      <c r="OKN7" s="22"/>
      <c r="OKO7" s="20"/>
      <c r="OKP7" s="21"/>
      <c r="OKQ7" s="21"/>
      <c r="OKR7" s="21"/>
      <c r="OKS7" s="21"/>
      <c r="OKT7" s="21"/>
      <c r="OKU7" s="21"/>
      <c r="OKV7" s="22"/>
      <c r="OKW7" s="20"/>
      <c r="OKX7" s="21"/>
      <c r="OKY7" s="21"/>
      <c r="OKZ7" s="21"/>
      <c r="OLA7" s="21"/>
      <c r="OLB7" s="21"/>
      <c r="OLC7" s="21"/>
      <c r="OLD7" s="22"/>
      <c r="OLE7" s="20"/>
      <c r="OLF7" s="21"/>
      <c r="OLG7" s="21"/>
      <c r="OLH7" s="21"/>
      <c r="OLI7" s="21"/>
      <c r="OLJ7" s="21"/>
      <c r="OLK7" s="21"/>
      <c r="OLL7" s="22"/>
      <c r="OLM7" s="20"/>
      <c r="OLN7" s="21"/>
      <c r="OLO7" s="21"/>
      <c r="OLP7" s="21"/>
      <c r="OLQ7" s="21"/>
      <c r="OLR7" s="21"/>
      <c r="OLS7" s="21"/>
      <c r="OLT7" s="22"/>
      <c r="OLU7" s="20"/>
      <c r="OLV7" s="21"/>
      <c r="OLW7" s="21"/>
      <c r="OLX7" s="21"/>
      <c r="OLY7" s="21"/>
      <c r="OLZ7" s="21"/>
      <c r="OMA7" s="21"/>
      <c r="OMB7" s="22"/>
      <c r="OMC7" s="20"/>
      <c r="OMD7" s="21"/>
      <c r="OME7" s="21"/>
      <c r="OMF7" s="21"/>
      <c r="OMG7" s="21"/>
      <c r="OMH7" s="21"/>
      <c r="OMI7" s="21"/>
      <c r="OMJ7" s="22"/>
      <c r="OMK7" s="20"/>
      <c r="OML7" s="21"/>
      <c r="OMM7" s="21"/>
      <c r="OMN7" s="21"/>
      <c r="OMO7" s="21"/>
      <c r="OMP7" s="21"/>
      <c r="OMQ7" s="21"/>
      <c r="OMR7" s="22"/>
      <c r="OMS7" s="20"/>
      <c r="OMT7" s="21"/>
      <c r="OMU7" s="21"/>
      <c r="OMV7" s="21"/>
      <c r="OMW7" s="21"/>
      <c r="OMX7" s="21"/>
      <c r="OMY7" s="21"/>
      <c r="OMZ7" s="22"/>
      <c r="ONA7" s="20"/>
      <c r="ONB7" s="21"/>
      <c r="ONC7" s="21"/>
      <c r="OND7" s="21"/>
      <c r="ONE7" s="21"/>
      <c r="ONF7" s="21"/>
      <c r="ONG7" s="21"/>
      <c r="ONH7" s="22"/>
      <c r="ONI7" s="20"/>
      <c r="ONJ7" s="21"/>
      <c r="ONK7" s="21"/>
      <c r="ONL7" s="21"/>
      <c r="ONM7" s="21"/>
      <c r="ONN7" s="21"/>
      <c r="ONO7" s="21"/>
      <c r="ONP7" s="22"/>
      <c r="ONQ7" s="20"/>
      <c r="ONR7" s="21"/>
      <c r="ONS7" s="21"/>
      <c r="ONT7" s="21"/>
      <c r="ONU7" s="21"/>
      <c r="ONV7" s="21"/>
      <c r="ONW7" s="21"/>
      <c r="ONX7" s="22"/>
      <c r="ONY7" s="20"/>
      <c r="ONZ7" s="21"/>
      <c r="OOA7" s="21"/>
      <c r="OOB7" s="21"/>
      <c r="OOC7" s="21"/>
      <c r="OOD7" s="21"/>
      <c r="OOE7" s="21"/>
      <c r="OOF7" s="22"/>
      <c r="OOG7" s="20"/>
      <c r="OOH7" s="21"/>
      <c r="OOI7" s="21"/>
      <c r="OOJ7" s="21"/>
      <c r="OOK7" s="21"/>
      <c r="OOL7" s="21"/>
      <c r="OOM7" s="21"/>
      <c r="OON7" s="22"/>
      <c r="OOO7" s="20"/>
      <c r="OOP7" s="21"/>
      <c r="OOQ7" s="21"/>
      <c r="OOR7" s="21"/>
      <c r="OOS7" s="21"/>
      <c r="OOT7" s="21"/>
      <c r="OOU7" s="21"/>
      <c r="OOV7" s="22"/>
      <c r="OOW7" s="20"/>
      <c r="OOX7" s="21"/>
      <c r="OOY7" s="21"/>
      <c r="OOZ7" s="21"/>
      <c r="OPA7" s="21"/>
      <c r="OPB7" s="21"/>
      <c r="OPC7" s="21"/>
      <c r="OPD7" s="22"/>
      <c r="OPE7" s="20"/>
      <c r="OPF7" s="21"/>
      <c r="OPG7" s="21"/>
      <c r="OPH7" s="21"/>
      <c r="OPI7" s="21"/>
      <c r="OPJ7" s="21"/>
      <c r="OPK7" s="21"/>
      <c r="OPL7" s="22"/>
      <c r="OPM7" s="20"/>
      <c r="OPN7" s="21"/>
      <c r="OPO7" s="21"/>
      <c r="OPP7" s="21"/>
      <c r="OPQ7" s="21"/>
      <c r="OPR7" s="21"/>
      <c r="OPS7" s="21"/>
      <c r="OPT7" s="22"/>
      <c r="OPU7" s="20"/>
      <c r="OPV7" s="21"/>
      <c r="OPW7" s="21"/>
      <c r="OPX7" s="21"/>
      <c r="OPY7" s="21"/>
      <c r="OPZ7" s="21"/>
      <c r="OQA7" s="21"/>
      <c r="OQB7" s="22"/>
      <c r="OQC7" s="20"/>
      <c r="OQD7" s="21"/>
      <c r="OQE7" s="21"/>
      <c r="OQF7" s="21"/>
      <c r="OQG7" s="21"/>
      <c r="OQH7" s="21"/>
      <c r="OQI7" s="21"/>
      <c r="OQJ7" s="22"/>
      <c r="OQK7" s="20"/>
      <c r="OQL7" s="21"/>
      <c r="OQM7" s="21"/>
      <c r="OQN7" s="21"/>
      <c r="OQO7" s="21"/>
      <c r="OQP7" s="21"/>
      <c r="OQQ7" s="21"/>
      <c r="OQR7" s="22"/>
      <c r="OQS7" s="20"/>
      <c r="OQT7" s="21"/>
      <c r="OQU7" s="21"/>
      <c r="OQV7" s="21"/>
      <c r="OQW7" s="21"/>
      <c r="OQX7" s="21"/>
      <c r="OQY7" s="21"/>
      <c r="OQZ7" s="22"/>
      <c r="ORA7" s="20"/>
      <c r="ORB7" s="21"/>
      <c r="ORC7" s="21"/>
      <c r="ORD7" s="21"/>
      <c r="ORE7" s="21"/>
      <c r="ORF7" s="21"/>
      <c r="ORG7" s="21"/>
      <c r="ORH7" s="22"/>
      <c r="ORI7" s="20"/>
      <c r="ORJ7" s="21"/>
      <c r="ORK7" s="21"/>
      <c r="ORL7" s="21"/>
      <c r="ORM7" s="21"/>
      <c r="ORN7" s="21"/>
      <c r="ORO7" s="21"/>
      <c r="ORP7" s="22"/>
      <c r="ORQ7" s="20"/>
      <c r="ORR7" s="21"/>
      <c r="ORS7" s="21"/>
      <c r="ORT7" s="21"/>
      <c r="ORU7" s="21"/>
      <c r="ORV7" s="21"/>
      <c r="ORW7" s="21"/>
      <c r="ORX7" s="22"/>
      <c r="ORY7" s="20"/>
      <c r="ORZ7" s="21"/>
      <c r="OSA7" s="21"/>
      <c r="OSB7" s="21"/>
      <c r="OSC7" s="21"/>
      <c r="OSD7" s="21"/>
      <c r="OSE7" s="21"/>
      <c r="OSF7" s="22"/>
      <c r="OSG7" s="20"/>
      <c r="OSH7" s="21"/>
      <c r="OSI7" s="21"/>
      <c r="OSJ7" s="21"/>
      <c r="OSK7" s="21"/>
      <c r="OSL7" s="21"/>
      <c r="OSM7" s="21"/>
      <c r="OSN7" s="22"/>
      <c r="OSO7" s="20"/>
      <c r="OSP7" s="21"/>
      <c r="OSQ7" s="21"/>
      <c r="OSR7" s="21"/>
      <c r="OSS7" s="21"/>
      <c r="OST7" s="21"/>
      <c r="OSU7" s="21"/>
      <c r="OSV7" s="22"/>
      <c r="OSW7" s="20"/>
      <c r="OSX7" s="21"/>
      <c r="OSY7" s="21"/>
      <c r="OSZ7" s="21"/>
      <c r="OTA7" s="21"/>
      <c r="OTB7" s="21"/>
      <c r="OTC7" s="21"/>
      <c r="OTD7" s="22"/>
      <c r="OTE7" s="20"/>
      <c r="OTF7" s="21"/>
      <c r="OTG7" s="21"/>
      <c r="OTH7" s="21"/>
      <c r="OTI7" s="21"/>
      <c r="OTJ7" s="21"/>
      <c r="OTK7" s="21"/>
      <c r="OTL7" s="22"/>
      <c r="OTM7" s="20"/>
      <c r="OTN7" s="21"/>
      <c r="OTO7" s="21"/>
      <c r="OTP7" s="21"/>
      <c r="OTQ7" s="21"/>
      <c r="OTR7" s="21"/>
      <c r="OTS7" s="21"/>
      <c r="OTT7" s="22"/>
      <c r="OTU7" s="20"/>
      <c r="OTV7" s="21"/>
      <c r="OTW7" s="21"/>
      <c r="OTX7" s="21"/>
      <c r="OTY7" s="21"/>
      <c r="OTZ7" s="21"/>
      <c r="OUA7" s="21"/>
      <c r="OUB7" s="22"/>
      <c r="OUC7" s="20"/>
      <c r="OUD7" s="21"/>
      <c r="OUE7" s="21"/>
      <c r="OUF7" s="21"/>
      <c r="OUG7" s="21"/>
      <c r="OUH7" s="21"/>
      <c r="OUI7" s="21"/>
      <c r="OUJ7" s="22"/>
      <c r="OUK7" s="20"/>
      <c r="OUL7" s="21"/>
      <c r="OUM7" s="21"/>
      <c r="OUN7" s="21"/>
      <c r="OUO7" s="21"/>
      <c r="OUP7" s="21"/>
      <c r="OUQ7" s="21"/>
      <c r="OUR7" s="22"/>
      <c r="OUS7" s="20"/>
      <c r="OUT7" s="21"/>
      <c r="OUU7" s="21"/>
      <c r="OUV7" s="21"/>
      <c r="OUW7" s="21"/>
      <c r="OUX7" s="21"/>
      <c r="OUY7" s="21"/>
      <c r="OUZ7" s="22"/>
      <c r="OVA7" s="20"/>
      <c r="OVB7" s="21"/>
      <c r="OVC7" s="21"/>
      <c r="OVD7" s="21"/>
      <c r="OVE7" s="21"/>
      <c r="OVF7" s="21"/>
      <c r="OVG7" s="21"/>
      <c r="OVH7" s="22"/>
      <c r="OVI7" s="20"/>
      <c r="OVJ7" s="21"/>
      <c r="OVK7" s="21"/>
      <c r="OVL7" s="21"/>
      <c r="OVM7" s="21"/>
      <c r="OVN7" s="21"/>
      <c r="OVO7" s="21"/>
      <c r="OVP7" s="22"/>
      <c r="OVQ7" s="20"/>
      <c r="OVR7" s="21"/>
      <c r="OVS7" s="21"/>
      <c r="OVT7" s="21"/>
      <c r="OVU7" s="21"/>
      <c r="OVV7" s="21"/>
      <c r="OVW7" s="21"/>
      <c r="OVX7" s="22"/>
      <c r="OVY7" s="20"/>
      <c r="OVZ7" s="21"/>
      <c r="OWA7" s="21"/>
      <c r="OWB7" s="21"/>
      <c r="OWC7" s="21"/>
      <c r="OWD7" s="21"/>
      <c r="OWE7" s="21"/>
      <c r="OWF7" s="22"/>
      <c r="OWG7" s="20"/>
      <c r="OWH7" s="21"/>
      <c r="OWI7" s="21"/>
      <c r="OWJ7" s="21"/>
      <c r="OWK7" s="21"/>
      <c r="OWL7" s="21"/>
      <c r="OWM7" s="21"/>
      <c r="OWN7" s="22"/>
      <c r="OWO7" s="20"/>
      <c r="OWP7" s="21"/>
      <c r="OWQ7" s="21"/>
      <c r="OWR7" s="21"/>
      <c r="OWS7" s="21"/>
      <c r="OWT7" s="21"/>
      <c r="OWU7" s="21"/>
      <c r="OWV7" s="22"/>
      <c r="OWW7" s="20"/>
      <c r="OWX7" s="21"/>
      <c r="OWY7" s="21"/>
      <c r="OWZ7" s="21"/>
      <c r="OXA7" s="21"/>
      <c r="OXB7" s="21"/>
      <c r="OXC7" s="21"/>
      <c r="OXD7" s="22"/>
      <c r="OXE7" s="20"/>
      <c r="OXF7" s="21"/>
      <c r="OXG7" s="21"/>
      <c r="OXH7" s="21"/>
      <c r="OXI7" s="21"/>
      <c r="OXJ7" s="21"/>
      <c r="OXK7" s="21"/>
      <c r="OXL7" s="22"/>
      <c r="OXM7" s="20"/>
      <c r="OXN7" s="21"/>
      <c r="OXO7" s="21"/>
      <c r="OXP7" s="21"/>
      <c r="OXQ7" s="21"/>
      <c r="OXR7" s="21"/>
      <c r="OXS7" s="21"/>
      <c r="OXT7" s="22"/>
      <c r="OXU7" s="20"/>
      <c r="OXV7" s="21"/>
      <c r="OXW7" s="21"/>
      <c r="OXX7" s="21"/>
      <c r="OXY7" s="21"/>
      <c r="OXZ7" s="21"/>
      <c r="OYA7" s="21"/>
      <c r="OYB7" s="22"/>
      <c r="OYC7" s="20"/>
      <c r="OYD7" s="21"/>
      <c r="OYE7" s="21"/>
      <c r="OYF7" s="21"/>
      <c r="OYG7" s="21"/>
      <c r="OYH7" s="21"/>
      <c r="OYI7" s="21"/>
      <c r="OYJ7" s="22"/>
      <c r="OYK7" s="20"/>
      <c r="OYL7" s="21"/>
      <c r="OYM7" s="21"/>
      <c r="OYN7" s="21"/>
      <c r="OYO7" s="21"/>
      <c r="OYP7" s="21"/>
      <c r="OYQ7" s="21"/>
      <c r="OYR7" s="22"/>
      <c r="OYS7" s="20"/>
      <c r="OYT7" s="21"/>
      <c r="OYU7" s="21"/>
      <c r="OYV7" s="21"/>
      <c r="OYW7" s="21"/>
      <c r="OYX7" s="21"/>
      <c r="OYY7" s="21"/>
      <c r="OYZ7" s="22"/>
      <c r="OZA7" s="20"/>
      <c r="OZB7" s="21"/>
      <c r="OZC7" s="21"/>
      <c r="OZD7" s="21"/>
      <c r="OZE7" s="21"/>
      <c r="OZF7" s="21"/>
      <c r="OZG7" s="21"/>
      <c r="OZH7" s="22"/>
      <c r="OZI7" s="20"/>
      <c r="OZJ7" s="21"/>
      <c r="OZK7" s="21"/>
      <c r="OZL7" s="21"/>
      <c r="OZM7" s="21"/>
      <c r="OZN7" s="21"/>
      <c r="OZO7" s="21"/>
      <c r="OZP7" s="22"/>
      <c r="OZQ7" s="20"/>
      <c r="OZR7" s="21"/>
      <c r="OZS7" s="21"/>
      <c r="OZT7" s="21"/>
      <c r="OZU7" s="21"/>
      <c r="OZV7" s="21"/>
      <c r="OZW7" s="21"/>
      <c r="OZX7" s="22"/>
      <c r="OZY7" s="20"/>
      <c r="OZZ7" s="21"/>
      <c r="PAA7" s="21"/>
      <c r="PAB7" s="21"/>
      <c r="PAC7" s="21"/>
      <c r="PAD7" s="21"/>
      <c r="PAE7" s="21"/>
      <c r="PAF7" s="22"/>
      <c r="PAG7" s="20"/>
      <c r="PAH7" s="21"/>
      <c r="PAI7" s="21"/>
      <c r="PAJ7" s="21"/>
      <c r="PAK7" s="21"/>
      <c r="PAL7" s="21"/>
      <c r="PAM7" s="21"/>
      <c r="PAN7" s="22"/>
      <c r="PAO7" s="20"/>
      <c r="PAP7" s="21"/>
      <c r="PAQ7" s="21"/>
      <c r="PAR7" s="21"/>
      <c r="PAS7" s="21"/>
      <c r="PAT7" s="21"/>
      <c r="PAU7" s="21"/>
      <c r="PAV7" s="22"/>
      <c r="PAW7" s="20"/>
      <c r="PAX7" s="21"/>
      <c r="PAY7" s="21"/>
      <c r="PAZ7" s="21"/>
      <c r="PBA7" s="21"/>
      <c r="PBB7" s="21"/>
      <c r="PBC7" s="21"/>
      <c r="PBD7" s="22"/>
      <c r="PBE7" s="20"/>
      <c r="PBF7" s="21"/>
      <c r="PBG7" s="21"/>
      <c r="PBH7" s="21"/>
      <c r="PBI7" s="21"/>
      <c r="PBJ7" s="21"/>
      <c r="PBK7" s="21"/>
      <c r="PBL7" s="22"/>
      <c r="PBM7" s="20"/>
      <c r="PBN7" s="21"/>
      <c r="PBO7" s="21"/>
      <c r="PBP7" s="21"/>
      <c r="PBQ7" s="21"/>
      <c r="PBR7" s="21"/>
      <c r="PBS7" s="21"/>
      <c r="PBT7" s="22"/>
      <c r="PBU7" s="20"/>
      <c r="PBV7" s="21"/>
      <c r="PBW7" s="21"/>
      <c r="PBX7" s="21"/>
      <c r="PBY7" s="21"/>
      <c r="PBZ7" s="21"/>
      <c r="PCA7" s="21"/>
      <c r="PCB7" s="22"/>
      <c r="PCC7" s="20"/>
      <c r="PCD7" s="21"/>
      <c r="PCE7" s="21"/>
      <c r="PCF7" s="21"/>
      <c r="PCG7" s="21"/>
      <c r="PCH7" s="21"/>
      <c r="PCI7" s="21"/>
      <c r="PCJ7" s="22"/>
      <c r="PCK7" s="20"/>
      <c r="PCL7" s="21"/>
      <c r="PCM7" s="21"/>
      <c r="PCN7" s="21"/>
      <c r="PCO7" s="21"/>
      <c r="PCP7" s="21"/>
      <c r="PCQ7" s="21"/>
      <c r="PCR7" s="22"/>
      <c r="PCS7" s="20"/>
      <c r="PCT7" s="21"/>
      <c r="PCU7" s="21"/>
      <c r="PCV7" s="21"/>
      <c r="PCW7" s="21"/>
      <c r="PCX7" s="21"/>
      <c r="PCY7" s="21"/>
      <c r="PCZ7" s="22"/>
      <c r="PDA7" s="20"/>
      <c r="PDB7" s="21"/>
      <c r="PDC7" s="21"/>
      <c r="PDD7" s="21"/>
      <c r="PDE7" s="21"/>
      <c r="PDF7" s="21"/>
      <c r="PDG7" s="21"/>
      <c r="PDH7" s="22"/>
      <c r="PDI7" s="20"/>
      <c r="PDJ7" s="21"/>
      <c r="PDK7" s="21"/>
      <c r="PDL7" s="21"/>
      <c r="PDM7" s="21"/>
      <c r="PDN7" s="21"/>
      <c r="PDO7" s="21"/>
      <c r="PDP7" s="22"/>
      <c r="PDQ7" s="20"/>
      <c r="PDR7" s="21"/>
      <c r="PDS7" s="21"/>
      <c r="PDT7" s="21"/>
      <c r="PDU7" s="21"/>
      <c r="PDV7" s="21"/>
      <c r="PDW7" s="21"/>
      <c r="PDX7" s="22"/>
      <c r="PDY7" s="20"/>
      <c r="PDZ7" s="21"/>
      <c r="PEA7" s="21"/>
      <c r="PEB7" s="21"/>
      <c r="PEC7" s="21"/>
      <c r="PED7" s="21"/>
      <c r="PEE7" s="21"/>
      <c r="PEF7" s="22"/>
      <c r="PEG7" s="20"/>
      <c r="PEH7" s="21"/>
      <c r="PEI7" s="21"/>
      <c r="PEJ7" s="21"/>
      <c r="PEK7" s="21"/>
      <c r="PEL7" s="21"/>
      <c r="PEM7" s="21"/>
      <c r="PEN7" s="22"/>
      <c r="PEO7" s="20"/>
      <c r="PEP7" s="21"/>
      <c r="PEQ7" s="21"/>
      <c r="PER7" s="21"/>
      <c r="PES7" s="21"/>
      <c r="PET7" s="21"/>
      <c r="PEU7" s="21"/>
      <c r="PEV7" s="22"/>
      <c r="PEW7" s="20"/>
      <c r="PEX7" s="21"/>
      <c r="PEY7" s="21"/>
      <c r="PEZ7" s="21"/>
      <c r="PFA7" s="21"/>
      <c r="PFB7" s="21"/>
      <c r="PFC7" s="21"/>
      <c r="PFD7" s="22"/>
      <c r="PFE7" s="20"/>
      <c r="PFF7" s="21"/>
      <c r="PFG7" s="21"/>
      <c r="PFH7" s="21"/>
      <c r="PFI7" s="21"/>
      <c r="PFJ7" s="21"/>
      <c r="PFK7" s="21"/>
      <c r="PFL7" s="22"/>
      <c r="PFM7" s="20"/>
      <c r="PFN7" s="21"/>
      <c r="PFO7" s="21"/>
      <c r="PFP7" s="21"/>
      <c r="PFQ7" s="21"/>
      <c r="PFR7" s="21"/>
      <c r="PFS7" s="21"/>
      <c r="PFT7" s="22"/>
      <c r="PFU7" s="20"/>
      <c r="PFV7" s="21"/>
      <c r="PFW7" s="21"/>
      <c r="PFX7" s="21"/>
      <c r="PFY7" s="21"/>
      <c r="PFZ7" s="21"/>
      <c r="PGA7" s="21"/>
      <c r="PGB7" s="22"/>
      <c r="PGC7" s="20"/>
      <c r="PGD7" s="21"/>
      <c r="PGE7" s="21"/>
      <c r="PGF7" s="21"/>
      <c r="PGG7" s="21"/>
      <c r="PGH7" s="21"/>
      <c r="PGI7" s="21"/>
      <c r="PGJ7" s="22"/>
      <c r="PGK7" s="20"/>
      <c r="PGL7" s="21"/>
      <c r="PGM7" s="21"/>
      <c r="PGN7" s="21"/>
      <c r="PGO7" s="21"/>
      <c r="PGP7" s="21"/>
      <c r="PGQ7" s="21"/>
      <c r="PGR7" s="22"/>
      <c r="PGS7" s="20"/>
      <c r="PGT7" s="21"/>
      <c r="PGU7" s="21"/>
      <c r="PGV7" s="21"/>
      <c r="PGW7" s="21"/>
      <c r="PGX7" s="21"/>
      <c r="PGY7" s="21"/>
      <c r="PGZ7" s="22"/>
      <c r="PHA7" s="20"/>
      <c r="PHB7" s="21"/>
      <c r="PHC7" s="21"/>
      <c r="PHD7" s="21"/>
      <c r="PHE7" s="21"/>
      <c r="PHF7" s="21"/>
      <c r="PHG7" s="21"/>
      <c r="PHH7" s="22"/>
      <c r="PHI7" s="20"/>
      <c r="PHJ7" s="21"/>
      <c r="PHK7" s="21"/>
      <c r="PHL7" s="21"/>
      <c r="PHM7" s="21"/>
      <c r="PHN7" s="21"/>
      <c r="PHO7" s="21"/>
      <c r="PHP7" s="22"/>
      <c r="PHQ7" s="20"/>
      <c r="PHR7" s="21"/>
      <c r="PHS7" s="21"/>
      <c r="PHT7" s="21"/>
      <c r="PHU7" s="21"/>
      <c r="PHV7" s="21"/>
      <c r="PHW7" s="21"/>
      <c r="PHX7" s="22"/>
      <c r="PHY7" s="20"/>
      <c r="PHZ7" s="21"/>
      <c r="PIA7" s="21"/>
      <c r="PIB7" s="21"/>
      <c r="PIC7" s="21"/>
      <c r="PID7" s="21"/>
      <c r="PIE7" s="21"/>
      <c r="PIF7" s="22"/>
      <c r="PIG7" s="20"/>
      <c r="PIH7" s="21"/>
      <c r="PII7" s="21"/>
      <c r="PIJ7" s="21"/>
      <c r="PIK7" s="21"/>
      <c r="PIL7" s="21"/>
      <c r="PIM7" s="21"/>
      <c r="PIN7" s="22"/>
      <c r="PIO7" s="20"/>
      <c r="PIP7" s="21"/>
      <c r="PIQ7" s="21"/>
      <c r="PIR7" s="21"/>
      <c r="PIS7" s="21"/>
      <c r="PIT7" s="21"/>
      <c r="PIU7" s="21"/>
      <c r="PIV7" s="22"/>
      <c r="PIW7" s="20"/>
      <c r="PIX7" s="21"/>
      <c r="PIY7" s="21"/>
      <c r="PIZ7" s="21"/>
      <c r="PJA7" s="21"/>
      <c r="PJB7" s="21"/>
      <c r="PJC7" s="21"/>
      <c r="PJD7" s="22"/>
      <c r="PJE7" s="20"/>
      <c r="PJF7" s="21"/>
      <c r="PJG7" s="21"/>
      <c r="PJH7" s="21"/>
      <c r="PJI7" s="21"/>
      <c r="PJJ7" s="21"/>
      <c r="PJK7" s="21"/>
      <c r="PJL7" s="22"/>
      <c r="PJM7" s="20"/>
      <c r="PJN7" s="21"/>
      <c r="PJO7" s="21"/>
      <c r="PJP7" s="21"/>
      <c r="PJQ7" s="21"/>
      <c r="PJR7" s="21"/>
      <c r="PJS7" s="21"/>
      <c r="PJT7" s="22"/>
      <c r="PJU7" s="20"/>
      <c r="PJV7" s="21"/>
      <c r="PJW7" s="21"/>
      <c r="PJX7" s="21"/>
      <c r="PJY7" s="21"/>
      <c r="PJZ7" s="21"/>
      <c r="PKA7" s="21"/>
      <c r="PKB7" s="22"/>
      <c r="PKC7" s="20"/>
      <c r="PKD7" s="21"/>
      <c r="PKE7" s="21"/>
      <c r="PKF7" s="21"/>
      <c r="PKG7" s="21"/>
      <c r="PKH7" s="21"/>
      <c r="PKI7" s="21"/>
      <c r="PKJ7" s="22"/>
      <c r="PKK7" s="20"/>
      <c r="PKL7" s="21"/>
      <c r="PKM7" s="21"/>
      <c r="PKN7" s="21"/>
      <c r="PKO7" s="21"/>
      <c r="PKP7" s="21"/>
      <c r="PKQ7" s="21"/>
      <c r="PKR7" s="22"/>
      <c r="PKS7" s="20"/>
      <c r="PKT7" s="21"/>
      <c r="PKU7" s="21"/>
      <c r="PKV7" s="21"/>
      <c r="PKW7" s="21"/>
      <c r="PKX7" s="21"/>
      <c r="PKY7" s="21"/>
      <c r="PKZ7" s="22"/>
      <c r="PLA7" s="20"/>
      <c r="PLB7" s="21"/>
      <c r="PLC7" s="21"/>
      <c r="PLD7" s="21"/>
      <c r="PLE7" s="21"/>
      <c r="PLF7" s="21"/>
      <c r="PLG7" s="21"/>
      <c r="PLH7" s="22"/>
      <c r="PLI7" s="20"/>
      <c r="PLJ7" s="21"/>
      <c r="PLK7" s="21"/>
      <c r="PLL7" s="21"/>
      <c r="PLM7" s="21"/>
      <c r="PLN7" s="21"/>
      <c r="PLO7" s="21"/>
      <c r="PLP7" s="22"/>
      <c r="PLQ7" s="20"/>
      <c r="PLR7" s="21"/>
      <c r="PLS7" s="21"/>
      <c r="PLT7" s="21"/>
      <c r="PLU7" s="21"/>
      <c r="PLV7" s="21"/>
      <c r="PLW7" s="21"/>
      <c r="PLX7" s="22"/>
      <c r="PLY7" s="20"/>
      <c r="PLZ7" s="21"/>
      <c r="PMA7" s="21"/>
      <c r="PMB7" s="21"/>
      <c r="PMC7" s="21"/>
      <c r="PMD7" s="21"/>
      <c r="PME7" s="21"/>
      <c r="PMF7" s="22"/>
      <c r="PMG7" s="20"/>
      <c r="PMH7" s="21"/>
      <c r="PMI7" s="21"/>
      <c r="PMJ7" s="21"/>
      <c r="PMK7" s="21"/>
      <c r="PML7" s="21"/>
      <c r="PMM7" s="21"/>
      <c r="PMN7" s="22"/>
      <c r="PMO7" s="20"/>
      <c r="PMP7" s="21"/>
      <c r="PMQ7" s="21"/>
      <c r="PMR7" s="21"/>
      <c r="PMS7" s="21"/>
      <c r="PMT7" s="21"/>
      <c r="PMU7" s="21"/>
      <c r="PMV7" s="22"/>
      <c r="PMW7" s="20"/>
      <c r="PMX7" s="21"/>
      <c r="PMY7" s="21"/>
      <c r="PMZ7" s="21"/>
      <c r="PNA7" s="21"/>
      <c r="PNB7" s="21"/>
      <c r="PNC7" s="21"/>
      <c r="PND7" s="22"/>
      <c r="PNE7" s="20"/>
      <c r="PNF7" s="21"/>
      <c r="PNG7" s="21"/>
      <c r="PNH7" s="21"/>
      <c r="PNI7" s="21"/>
      <c r="PNJ7" s="21"/>
      <c r="PNK7" s="21"/>
      <c r="PNL7" s="22"/>
      <c r="PNM7" s="20"/>
      <c r="PNN7" s="21"/>
      <c r="PNO7" s="21"/>
      <c r="PNP7" s="21"/>
      <c r="PNQ7" s="21"/>
      <c r="PNR7" s="21"/>
      <c r="PNS7" s="21"/>
      <c r="PNT7" s="22"/>
      <c r="PNU7" s="20"/>
      <c r="PNV7" s="21"/>
      <c r="PNW7" s="21"/>
      <c r="PNX7" s="21"/>
      <c r="PNY7" s="21"/>
      <c r="PNZ7" s="21"/>
      <c r="POA7" s="21"/>
      <c r="POB7" s="22"/>
      <c r="POC7" s="20"/>
      <c r="POD7" s="21"/>
      <c r="POE7" s="21"/>
      <c r="POF7" s="21"/>
      <c r="POG7" s="21"/>
      <c r="POH7" s="21"/>
      <c r="POI7" s="21"/>
      <c r="POJ7" s="22"/>
      <c r="POK7" s="20"/>
      <c r="POL7" s="21"/>
      <c r="POM7" s="21"/>
      <c r="PON7" s="21"/>
      <c r="POO7" s="21"/>
      <c r="POP7" s="21"/>
      <c r="POQ7" s="21"/>
      <c r="POR7" s="22"/>
      <c r="POS7" s="20"/>
      <c r="POT7" s="21"/>
      <c r="POU7" s="21"/>
      <c r="POV7" s="21"/>
      <c r="POW7" s="21"/>
      <c r="POX7" s="21"/>
      <c r="POY7" s="21"/>
      <c r="POZ7" s="22"/>
      <c r="PPA7" s="20"/>
      <c r="PPB7" s="21"/>
      <c r="PPC7" s="21"/>
      <c r="PPD7" s="21"/>
      <c r="PPE7" s="21"/>
      <c r="PPF7" s="21"/>
      <c r="PPG7" s="21"/>
      <c r="PPH7" s="22"/>
      <c r="PPI7" s="20"/>
      <c r="PPJ7" s="21"/>
      <c r="PPK7" s="21"/>
      <c r="PPL7" s="21"/>
      <c r="PPM7" s="21"/>
      <c r="PPN7" s="21"/>
      <c r="PPO7" s="21"/>
      <c r="PPP7" s="22"/>
      <c r="PPQ7" s="20"/>
      <c r="PPR7" s="21"/>
      <c r="PPS7" s="21"/>
      <c r="PPT7" s="21"/>
      <c r="PPU7" s="21"/>
      <c r="PPV7" s="21"/>
      <c r="PPW7" s="21"/>
      <c r="PPX7" s="22"/>
      <c r="PPY7" s="20"/>
      <c r="PPZ7" s="21"/>
      <c r="PQA7" s="21"/>
      <c r="PQB7" s="21"/>
      <c r="PQC7" s="21"/>
      <c r="PQD7" s="21"/>
      <c r="PQE7" s="21"/>
      <c r="PQF7" s="22"/>
      <c r="PQG7" s="20"/>
      <c r="PQH7" s="21"/>
      <c r="PQI7" s="21"/>
      <c r="PQJ7" s="21"/>
      <c r="PQK7" s="21"/>
      <c r="PQL7" s="21"/>
      <c r="PQM7" s="21"/>
      <c r="PQN7" s="22"/>
      <c r="PQO7" s="20"/>
      <c r="PQP7" s="21"/>
      <c r="PQQ7" s="21"/>
      <c r="PQR7" s="21"/>
      <c r="PQS7" s="21"/>
      <c r="PQT7" s="21"/>
      <c r="PQU7" s="21"/>
      <c r="PQV7" s="22"/>
      <c r="PQW7" s="20"/>
      <c r="PQX7" s="21"/>
      <c r="PQY7" s="21"/>
      <c r="PQZ7" s="21"/>
      <c r="PRA7" s="21"/>
      <c r="PRB7" s="21"/>
      <c r="PRC7" s="21"/>
      <c r="PRD7" s="22"/>
      <c r="PRE7" s="20"/>
      <c r="PRF7" s="21"/>
      <c r="PRG7" s="21"/>
      <c r="PRH7" s="21"/>
      <c r="PRI7" s="21"/>
      <c r="PRJ7" s="21"/>
      <c r="PRK7" s="21"/>
      <c r="PRL7" s="22"/>
      <c r="PRM7" s="20"/>
      <c r="PRN7" s="21"/>
      <c r="PRO7" s="21"/>
      <c r="PRP7" s="21"/>
      <c r="PRQ7" s="21"/>
      <c r="PRR7" s="21"/>
      <c r="PRS7" s="21"/>
      <c r="PRT7" s="22"/>
      <c r="PRU7" s="20"/>
      <c r="PRV7" s="21"/>
      <c r="PRW7" s="21"/>
      <c r="PRX7" s="21"/>
      <c r="PRY7" s="21"/>
      <c r="PRZ7" s="21"/>
      <c r="PSA7" s="21"/>
      <c r="PSB7" s="22"/>
      <c r="PSC7" s="20"/>
      <c r="PSD7" s="21"/>
      <c r="PSE7" s="21"/>
      <c r="PSF7" s="21"/>
      <c r="PSG7" s="21"/>
      <c r="PSH7" s="21"/>
      <c r="PSI7" s="21"/>
      <c r="PSJ7" s="22"/>
      <c r="PSK7" s="20"/>
      <c r="PSL7" s="21"/>
      <c r="PSM7" s="21"/>
      <c r="PSN7" s="21"/>
      <c r="PSO7" s="21"/>
      <c r="PSP7" s="21"/>
      <c r="PSQ7" s="21"/>
      <c r="PSR7" s="22"/>
      <c r="PSS7" s="20"/>
      <c r="PST7" s="21"/>
      <c r="PSU7" s="21"/>
      <c r="PSV7" s="21"/>
      <c r="PSW7" s="21"/>
      <c r="PSX7" s="21"/>
      <c r="PSY7" s="21"/>
      <c r="PSZ7" s="22"/>
      <c r="PTA7" s="20"/>
      <c r="PTB7" s="21"/>
      <c r="PTC7" s="21"/>
      <c r="PTD7" s="21"/>
      <c r="PTE7" s="21"/>
      <c r="PTF7" s="21"/>
      <c r="PTG7" s="21"/>
      <c r="PTH7" s="22"/>
      <c r="PTI7" s="20"/>
      <c r="PTJ7" s="21"/>
      <c r="PTK7" s="21"/>
      <c r="PTL7" s="21"/>
      <c r="PTM7" s="21"/>
      <c r="PTN7" s="21"/>
      <c r="PTO7" s="21"/>
      <c r="PTP7" s="22"/>
      <c r="PTQ7" s="20"/>
      <c r="PTR7" s="21"/>
      <c r="PTS7" s="21"/>
      <c r="PTT7" s="21"/>
      <c r="PTU7" s="21"/>
      <c r="PTV7" s="21"/>
      <c r="PTW7" s="21"/>
      <c r="PTX7" s="22"/>
      <c r="PTY7" s="20"/>
      <c r="PTZ7" s="21"/>
      <c r="PUA7" s="21"/>
      <c r="PUB7" s="21"/>
      <c r="PUC7" s="21"/>
      <c r="PUD7" s="21"/>
      <c r="PUE7" s="21"/>
      <c r="PUF7" s="22"/>
      <c r="PUG7" s="20"/>
      <c r="PUH7" s="21"/>
      <c r="PUI7" s="21"/>
      <c r="PUJ7" s="21"/>
      <c r="PUK7" s="21"/>
      <c r="PUL7" s="21"/>
      <c r="PUM7" s="21"/>
      <c r="PUN7" s="22"/>
      <c r="PUO7" s="20"/>
      <c r="PUP7" s="21"/>
      <c r="PUQ7" s="21"/>
      <c r="PUR7" s="21"/>
      <c r="PUS7" s="21"/>
      <c r="PUT7" s="21"/>
      <c r="PUU7" s="21"/>
      <c r="PUV7" s="22"/>
      <c r="PUW7" s="20"/>
      <c r="PUX7" s="21"/>
      <c r="PUY7" s="21"/>
      <c r="PUZ7" s="21"/>
      <c r="PVA7" s="21"/>
      <c r="PVB7" s="21"/>
      <c r="PVC7" s="21"/>
      <c r="PVD7" s="22"/>
      <c r="PVE7" s="20"/>
      <c r="PVF7" s="21"/>
      <c r="PVG7" s="21"/>
      <c r="PVH7" s="21"/>
      <c r="PVI7" s="21"/>
      <c r="PVJ7" s="21"/>
      <c r="PVK7" s="21"/>
      <c r="PVL7" s="22"/>
      <c r="PVM7" s="20"/>
      <c r="PVN7" s="21"/>
      <c r="PVO7" s="21"/>
      <c r="PVP7" s="21"/>
      <c r="PVQ7" s="21"/>
      <c r="PVR7" s="21"/>
      <c r="PVS7" s="21"/>
      <c r="PVT7" s="22"/>
      <c r="PVU7" s="20"/>
      <c r="PVV7" s="21"/>
      <c r="PVW7" s="21"/>
      <c r="PVX7" s="21"/>
      <c r="PVY7" s="21"/>
      <c r="PVZ7" s="21"/>
      <c r="PWA7" s="21"/>
      <c r="PWB7" s="22"/>
      <c r="PWC7" s="20"/>
      <c r="PWD7" s="21"/>
      <c r="PWE7" s="21"/>
      <c r="PWF7" s="21"/>
      <c r="PWG7" s="21"/>
      <c r="PWH7" s="21"/>
      <c r="PWI7" s="21"/>
      <c r="PWJ7" s="22"/>
      <c r="PWK7" s="20"/>
      <c r="PWL7" s="21"/>
      <c r="PWM7" s="21"/>
      <c r="PWN7" s="21"/>
      <c r="PWO7" s="21"/>
      <c r="PWP7" s="21"/>
      <c r="PWQ7" s="21"/>
      <c r="PWR7" s="22"/>
      <c r="PWS7" s="20"/>
      <c r="PWT7" s="21"/>
      <c r="PWU7" s="21"/>
      <c r="PWV7" s="21"/>
      <c r="PWW7" s="21"/>
      <c r="PWX7" s="21"/>
      <c r="PWY7" s="21"/>
      <c r="PWZ7" s="22"/>
      <c r="PXA7" s="20"/>
      <c r="PXB7" s="21"/>
      <c r="PXC7" s="21"/>
      <c r="PXD7" s="21"/>
      <c r="PXE7" s="21"/>
      <c r="PXF7" s="21"/>
      <c r="PXG7" s="21"/>
      <c r="PXH7" s="22"/>
      <c r="PXI7" s="20"/>
      <c r="PXJ7" s="21"/>
      <c r="PXK7" s="21"/>
      <c r="PXL7" s="21"/>
      <c r="PXM7" s="21"/>
      <c r="PXN7" s="21"/>
      <c r="PXO7" s="21"/>
      <c r="PXP7" s="22"/>
      <c r="PXQ7" s="20"/>
      <c r="PXR7" s="21"/>
      <c r="PXS7" s="21"/>
      <c r="PXT7" s="21"/>
      <c r="PXU7" s="21"/>
      <c r="PXV7" s="21"/>
      <c r="PXW7" s="21"/>
      <c r="PXX7" s="22"/>
      <c r="PXY7" s="20"/>
      <c r="PXZ7" s="21"/>
      <c r="PYA7" s="21"/>
      <c r="PYB7" s="21"/>
      <c r="PYC7" s="21"/>
      <c r="PYD7" s="21"/>
      <c r="PYE7" s="21"/>
      <c r="PYF7" s="22"/>
      <c r="PYG7" s="20"/>
      <c r="PYH7" s="21"/>
      <c r="PYI7" s="21"/>
      <c r="PYJ7" s="21"/>
      <c r="PYK7" s="21"/>
      <c r="PYL7" s="21"/>
      <c r="PYM7" s="21"/>
      <c r="PYN7" s="22"/>
      <c r="PYO7" s="20"/>
      <c r="PYP7" s="21"/>
      <c r="PYQ7" s="21"/>
      <c r="PYR7" s="21"/>
      <c r="PYS7" s="21"/>
      <c r="PYT7" s="21"/>
      <c r="PYU7" s="21"/>
      <c r="PYV7" s="22"/>
      <c r="PYW7" s="20"/>
      <c r="PYX7" s="21"/>
      <c r="PYY7" s="21"/>
      <c r="PYZ7" s="21"/>
      <c r="PZA7" s="21"/>
      <c r="PZB7" s="21"/>
      <c r="PZC7" s="21"/>
      <c r="PZD7" s="22"/>
      <c r="PZE7" s="20"/>
      <c r="PZF7" s="21"/>
      <c r="PZG7" s="21"/>
      <c r="PZH7" s="21"/>
      <c r="PZI7" s="21"/>
      <c r="PZJ7" s="21"/>
      <c r="PZK7" s="21"/>
      <c r="PZL7" s="22"/>
      <c r="PZM7" s="20"/>
      <c r="PZN7" s="21"/>
      <c r="PZO7" s="21"/>
      <c r="PZP7" s="21"/>
      <c r="PZQ7" s="21"/>
      <c r="PZR7" s="21"/>
      <c r="PZS7" s="21"/>
      <c r="PZT7" s="22"/>
      <c r="PZU7" s="20"/>
      <c r="PZV7" s="21"/>
      <c r="PZW7" s="21"/>
      <c r="PZX7" s="21"/>
      <c r="PZY7" s="21"/>
      <c r="PZZ7" s="21"/>
      <c r="QAA7" s="21"/>
      <c r="QAB7" s="22"/>
      <c r="QAC7" s="20"/>
      <c r="QAD7" s="21"/>
      <c r="QAE7" s="21"/>
      <c r="QAF7" s="21"/>
      <c r="QAG7" s="21"/>
      <c r="QAH7" s="21"/>
      <c r="QAI7" s="21"/>
      <c r="QAJ7" s="22"/>
      <c r="QAK7" s="20"/>
      <c r="QAL7" s="21"/>
      <c r="QAM7" s="21"/>
      <c r="QAN7" s="21"/>
      <c r="QAO7" s="21"/>
      <c r="QAP7" s="21"/>
      <c r="QAQ7" s="21"/>
      <c r="QAR7" s="22"/>
      <c r="QAS7" s="20"/>
      <c r="QAT7" s="21"/>
      <c r="QAU7" s="21"/>
      <c r="QAV7" s="21"/>
      <c r="QAW7" s="21"/>
      <c r="QAX7" s="21"/>
      <c r="QAY7" s="21"/>
      <c r="QAZ7" s="22"/>
      <c r="QBA7" s="20"/>
      <c r="QBB7" s="21"/>
      <c r="QBC7" s="21"/>
      <c r="QBD7" s="21"/>
      <c r="QBE7" s="21"/>
      <c r="QBF7" s="21"/>
      <c r="QBG7" s="21"/>
      <c r="QBH7" s="22"/>
      <c r="QBI7" s="20"/>
      <c r="QBJ7" s="21"/>
      <c r="QBK7" s="21"/>
      <c r="QBL7" s="21"/>
      <c r="QBM7" s="21"/>
      <c r="QBN7" s="21"/>
      <c r="QBO7" s="21"/>
      <c r="QBP7" s="22"/>
      <c r="QBQ7" s="20"/>
      <c r="QBR7" s="21"/>
      <c r="QBS7" s="21"/>
      <c r="QBT7" s="21"/>
      <c r="QBU7" s="21"/>
      <c r="QBV7" s="21"/>
      <c r="QBW7" s="21"/>
      <c r="QBX7" s="22"/>
      <c r="QBY7" s="20"/>
      <c r="QBZ7" s="21"/>
      <c r="QCA7" s="21"/>
      <c r="QCB7" s="21"/>
      <c r="QCC7" s="21"/>
      <c r="QCD7" s="21"/>
      <c r="QCE7" s="21"/>
      <c r="QCF7" s="22"/>
      <c r="QCG7" s="20"/>
      <c r="QCH7" s="21"/>
      <c r="QCI7" s="21"/>
      <c r="QCJ7" s="21"/>
      <c r="QCK7" s="21"/>
      <c r="QCL7" s="21"/>
      <c r="QCM7" s="21"/>
      <c r="QCN7" s="22"/>
      <c r="QCO7" s="20"/>
      <c r="QCP7" s="21"/>
      <c r="QCQ7" s="21"/>
      <c r="QCR7" s="21"/>
      <c r="QCS7" s="21"/>
      <c r="QCT7" s="21"/>
      <c r="QCU7" s="21"/>
      <c r="QCV7" s="22"/>
      <c r="QCW7" s="20"/>
      <c r="QCX7" s="21"/>
      <c r="QCY7" s="21"/>
      <c r="QCZ7" s="21"/>
      <c r="QDA7" s="21"/>
      <c r="QDB7" s="21"/>
      <c r="QDC7" s="21"/>
      <c r="QDD7" s="22"/>
      <c r="QDE7" s="20"/>
      <c r="QDF7" s="21"/>
      <c r="QDG7" s="21"/>
      <c r="QDH7" s="21"/>
      <c r="QDI7" s="21"/>
      <c r="QDJ7" s="21"/>
      <c r="QDK7" s="21"/>
      <c r="QDL7" s="22"/>
      <c r="QDM7" s="20"/>
      <c r="QDN7" s="21"/>
      <c r="QDO7" s="21"/>
      <c r="QDP7" s="21"/>
      <c r="QDQ7" s="21"/>
      <c r="QDR7" s="21"/>
      <c r="QDS7" s="21"/>
      <c r="QDT7" s="22"/>
      <c r="QDU7" s="20"/>
      <c r="QDV7" s="21"/>
      <c r="QDW7" s="21"/>
      <c r="QDX7" s="21"/>
      <c r="QDY7" s="21"/>
      <c r="QDZ7" s="21"/>
      <c r="QEA7" s="21"/>
      <c r="QEB7" s="22"/>
      <c r="QEC7" s="20"/>
      <c r="QED7" s="21"/>
      <c r="QEE7" s="21"/>
      <c r="QEF7" s="21"/>
      <c r="QEG7" s="21"/>
      <c r="QEH7" s="21"/>
      <c r="QEI7" s="21"/>
      <c r="QEJ7" s="22"/>
      <c r="QEK7" s="20"/>
      <c r="QEL7" s="21"/>
      <c r="QEM7" s="21"/>
      <c r="QEN7" s="21"/>
      <c r="QEO7" s="21"/>
      <c r="QEP7" s="21"/>
      <c r="QEQ7" s="21"/>
      <c r="QER7" s="22"/>
      <c r="QES7" s="20"/>
      <c r="QET7" s="21"/>
      <c r="QEU7" s="21"/>
      <c r="QEV7" s="21"/>
      <c r="QEW7" s="21"/>
      <c r="QEX7" s="21"/>
      <c r="QEY7" s="21"/>
      <c r="QEZ7" s="22"/>
      <c r="QFA7" s="20"/>
      <c r="QFB7" s="21"/>
      <c r="QFC7" s="21"/>
      <c r="QFD7" s="21"/>
      <c r="QFE7" s="21"/>
      <c r="QFF7" s="21"/>
      <c r="QFG7" s="21"/>
      <c r="QFH7" s="22"/>
      <c r="QFI7" s="20"/>
      <c r="QFJ7" s="21"/>
      <c r="QFK7" s="21"/>
      <c r="QFL7" s="21"/>
      <c r="QFM7" s="21"/>
      <c r="QFN7" s="21"/>
      <c r="QFO7" s="21"/>
      <c r="QFP7" s="22"/>
      <c r="QFQ7" s="20"/>
      <c r="QFR7" s="21"/>
      <c r="QFS7" s="21"/>
      <c r="QFT7" s="21"/>
      <c r="QFU7" s="21"/>
      <c r="QFV7" s="21"/>
      <c r="QFW7" s="21"/>
      <c r="QFX7" s="22"/>
      <c r="QFY7" s="20"/>
      <c r="QFZ7" s="21"/>
      <c r="QGA7" s="21"/>
      <c r="QGB7" s="21"/>
      <c r="QGC7" s="21"/>
      <c r="QGD7" s="21"/>
      <c r="QGE7" s="21"/>
      <c r="QGF7" s="22"/>
      <c r="QGG7" s="20"/>
      <c r="QGH7" s="21"/>
      <c r="QGI7" s="21"/>
      <c r="QGJ7" s="21"/>
      <c r="QGK7" s="21"/>
      <c r="QGL7" s="21"/>
      <c r="QGM7" s="21"/>
      <c r="QGN7" s="22"/>
      <c r="QGO7" s="20"/>
      <c r="QGP7" s="21"/>
      <c r="QGQ7" s="21"/>
      <c r="QGR7" s="21"/>
      <c r="QGS7" s="21"/>
      <c r="QGT7" s="21"/>
      <c r="QGU7" s="21"/>
      <c r="QGV7" s="22"/>
      <c r="QGW7" s="20"/>
      <c r="QGX7" s="21"/>
      <c r="QGY7" s="21"/>
      <c r="QGZ7" s="21"/>
      <c r="QHA7" s="21"/>
      <c r="QHB7" s="21"/>
      <c r="QHC7" s="21"/>
      <c r="QHD7" s="22"/>
      <c r="QHE7" s="20"/>
      <c r="QHF7" s="21"/>
      <c r="QHG7" s="21"/>
      <c r="QHH7" s="21"/>
      <c r="QHI7" s="21"/>
      <c r="QHJ7" s="21"/>
      <c r="QHK7" s="21"/>
      <c r="QHL7" s="22"/>
      <c r="QHM7" s="20"/>
      <c r="QHN7" s="21"/>
      <c r="QHO7" s="21"/>
      <c r="QHP7" s="21"/>
      <c r="QHQ7" s="21"/>
      <c r="QHR7" s="21"/>
      <c r="QHS7" s="21"/>
      <c r="QHT7" s="22"/>
      <c r="QHU7" s="20"/>
      <c r="QHV7" s="21"/>
      <c r="QHW7" s="21"/>
      <c r="QHX7" s="21"/>
      <c r="QHY7" s="21"/>
      <c r="QHZ7" s="21"/>
      <c r="QIA7" s="21"/>
      <c r="QIB7" s="22"/>
      <c r="QIC7" s="20"/>
      <c r="QID7" s="21"/>
      <c r="QIE7" s="21"/>
      <c r="QIF7" s="21"/>
      <c r="QIG7" s="21"/>
      <c r="QIH7" s="21"/>
      <c r="QII7" s="21"/>
      <c r="QIJ7" s="22"/>
      <c r="QIK7" s="20"/>
      <c r="QIL7" s="21"/>
      <c r="QIM7" s="21"/>
      <c r="QIN7" s="21"/>
      <c r="QIO7" s="21"/>
      <c r="QIP7" s="21"/>
      <c r="QIQ7" s="21"/>
      <c r="QIR7" s="22"/>
      <c r="QIS7" s="20"/>
      <c r="QIT7" s="21"/>
      <c r="QIU7" s="21"/>
      <c r="QIV7" s="21"/>
      <c r="QIW7" s="21"/>
      <c r="QIX7" s="21"/>
      <c r="QIY7" s="21"/>
      <c r="QIZ7" s="22"/>
      <c r="QJA7" s="20"/>
      <c r="QJB7" s="21"/>
      <c r="QJC7" s="21"/>
      <c r="QJD7" s="21"/>
      <c r="QJE7" s="21"/>
      <c r="QJF7" s="21"/>
      <c r="QJG7" s="21"/>
      <c r="QJH7" s="22"/>
      <c r="QJI7" s="20"/>
      <c r="QJJ7" s="21"/>
      <c r="QJK7" s="21"/>
      <c r="QJL7" s="21"/>
      <c r="QJM7" s="21"/>
      <c r="QJN7" s="21"/>
      <c r="QJO7" s="21"/>
      <c r="QJP7" s="22"/>
      <c r="QJQ7" s="20"/>
      <c r="QJR7" s="21"/>
      <c r="QJS7" s="21"/>
      <c r="QJT7" s="21"/>
      <c r="QJU7" s="21"/>
      <c r="QJV7" s="21"/>
      <c r="QJW7" s="21"/>
      <c r="QJX7" s="22"/>
      <c r="QJY7" s="20"/>
      <c r="QJZ7" s="21"/>
      <c r="QKA7" s="21"/>
      <c r="QKB7" s="21"/>
      <c r="QKC7" s="21"/>
      <c r="QKD7" s="21"/>
      <c r="QKE7" s="21"/>
      <c r="QKF7" s="22"/>
      <c r="QKG7" s="20"/>
      <c r="QKH7" s="21"/>
      <c r="QKI7" s="21"/>
      <c r="QKJ7" s="21"/>
      <c r="QKK7" s="21"/>
      <c r="QKL7" s="21"/>
      <c r="QKM7" s="21"/>
      <c r="QKN7" s="22"/>
      <c r="QKO7" s="20"/>
      <c r="QKP7" s="21"/>
      <c r="QKQ7" s="21"/>
      <c r="QKR7" s="21"/>
      <c r="QKS7" s="21"/>
      <c r="QKT7" s="21"/>
      <c r="QKU7" s="21"/>
      <c r="QKV7" s="22"/>
      <c r="QKW7" s="20"/>
      <c r="QKX7" s="21"/>
      <c r="QKY7" s="21"/>
      <c r="QKZ7" s="21"/>
      <c r="QLA7" s="21"/>
      <c r="QLB7" s="21"/>
      <c r="QLC7" s="21"/>
      <c r="QLD7" s="22"/>
      <c r="QLE7" s="20"/>
      <c r="QLF7" s="21"/>
      <c r="QLG7" s="21"/>
      <c r="QLH7" s="21"/>
      <c r="QLI7" s="21"/>
      <c r="QLJ7" s="21"/>
      <c r="QLK7" s="21"/>
      <c r="QLL7" s="22"/>
      <c r="QLM7" s="20"/>
      <c r="QLN7" s="21"/>
      <c r="QLO7" s="21"/>
      <c r="QLP7" s="21"/>
      <c r="QLQ7" s="21"/>
      <c r="QLR7" s="21"/>
      <c r="QLS7" s="21"/>
      <c r="QLT7" s="22"/>
      <c r="QLU7" s="20"/>
      <c r="QLV7" s="21"/>
      <c r="QLW7" s="21"/>
      <c r="QLX7" s="21"/>
      <c r="QLY7" s="21"/>
      <c r="QLZ7" s="21"/>
      <c r="QMA7" s="21"/>
      <c r="QMB7" s="22"/>
      <c r="QMC7" s="20"/>
      <c r="QMD7" s="21"/>
      <c r="QME7" s="21"/>
      <c r="QMF7" s="21"/>
      <c r="QMG7" s="21"/>
      <c r="QMH7" s="21"/>
      <c r="QMI7" s="21"/>
      <c r="QMJ7" s="22"/>
      <c r="QMK7" s="20"/>
      <c r="QML7" s="21"/>
      <c r="QMM7" s="21"/>
      <c r="QMN7" s="21"/>
      <c r="QMO7" s="21"/>
      <c r="QMP7" s="21"/>
      <c r="QMQ7" s="21"/>
      <c r="QMR7" s="22"/>
      <c r="QMS7" s="20"/>
      <c r="QMT7" s="21"/>
      <c r="QMU7" s="21"/>
      <c r="QMV7" s="21"/>
      <c r="QMW7" s="21"/>
      <c r="QMX7" s="21"/>
      <c r="QMY7" s="21"/>
      <c r="QMZ7" s="22"/>
      <c r="QNA7" s="20"/>
      <c r="QNB7" s="21"/>
      <c r="QNC7" s="21"/>
      <c r="QND7" s="21"/>
      <c r="QNE7" s="21"/>
      <c r="QNF7" s="21"/>
      <c r="QNG7" s="21"/>
      <c r="QNH7" s="22"/>
      <c r="QNI7" s="20"/>
      <c r="QNJ7" s="21"/>
      <c r="QNK7" s="21"/>
      <c r="QNL7" s="21"/>
      <c r="QNM7" s="21"/>
      <c r="QNN7" s="21"/>
      <c r="QNO7" s="21"/>
      <c r="QNP7" s="22"/>
      <c r="QNQ7" s="20"/>
      <c r="QNR7" s="21"/>
      <c r="QNS7" s="21"/>
      <c r="QNT7" s="21"/>
      <c r="QNU7" s="21"/>
      <c r="QNV7" s="21"/>
      <c r="QNW7" s="21"/>
      <c r="QNX7" s="22"/>
      <c r="QNY7" s="20"/>
      <c r="QNZ7" s="21"/>
      <c r="QOA7" s="21"/>
      <c r="QOB7" s="21"/>
      <c r="QOC7" s="21"/>
      <c r="QOD7" s="21"/>
      <c r="QOE7" s="21"/>
      <c r="QOF7" s="22"/>
      <c r="QOG7" s="20"/>
      <c r="QOH7" s="21"/>
      <c r="QOI7" s="21"/>
      <c r="QOJ7" s="21"/>
      <c r="QOK7" s="21"/>
      <c r="QOL7" s="21"/>
      <c r="QOM7" s="21"/>
      <c r="QON7" s="22"/>
      <c r="QOO7" s="20"/>
      <c r="QOP7" s="21"/>
      <c r="QOQ7" s="21"/>
      <c r="QOR7" s="21"/>
      <c r="QOS7" s="21"/>
      <c r="QOT7" s="21"/>
      <c r="QOU7" s="21"/>
      <c r="QOV7" s="22"/>
      <c r="QOW7" s="20"/>
      <c r="QOX7" s="21"/>
      <c r="QOY7" s="21"/>
      <c r="QOZ7" s="21"/>
      <c r="QPA7" s="21"/>
      <c r="QPB7" s="21"/>
      <c r="QPC7" s="21"/>
      <c r="QPD7" s="22"/>
      <c r="QPE7" s="20"/>
      <c r="QPF7" s="21"/>
      <c r="QPG7" s="21"/>
      <c r="QPH7" s="21"/>
      <c r="QPI7" s="21"/>
      <c r="QPJ7" s="21"/>
      <c r="QPK7" s="21"/>
      <c r="QPL7" s="22"/>
      <c r="QPM7" s="20"/>
      <c r="QPN7" s="21"/>
      <c r="QPO7" s="21"/>
      <c r="QPP7" s="21"/>
      <c r="QPQ7" s="21"/>
      <c r="QPR7" s="21"/>
      <c r="QPS7" s="21"/>
      <c r="QPT7" s="22"/>
      <c r="QPU7" s="20"/>
      <c r="QPV7" s="21"/>
      <c r="QPW7" s="21"/>
      <c r="QPX7" s="21"/>
      <c r="QPY7" s="21"/>
      <c r="QPZ7" s="21"/>
      <c r="QQA7" s="21"/>
      <c r="QQB7" s="22"/>
      <c r="QQC7" s="20"/>
      <c r="QQD7" s="21"/>
      <c r="QQE7" s="21"/>
      <c r="QQF7" s="21"/>
      <c r="QQG7" s="21"/>
      <c r="QQH7" s="21"/>
      <c r="QQI7" s="21"/>
      <c r="QQJ7" s="22"/>
      <c r="QQK7" s="20"/>
      <c r="QQL7" s="21"/>
      <c r="QQM7" s="21"/>
      <c r="QQN7" s="21"/>
      <c r="QQO7" s="21"/>
      <c r="QQP7" s="21"/>
      <c r="QQQ7" s="21"/>
      <c r="QQR7" s="22"/>
      <c r="QQS7" s="20"/>
      <c r="QQT7" s="21"/>
      <c r="QQU7" s="21"/>
      <c r="QQV7" s="21"/>
      <c r="QQW7" s="21"/>
      <c r="QQX7" s="21"/>
      <c r="QQY7" s="21"/>
      <c r="QQZ7" s="22"/>
      <c r="QRA7" s="20"/>
      <c r="QRB7" s="21"/>
      <c r="QRC7" s="21"/>
      <c r="QRD7" s="21"/>
      <c r="QRE7" s="21"/>
      <c r="QRF7" s="21"/>
      <c r="QRG7" s="21"/>
      <c r="QRH7" s="22"/>
      <c r="QRI7" s="20"/>
      <c r="QRJ7" s="21"/>
      <c r="QRK7" s="21"/>
      <c r="QRL7" s="21"/>
      <c r="QRM7" s="21"/>
      <c r="QRN7" s="21"/>
      <c r="QRO7" s="21"/>
      <c r="QRP7" s="22"/>
      <c r="QRQ7" s="20"/>
      <c r="QRR7" s="21"/>
      <c r="QRS7" s="21"/>
      <c r="QRT7" s="21"/>
      <c r="QRU7" s="21"/>
      <c r="QRV7" s="21"/>
      <c r="QRW7" s="21"/>
      <c r="QRX7" s="22"/>
      <c r="QRY7" s="20"/>
      <c r="QRZ7" s="21"/>
      <c r="QSA7" s="21"/>
      <c r="QSB7" s="21"/>
      <c r="QSC7" s="21"/>
      <c r="QSD7" s="21"/>
      <c r="QSE7" s="21"/>
      <c r="QSF7" s="22"/>
      <c r="QSG7" s="20"/>
      <c r="QSH7" s="21"/>
      <c r="QSI7" s="21"/>
      <c r="QSJ7" s="21"/>
      <c r="QSK7" s="21"/>
      <c r="QSL7" s="21"/>
      <c r="QSM7" s="21"/>
      <c r="QSN7" s="22"/>
      <c r="QSO7" s="20"/>
      <c r="QSP7" s="21"/>
      <c r="QSQ7" s="21"/>
      <c r="QSR7" s="21"/>
      <c r="QSS7" s="21"/>
      <c r="QST7" s="21"/>
      <c r="QSU7" s="21"/>
      <c r="QSV7" s="22"/>
      <c r="QSW7" s="20"/>
      <c r="QSX7" s="21"/>
      <c r="QSY7" s="21"/>
      <c r="QSZ7" s="21"/>
      <c r="QTA7" s="21"/>
      <c r="QTB7" s="21"/>
      <c r="QTC7" s="21"/>
      <c r="QTD7" s="22"/>
      <c r="QTE7" s="20"/>
      <c r="QTF7" s="21"/>
      <c r="QTG7" s="21"/>
      <c r="QTH7" s="21"/>
      <c r="QTI7" s="21"/>
      <c r="QTJ7" s="21"/>
      <c r="QTK7" s="21"/>
      <c r="QTL7" s="22"/>
      <c r="QTM7" s="20"/>
      <c r="QTN7" s="21"/>
      <c r="QTO7" s="21"/>
      <c r="QTP7" s="21"/>
      <c r="QTQ7" s="21"/>
      <c r="QTR7" s="21"/>
      <c r="QTS7" s="21"/>
      <c r="QTT7" s="22"/>
      <c r="QTU7" s="20"/>
      <c r="QTV7" s="21"/>
      <c r="QTW7" s="21"/>
      <c r="QTX7" s="21"/>
      <c r="QTY7" s="21"/>
      <c r="QTZ7" s="21"/>
      <c r="QUA7" s="21"/>
      <c r="QUB7" s="22"/>
      <c r="QUC7" s="20"/>
      <c r="QUD7" s="21"/>
      <c r="QUE7" s="21"/>
      <c r="QUF7" s="21"/>
      <c r="QUG7" s="21"/>
      <c r="QUH7" s="21"/>
      <c r="QUI7" s="21"/>
      <c r="QUJ7" s="22"/>
      <c r="QUK7" s="20"/>
      <c r="QUL7" s="21"/>
      <c r="QUM7" s="21"/>
      <c r="QUN7" s="21"/>
      <c r="QUO7" s="21"/>
      <c r="QUP7" s="21"/>
      <c r="QUQ7" s="21"/>
      <c r="QUR7" s="22"/>
      <c r="QUS7" s="20"/>
      <c r="QUT7" s="21"/>
      <c r="QUU7" s="21"/>
      <c r="QUV7" s="21"/>
      <c r="QUW7" s="21"/>
      <c r="QUX7" s="21"/>
      <c r="QUY7" s="21"/>
      <c r="QUZ7" s="22"/>
      <c r="QVA7" s="20"/>
      <c r="QVB7" s="21"/>
      <c r="QVC7" s="21"/>
      <c r="QVD7" s="21"/>
      <c r="QVE7" s="21"/>
      <c r="QVF7" s="21"/>
      <c r="QVG7" s="21"/>
      <c r="QVH7" s="22"/>
      <c r="QVI7" s="20"/>
      <c r="QVJ7" s="21"/>
      <c r="QVK7" s="21"/>
      <c r="QVL7" s="21"/>
      <c r="QVM7" s="21"/>
      <c r="QVN7" s="21"/>
      <c r="QVO7" s="21"/>
      <c r="QVP7" s="22"/>
      <c r="QVQ7" s="20"/>
      <c r="QVR7" s="21"/>
      <c r="QVS7" s="21"/>
      <c r="QVT7" s="21"/>
      <c r="QVU7" s="21"/>
      <c r="QVV7" s="21"/>
      <c r="QVW7" s="21"/>
      <c r="QVX7" s="22"/>
      <c r="QVY7" s="20"/>
      <c r="QVZ7" s="21"/>
      <c r="QWA7" s="21"/>
      <c r="QWB7" s="21"/>
      <c r="QWC7" s="21"/>
      <c r="QWD7" s="21"/>
      <c r="QWE7" s="21"/>
      <c r="QWF7" s="22"/>
      <c r="QWG7" s="20"/>
      <c r="QWH7" s="21"/>
      <c r="QWI7" s="21"/>
      <c r="QWJ7" s="21"/>
      <c r="QWK7" s="21"/>
      <c r="QWL7" s="21"/>
      <c r="QWM7" s="21"/>
      <c r="QWN7" s="22"/>
      <c r="QWO7" s="20"/>
      <c r="QWP7" s="21"/>
      <c r="QWQ7" s="21"/>
      <c r="QWR7" s="21"/>
      <c r="QWS7" s="21"/>
      <c r="QWT7" s="21"/>
      <c r="QWU7" s="21"/>
      <c r="QWV7" s="22"/>
      <c r="QWW7" s="20"/>
      <c r="QWX7" s="21"/>
      <c r="QWY7" s="21"/>
      <c r="QWZ7" s="21"/>
      <c r="QXA7" s="21"/>
      <c r="QXB7" s="21"/>
      <c r="QXC7" s="21"/>
      <c r="QXD7" s="22"/>
      <c r="QXE7" s="20"/>
      <c r="QXF7" s="21"/>
      <c r="QXG7" s="21"/>
      <c r="QXH7" s="21"/>
      <c r="QXI7" s="21"/>
      <c r="QXJ7" s="21"/>
      <c r="QXK7" s="21"/>
      <c r="QXL7" s="22"/>
      <c r="QXM7" s="20"/>
      <c r="QXN7" s="21"/>
      <c r="QXO7" s="21"/>
      <c r="QXP7" s="21"/>
      <c r="QXQ7" s="21"/>
      <c r="QXR7" s="21"/>
      <c r="QXS7" s="21"/>
      <c r="QXT7" s="22"/>
      <c r="QXU7" s="20"/>
      <c r="QXV7" s="21"/>
      <c r="QXW7" s="21"/>
      <c r="QXX7" s="21"/>
      <c r="QXY7" s="21"/>
      <c r="QXZ7" s="21"/>
      <c r="QYA7" s="21"/>
      <c r="QYB7" s="22"/>
      <c r="QYC7" s="20"/>
      <c r="QYD7" s="21"/>
      <c r="QYE7" s="21"/>
      <c r="QYF7" s="21"/>
      <c r="QYG7" s="21"/>
      <c r="QYH7" s="21"/>
      <c r="QYI7" s="21"/>
      <c r="QYJ7" s="22"/>
      <c r="QYK7" s="20"/>
      <c r="QYL7" s="21"/>
      <c r="QYM7" s="21"/>
      <c r="QYN7" s="21"/>
      <c r="QYO7" s="21"/>
      <c r="QYP7" s="21"/>
      <c r="QYQ7" s="21"/>
      <c r="QYR7" s="22"/>
      <c r="QYS7" s="20"/>
      <c r="QYT7" s="21"/>
      <c r="QYU7" s="21"/>
      <c r="QYV7" s="21"/>
      <c r="QYW7" s="21"/>
      <c r="QYX7" s="21"/>
      <c r="QYY7" s="21"/>
      <c r="QYZ7" s="22"/>
      <c r="QZA7" s="20"/>
      <c r="QZB7" s="21"/>
      <c r="QZC7" s="21"/>
      <c r="QZD7" s="21"/>
      <c r="QZE7" s="21"/>
      <c r="QZF7" s="21"/>
      <c r="QZG7" s="21"/>
      <c r="QZH7" s="22"/>
      <c r="QZI7" s="20"/>
      <c r="QZJ7" s="21"/>
      <c r="QZK7" s="21"/>
      <c r="QZL7" s="21"/>
      <c r="QZM7" s="21"/>
      <c r="QZN7" s="21"/>
      <c r="QZO7" s="21"/>
      <c r="QZP7" s="22"/>
      <c r="QZQ7" s="20"/>
      <c r="QZR7" s="21"/>
      <c r="QZS7" s="21"/>
      <c r="QZT7" s="21"/>
      <c r="QZU7" s="21"/>
      <c r="QZV7" s="21"/>
      <c r="QZW7" s="21"/>
      <c r="QZX7" s="22"/>
      <c r="QZY7" s="20"/>
      <c r="QZZ7" s="21"/>
      <c r="RAA7" s="21"/>
      <c r="RAB7" s="21"/>
      <c r="RAC7" s="21"/>
      <c r="RAD7" s="21"/>
      <c r="RAE7" s="21"/>
      <c r="RAF7" s="22"/>
      <c r="RAG7" s="20"/>
      <c r="RAH7" s="21"/>
      <c r="RAI7" s="21"/>
      <c r="RAJ7" s="21"/>
      <c r="RAK7" s="21"/>
      <c r="RAL7" s="21"/>
      <c r="RAM7" s="21"/>
      <c r="RAN7" s="22"/>
      <c r="RAO7" s="20"/>
      <c r="RAP7" s="21"/>
      <c r="RAQ7" s="21"/>
      <c r="RAR7" s="21"/>
      <c r="RAS7" s="21"/>
      <c r="RAT7" s="21"/>
      <c r="RAU7" s="21"/>
      <c r="RAV7" s="22"/>
      <c r="RAW7" s="20"/>
      <c r="RAX7" s="21"/>
      <c r="RAY7" s="21"/>
      <c r="RAZ7" s="21"/>
      <c r="RBA7" s="21"/>
      <c r="RBB7" s="21"/>
      <c r="RBC7" s="21"/>
      <c r="RBD7" s="22"/>
      <c r="RBE7" s="20"/>
      <c r="RBF7" s="21"/>
      <c r="RBG7" s="21"/>
      <c r="RBH7" s="21"/>
      <c r="RBI7" s="21"/>
      <c r="RBJ7" s="21"/>
      <c r="RBK7" s="21"/>
      <c r="RBL7" s="22"/>
      <c r="RBM7" s="20"/>
      <c r="RBN7" s="21"/>
      <c r="RBO7" s="21"/>
      <c r="RBP7" s="21"/>
      <c r="RBQ7" s="21"/>
      <c r="RBR7" s="21"/>
      <c r="RBS7" s="21"/>
      <c r="RBT7" s="22"/>
      <c r="RBU7" s="20"/>
      <c r="RBV7" s="21"/>
      <c r="RBW7" s="21"/>
      <c r="RBX7" s="21"/>
      <c r="RBY7" s="21"/>
      <c r="RBZ7" s="21"/>
      <c r="RCA7" s="21"/>
      <c r="RCB7" s="22"/>
      <c r="RCC7" s="20"/>
      <c r="RCD7" s="21"/>
      <c r="RCE7" s="21"/>
      <c r="RCF7" s="21"/>
      <c r="RCG7" s="21"/>
      <c r="RCH7" s="21"/>
      <c r="RCI7" s="21"/>
      <c r="RCJ7" s="22"/>
      <c r="RCK7" s="20"/>
      <c r="RCL7" s="21"/>
      <c r="RCM7" s="21"/>
      <c r="RCN7" s="21"/>
      <c r="RCO7" s="21"/>
      <c r="RCP7" s="21"/>
      <c r="RCQ7" s="21"/>
      <c r="RCR7" s="22"/>
      <c r="RCS7" s="20"/>
      <c r="RCT7" s="21"/>
      <c r="RCU7" s="21"/>
      <c r="RCV7" s="21"/>
      <c r="RCW7" s="21"/>
      <c r="RCX7" s="21"/>
      <c r="RCY7" s="21"/>
      <c r="RCZ7" s="22"/>
      <c r="RDA7" s="20"/>
      <c r="RDB7" s="21"/>
      <c r="RDC7" s="21"/>
      <c r="RDD7" s="21"/>
      <c r="RDE7" s="21"/>
      <c r="RDF7" s="21"/>
      <c r="RDG7" s="21"/>
      <c r="RDH7" s="22"/>
      <c r="RDI7" s="20"/>
      <c r="RDJ7" s="21"/>
      <c r="RDK7" s="21"/>
      <c r="RDL7" s="21"/>
      <c r="RDM7" s="21"/>
      <c r="RDN7" s="21"/>
      <c r="RDO7" s="21"/>
      <c r="RDP7" s="22"/>
      <c r="RDQ7" s="20"/>
      <c r="RDR7" s="21"/>
      <c r="RDS7" s="21"/>
      <c r="RDT7" s="21"/>
      <c r="RDU7" s="21"/>
      <c r="RDV7" s="21"/>
      <c r="RDW7" s="21"/>
      <c r="RDX7" s="22"/>
      <c r="RDY7" s="20"/>
      <c r="RDZ7" s="21"/>
      <c r="REA7" s="21"/>
      <c r="REB7" s="21"/>
      <c r="REC7" s="21"/>
      <c r="RED7" s="21"/>
      <c r="REE7" s="21"/>
      <c r="REF7" s="22"/>
      <c r="REG7" s="20"/>
      <c r="REH7" s="21"/>
      <c r="REI7" s="21"/>
      <c r="REJ7" s="21"/>
      <c r="REK7" s="21"/>
      <c r="REL7" s="21"/>
      <c r="REM7" s="21"/>
      <c r="REN7" s="22"/>
      <c r="REO7" s="20"/>
      <c r="REP7" s="21"/>
      <c r="REQ7" s="21"/>
      <c r="RER7" s="21"/>
      <c r="RES7" s="21"/>
      <c r="RET7" s="21"/>
      <c r="REU7" s="21"/>
      <c r="REV7" s="22"/>
      <c r="REW7" s="20"/>
      <c r="REX7" s="21"/>
      <c r="REY7" s="21"/>
      <c r="REZ7" s="21"/>
      <c r="RFA7" s="21"/>
      <c r="RFB7" s="21"/>
      <c r="RFC7" s="21"/>
      <c r="RFD7" s="22"/>
      <c r="RFE7" s="20"/>
      <c r="RFF7" s="21"/>
      <c r="RFG7" s="21"/>
      <c r="RFH7" s="21"/>
      <c r="RFI7" s="21"/>
      <c r="RFJ7" s="21"/>
      <c r="RFK7" s="21"/>
      <c r="RFL7" s="22"/>
      <c r="RFM7" s="20"/>
      <c r="RFN7" s="21"/>
      <c r="RFO7" s="21"/>
      <c r="RFP7" s="21"/>
      <c r="RFQ7" s="21"/>
      <c r="RFR7" s="21"/>
      <c r="RFS7" s="21"/>
      <c r="RFT7" s="22"/>
      <c r="RFU7" s="20"/>
      <c r="RFV7" s="21"/>
      <c r="RFW7" s="21"/>
      <c r="RFX7" s="21"/>
      <c r="RFY7" s="21"/>
      <c r="RFZ7" s="21"/>
      <c r="RGA7" s="21"/>
      <c r="RGB7" s="22"/>
      <c r="RGC7" s="20"/>
      <c r="RGD7" s="21"/>
      <c r="RGE7" s="21"/>
      <c r="RGF7" s="21"/>
      <c r="RGG7" s="21"/>
      <c r="RGH7" s="21"/>
      <c r="RGI7" s="21"/>
      <c r="RGJ7" s="22"/>
      <c r="RGK7" s="20"/>
      <c r="RGL7" s="21"/>
      <c r="RGM7" s="21"/>
      <c r="RGN7" s="21"/>
      <c r="RGO7" s="21"/>
      <c r="RGP7" s="21"/>
      <c r="RGQ7" s="21"/>
      <c r="RGR7" s="22"/>
      <c r="RGS7" s="20"/>
      <c r="RGT7" s="21"/>
      <c r="RGU7" s="21"/>
      <c r="RGV7" s="21"/>
      <c r="RGW7" s="21"/>
      <c r="RGX7" s="21"/>
      <c r="RGY7" s="21"/>
      <c r="RGZ7" s="22"/>
      <c r="RHA7" s="20"/>
      <c r="RHB7" s="21"/>
      <c r="RHC7" s="21"/>
      <c r="RHD7" s="21"/>
      <c r="RHE7" s="21"/>
      <c r="RHF7" s="21"/>
      <c r="RHG7" s="21"/>
      <c r="RHH7" s="22"/>
      <c r="RHI7" s="20"/>
      <c r="RHJ7" s="21"/>
      <c r="RHK7" s="21"/>
      <c r="RHL7" s="21"/>
      <c r="RHM7" s="21"/>
      <c r="RHN7" s="21"/>
      <c r="RHO7" s="21"/>
      <c r="RHP7" s="22"/>
      <c r="RHQ7" s="20"/>
      <c r="RHR7" s="21"/>
      <c r="RHS7" s="21"/>
      <c r="RHT7" s="21"/>
      <c r="RHU7" s="21"/>
      <c r="RHV7" s="21"/>
      <c r="RHW7" s="21"/>
      <c r="RHX7" s="22"/>
      <c r="RHY7" s="20"/>
      <c r="RHZ7" s="21"/>
      <c r="RIA7" s="21"/>
      <c r="RIB7" s="21"/>
      <c r="RIC7" s="21"/>
      <c r="RID7" s="21"/>
      <c r="RIE7" s="21"/>
      <c r="RIF7" s="22"/>
      <c r="RIG7" s="20"/>
      <c r="RIH7" s="21"/>
      <c r="RII7" s="21"/>
      <c r="RIJ7" s="21"/>
      <c r="RIK7" s="21"/>
      <c r="RIL7" s="21"/>
      <c r="RIM7" s="21"/>
      <c r="RIN7" s="22"/>
      <c r="RIO7" s="20"/>
      <c r="RIP7" s="21"/>
      <c r="RIQ7" s="21"/>
      <c r="RIR7" s="21"/>
      <c r="RIS7" s="21"/>
      <c r="RIT7" s="21"/>
      <c r="RIU7" s="21"/>
      <c r="RIV7" s="22"/>
      <c r="RIW7" s="20"/>
      <c r="RIX7" s="21"/>
      <c r="RIY7" s="21"/>
      <c r="RIZ7" s="21"/>
      <c r="RJA7" s="21"/>
      <c r="RJB7" s="21"/>
      <c r="RJC7" s="21"/>
      <c r="RJD7" s="22"/>
      <c r="RJE7" s="20"/>
      <c r="RJF7" s="21"/>
      <c r="RJG7" s="21"/>
      <c r="RJH7" s="21"/>
      <c r="RJI7" s="21"/>
      <c r="RJJ7" s="21"/>
      <c r="RJK7" s="21"/>
      <c r="RJL7" s="22"/>
      <c r="RJM7" s="20"/>
      <c r="RJN7" s="21"/>
      <c r="RJO7" s="21"/>
      <c r="RJP7" s="21"/>
      <c r="RJQ7" s="21"/>
      <c r="RJR7" s="21"/>
      <c r="RJS7" s="21"/>
      <c r="RJT7" s="22"/>
      <c r="RJU7" s="20"/>
      <c r="RJV7" s="21"/>
      <c r="RJW7" s="21"/>
      <c r="RJX7" s="21"/>
      <c r="RJY7" s="21"/>
      <c r="RJZ7" s="21"/>
      <c r="RKA7" s="21"/>
      <c r="RKB7" s="22"/>
      <c r="RKC7" s="20"/>
      <c r="RKD7" s="21"/>
      <c r="RKE7" s="21"/>
      <c r="RKF7" s="21"/>
      <c r="RKG7" s="21"/>
      <c r="RKH7" s="21"/>
      <c r="RKI7" s="21"/>
      <c r="RKJ7" s="22"/>
      <c r="RKK7" s="20"/>
      <c r="RKL7" s="21"/>
      <c r="RKM7" s="21"/>
      <c r="RKN7" s="21"/>
      <c r="RKO7" s="21"/>
      <c r="RKP7" s="21"/>
      <c r="RKQ7" s="21"/>
      <c r="RKR7" s="22"/>
      <c r="RKS7" s="20"/>
      <c r="RKT7" s="21"/>
      <c r="RKU7" s="21"/>
      <c r="RKV7" s="21"/>
      <c r="RKW7" s="21"/>
      <c r="RKX7" s="21"/>
      <c r="RKY7" s="21"/>
      <c r="RKZ7" s="22"/>
      <c r="RLA7" s="20"/>
      <c r="RLB7" s="21"/>
      <c r="RLC7" s="21"/>
      <c r="RLD7" s="21"/>
      <c r="RLE7" s="21"/>
      <c r="RLF7" s="21"/>
      <c r="RLG7" s="21"/>
      <c r="RLH7" s="22"/>
      <c r="RLI7" s="20"/>
      <c r="RLJ7" s="21"/>
      <c r="RLK7" s="21"/>
      <c r="RLL7" s="21"/>
      <c r="RLM7" s="21"/>
      <c r="RLN7" s="21"/>
      <c r="RLO7" s="21"/>
      <c r="RLP7" s="22"/>
      <c r="RLQ7" s="20"/>
      <c r="RLR7" s="21"/>
      <c r="RLS7" s="21"/>
      <c r="RLT7" s="21"/>
      <c r="RLU7" s="21"/>
      <c r="RLV7" s="21"/>
      <c r="RLW7" s="21"/>
      <c r="RLX7" s="22"/>
      <c r="RLY7" s="20"/>
      <c r="RLZ7" s="21"/>
      <c r="RMA7" s="21"/>
      <c r="RMB7" s="21"/>
      <c r="RMC7" s="21"/>
      <c r="RMD7" s="21"/>
      <c r="RME7" s="21"/>
      <c r="RMF7" s="22"/>
      <c r="RMG7" s="20"/>
      <c r="RMH7" s="21"/>
      <c r="RMI7" s="21"/>
      <c r="RMJ7" s="21"/>
      <c r="RMK7" s="21"/>
      <c r="RML7" s="21"/>
      <c r="RMM7" s="21"/>
      <c r="RMN7" s="22"/>
      <c r="RMO7" s="20"/>
      <c r="RMP7" s="21"/>
      <c r="RMQ7" s="21"/>
      <c r="RMR7" s="21"/>
      <c r="RMS7" s="21"/>
      <c r="RMT7" s="21"/>
      <c r="RMU7" s="21"/>
      <c r="RMV7" s="22"/>
      <c r="RMW7" s="20"/>
      <c r="RMX7" s="21"/>
      <c r="RMY7" s="21"/>
      <c r="RMZ7" s="21"/>
      <c r="RNA7" s="21"/>
      <c r="RNB7" s="21"/>
      <c r="RNC7" s="21"/>
      <c r="RND7" s="22"/>
      <c r="RNE7" s="20"/>
      <c r="RNF7" s="21"/>
      <c r="RNG7" s="21"/>
      <c r="RNH7" s="21"/>
      <c r="RNI7" s="21"/>
      <c r="RNJ7" s="21"/>
      <c r="RNK7" s="21"/>
      <c r="RNL7" s="22"/>
      <c r="RNM7" s="20"/>
      <c r="RNN7" s="21"/>
      <c r="RNO7" s="21"/>
      <c r="RNP7" s="21"/>
      <c r="RNQ7" s="21"/>
      <c r="RNR7" s="21"/>
      <c r="RNS7" s="21"/>
      <c r="RNT7" s="22"/>
      <c r="RNU7" s="20"/>
      <c r="RNV7" s="21"/>
      <c r="RNW7" s="21"/>
      <c r="RNX7" s="21"/>
      <c r="RNY7" s="21"/>
      <c r="RNZ7" s="21"/>
      <c r="ROA7" s="21"/>
      <c r="ROB7" s="22"/>
      <c r="ROC7" s="20"/>
      <c r="ROD7" s="21"/>
      <c r="ROE7" s="21"/>
      <c r="ROF7" s="21"/>
      <c r="ROG7" s="21"/>
      <c r="ROH7" s="21"/>
      <c r="ROI7" s="21"/>
      <c r="ROJ7" s="22"/>
      <c r="ROK7" s="20"/>
      <c r="ROL7" s="21"/>
      <c r="ROM7" s="21"/>
      <c r="RON7" s="21"/>
      <c r="ROO7" s="21"/>
      <c r="ROP7" s="21"/>
      <c r="ROQ7" s="21"/>
      <c r="ROR7" s="22"/>
      <c r="ROS7" s="20"/>
      <c r="ROT7" s="21"/>
      <c r="ROU7" s="21"/>
      <c r="ROV7" s="21"/>
      <c r="ROW7" s="21"/>
      <c r="ROX7" s="21"/>
      <c r="ROY7" s="21"/>
      <c r="ROZ7" s="22"/>
      <c r="RPA7" s="20"/>
      <c r="RPB7" s="21"/>
      <c r="RPC7" s="21"/>
      <c r="RPD7" s="21"/>
      <c r="RPE7" s="21"/>
      <c r="RPF7" s="21"/>
      <c r="RPG7" s="21"/>
      <c r="RPH7" s="22"/>
      <c r="RPI7" s="20"/>
      <c r="RPJ7" s="21"/>
      <c r="RPK7" s="21"/>
      <c r="RPL7" s="21"/>
      <c r="RPM7" s="21"/>
      <c r="RPN7" s="21"/>
      <c r="RPO7" s="21"/>
      <c r="RPP7" s="22"/>
      <c r="RPQ7" s="20"/>
      <c r="RPR7" s="21"/>
      <c r="RPS7" s="21"/>
      <c r="RPT7" s="21"/>
      <c r="RPU7" s="21"/>
      <c r="RPV7" s="21"/>
      <c r="RPW7" s="21"/>
      <c r="RPX7" s="22"/>
      <c r="RPY7" s="20"/>
      <c r="RPZ7" s="21"/>
      <c r="RQA7" s="21"/>
      <c r="RQB7" s="21"/>
      <c r="RQC7" s="21"/>
      <c r="RQD7" s="21"/>
      <c r="RQE7" s="21"/>
      <c r="RQF7" s="22"/>
      <c r="RQG7" s="20"/>
      <c r="RQH7" s="21"/>
      <c r="RQI7" s="21"/>
      <c r="RQJ7" s="21"/>
      <c r="RQK7" s="21"/>
      <c r="RQL7" s="21"/>
      <c r="RQM7" s="21"/>
      <c r="RQN7" s="22"/>
      <c r="RQO7" s="20"/>
      <c r="RQP7" s="21"/>
      <c r="RQQ7" s="21"/>
      <c r="RQR7" s="21"/>
      <c r="RQS7" s="21"/>
      <c r="RQT7" s="21"/>
      <c r="RQU7" s="21"/>
      <c r="RQV7" s="22"/>
      <c r="RQW7" s="20"/>
      <c r="RQX7" s="21"/>
      <c r="RQY7" s="21"/>
      <c r="RQZ7" s="21"/>
      <c r="RRA7" s="21"/>
      <c r="RRB7" s="21"/>
      <c r="RRC7" s="21"/>
      <c r="RRD7" s="22"/>
      <c r="RRE7" s="20"/>
      <c r="RRF7" s="21"/>
      <c r="RRG7" s="21"/>
      <c r="RRH7" s="21"/>
      <c r="RRI7" s="21"/>
      <c r="RRJ7" s="21"/>
      <c r="RRK7" s="21"/>
      <c r="RRL7" s="22"/>
      <c r="RRM7" s="20"/>
      <c r="RRN7" s="21"/>
      <c r="RRO7" s="21"/>
      <c r="RRP7" s="21"/>
      <c r="RRQ7" s="21"/>
      <c r="RRR7" s="21"/>
      <c r="RRS7" s="21"/>
      <c r="RRT7" s="22"/>
      <c r="RRU7" s="20"/>
      <c r="RRV7" s="21"/>
      <c r="RRW7" s="21"/>
      <c r="RRX7" s="21"/>
      <c r="RRY7" s="21"/>
      <c r="RRZ7" s="21"/>
      <c r="RSA7" s="21"/>
      <c r="RSB7" s="22"/>
      <c r="RSC7" s="20"/>
      <c r="RSD7" s="21"/>
      <c r="RSE7" s="21"/>
      <c r="RSF7" s="21"/>
      <c r="RSG7" s="21"/>
      <c r="RSH7" s="21"/>
      <c r="RSI7" s="21"/>
      <c r="RSJ7" s="22"/>
      <c r="RSK7" s="20"/>
      <c r="RSL7" s="21"/>
      <c r="RSM7" s="21"/>
      <c r="RSN7" s="21"/>
      <c r="RSO7" s="21"/>
      <c r="RSP7" s="21"/>
      <c r="RSQ7" s="21"/>
      <c r="RSR7" s="22"/>
      <c r="RSS7" s="20"/>
      <c r="RST7" s="21"/>
      <c r="RSU7" s="21"/>
      <c r="RSV7" s="21"/>
      <c r="RSW7" s="21"/>
      <c r="RSX7" s="21"/>
      <c r="RSY7" s="21"/>
      <c r="RSZ7" s="22"/>
      <c r="RTA7" s="20"/>
      <c r="RTB7" s="21"/>
      <c r="RTC7" s="21"/>
      <c r="RTD7" s="21"/>
      <c r="RTE7" s="21"/>
      <c r="RTF7" s="21"/>
      <c r="RTG7" s="21"/>
      <c r="RTH7" s="22"/>
      <c r="RTI7" s="20"/>
      <c r="RTJ7" s="21"/>
      <c r="RTK7" s="21"/>
      <c r="RTL7" s="21"/>
      <c r="RTM7" s="21"/>
      <c r="RTN7" s="21"/>
      <c r="RTO7" s="21"/>
      <c r="RTP7" s="22"/>
      <c r="RTQ7" s="20"/>
      <c r="RTR7" s="21"/>
      <c r="RTS7" s="21"/>
      <c r="RTT7" s="21"/>
      <c r="RTU7" s="21"/>
      <c r="RTV7" s="21"/>
      <c r="RTW7" s="21"/>
      <c r="RTX7" s="22"/>
      <c r="RTY7" s="20"/>
      <c r="RTZ7" s="21"/>
      <c r="RUA7" s="21"/>
      <c r="RUB7" s="21"/>
      <c r="RUC7" s="21"/>
      <c r="RUD7" s="21"/>
      <c r="RUE7" s="21"/>
      <c r="RUF7" s="22"/>
      <c r="RUG7" s="20"/>
      <c r="RUH7" s="21"/>
      <c r="RUI7" s="21"/>
      <c r="RUJ7" s="21"/>
      <c r="RUK7" s="21"/>
      <c r="RUL7" s="21"/>
      <c r="RUM7" s="21"/>
      <c r="RUN7" s="22"/>
      <c r="RUO7" s="20"/>
      <c r="RUP7" s="21"/>
      <c r="RUQ7" s="21"/>
      <c r="RUR7" s="21"/>
      <c r="RUS7" s="21"/>
      <c r="RUT7" s="21"/>
      <c r="RUU7" s="21"/>
      <c r="RUV7" s="22"/>
      <c r="RUW7" s="20"/>
      <c r="RUX7" s="21"/>
      <c r="RUY7" s="21"/>
      <c r="RUZ7" s="21"/>
      <c r="RVA7" s="21"/>
      <c r="RVB7" s="21"/>
      <c r="RVC7" s="21"/>
      <c r="RVD7" s="22"/>
      <c r="RVE7" s="20"/>
      <c r="RVF7" s="21"/>
      <c r="RVG7" s="21"/>
      <c r="RVH7" s="21"/>
      <c r="RVI7" s="21"/>
      <c r="RVJ7" s="21"/>
      <c r="RVK7" s="21"/>
      <c r="RVL7" s="22"/>
      <c r="RVM7" s="20"/>
      <c r="RVN7" s="21"/>
      <c r="RVO7" s="21"/>
      <c r="RVP7" s="21"/>
      <c r="RVQ7" s="21"/>
      <c r="RVR7" s="21"/>
      <c r="RVS7" s="21"/>
      <c r="RVT7" s="22"/>
      <c r="RVU7" s="20"/>
      <c r="RVV7" s="21"/>
      <c r="RVW7" s="21"/>
      <c r="RVX7" s="21"/>
      <c r="RVY7" s="21"/>
      <c r="RVZ7" s="21"/>
      <c r="RWA7" s="21"/>
      <c r="RWB7" s="22"/>
      <c r="RWC7" s="20"/>
      <c r="RWD7" s="21"/>
      <c r="RWE7" s="21"/>
      <c r="RWF7" s="21"/>
      <c r="RWG7" s="21"/>
      <c r="RWH7" s="21"/>
      <c r="RWI7" s="21"/>
      <c r="RWJ7" s="22"/>
      <c r="RWK7" s="20"/>
      <c r="RWL7" s="21"/>
      <c r="RWM7" s="21"/>
      <c r="RWN7" s="21"/>
      <c r="RWO7" s="21"/>
      <c r="RWP7" s="21"/>
      <c r="RWQ7" s="21"/>
      <c r="RWR7" s="22"/>
      <c r="RWS7" s="20"/>
      <c r="RWT7" s="21"/>
      <c r="RWU7" s="21"/>
      <c r="RWV7" s="21"/>
      <c r="RWW7" s="21"/>
      <c r="RWX7" s="21"/>
      <c r="RWY7" s="21"/>
      <c r="RWZ7" s="22"/>
      <c r="RXA7" s="20"/>
      <c r="RXB7" s="21"/>
      <c r="RXC7" s="21"/>
      <c r="RXD7" s="21"/>
      <c r="RXE7" s="21"/>
      <c r="RXF7" s="21"/>
      <c r="RXG7" s="21"/>
      <c r="RXH7" s="22"/>
      <c r="RXI7" s="20"/>
      <c r="RXJ7" s="21"/>
      <c r="RXK7" s="21"/>
      <c r="RXL7" s="21"/>
      <c r="RXM7" s="21"/>
      <c r="RXN7" s="21"/>
      <c r="RXO7" s="21"/>
      <c r="RXP7" s="22"/>
      <c r="RXQ7" s="20"/>
      <c r="RXR7" s="21"/>
      <c r="RXS7" s="21"/>
      <c r="RXT7" s="21"/>
      <c r="RXU7" s="21"/>
      <c r="RXV7" s="21"/>
      <c r="RXW7" s="21"/>
      <c r="RXX7" s="22"/>
      <c r="RXY7" s="20"/>
      <c r="RXZ7" s="21"/>
      <c r="RYA7" s="21"/>
      <c r="RYB7" s="21"/>
      <c r="RYC7" s="21"/>
      <c r="RYD7" s="21"/>
      <c r="RYE7" s="21"/>
      <c r="RYF7" s="22"/>
      <c r="RYG7" s="20"/>
      <c r="RYH7" s="21"/>
      <c r="RYI7" s="21"/>
      <c r="RYJ7" s="21"/>
      <c r="RYK7" s="21"/>
      <c r="RYL7" s="21"/>
      <c r="RYM7" s="21"/>
      <c r="RYN7" s="22"/>
      <c r="RYO7" s="20"/>
      <c r="RYP7" s="21"/>
      <c r="RYQ7" s="21"/>
      <c r="RYR7" s="21"/>
      <c r="RYS7" s="21"/>
      <c r="RYT7" s="21"/>
      <c r="RYU7" s="21"/>
      <c r="RYV7" s="22"/>
      <c r="RYW7" s="20"/>
      <c r="RYX7" s="21"/>
      <c r="RYY7" s="21"/>
      <c r="RYZ7" s="21"/>
      <c r="RZA7" s="21"/>
      <c r="RZB7" s="21"/>
      <c r="RZC7" s="21"/>
      <c r="RZD7" s="22"/>
      <c r="RZE7" s="20"/>
      <c r="RZF7" s="21"/>
      <c r="RZG7" s="21"/>
      <c r="RZH7" s="21"/>
      <c r="RZI7" s="21"/>
      <c r="RZJ7" s="21"/>
      <c r="RZK7" s="21"/>
      <c r="RZL7" s="22"/>
      <c r="RZM7" s="20"/>
      <c r="RZN7" s="21"/>
      <c r="RZO7" s="21"/>
      <c r="RZP7" s="21"/>
      <c r="RZQ7" s="21"/>
      <c r="RZR7" s="21"/>
      <c r="RZS7" s="21"/>
      <c r="RZT7" s="22"/>
      <c r="RZU7" s="20"/>
      <c r="RZV7" s="21"/>
      <c r="RZW7" s="21"/>
      <c r="RZX7" s="21"/>
      <c r="RZY7" s="21"/>
      <c r="RZZ7" s="21"/>
      <c r="SAA7" s="21"/>
      <c r="SAB7" s="22"/>
      <c r="SAC7" s="20"/>
      <c r="SAD7" s="21"/>
      <c r="SAE7" s="21"/>
      <c r="SAF7" s="21"/>
      <c r="SAG7" s="21"/>
      <c r="SAH7" s="21"/>
      <c r="SAI7" s="21"/>
      <c r="SAJ7" s="22"/>
      <c r="SAK7" s="20"/>
      <c r="SAL7" s="21"/>
      <c r="SAM7" s="21"/>
      <c r="SAN7" s="21"/>
      <c r="SAO7" s="21"/>
      <c r="SAP7" s="21"/>
      <c r="SAQ7" s="21"/>
      <c r="SAR7" s="22"/>
      <c r="SAS7" s="20"/>
      <c r="SAT7" s="21"/>
      <c r="SAU7" s="21"/>
      <c r="SAV7" s="21"/>
      <c r="SAW7" s="21"/>
      <c r="SAX7" s="21"/>
      <c r="SAY7" s="21"/>
      <c r="SAZ7" s="22"/>
      <c r="SBA7" s="20"/>
      <c r="SBB7" s="21"/>
      <c r="SBC7" s="21"/>
      <c r="SBD7" s="21"/>
      <c r="SBE7" s="21"/>
      <c r="SBF7" s="21"/>
      <c r="SBG7" s="21"/>
      <c r="SBH7" s="22"/>
      <c r="SBI7" s="20"/>
      <c r="SBJ7" s="21"/>
      <c r="SBK7" s="21"/>
      <c r="SBL7" s="21"/>
      <c r="SBM7" s="21"/>
      <c r="SBN7" s="21"/>
      <c r="SBO7" s="21"/>
      <c r="SBP7" s="22"/>
      <c r="SBQ7" s="20"/>
      <c r="SBR7" s="21"/>
      <c r="SBS7" s="21"/>
      <c r="SBT7" s="21"/>
      <c r="SBU7" s="21"/>
      <c r="SBV7" s="21"/>
      <c r="SBW7" s="21"/>
      <c r="SBX7" s="22"/>
      <c r="SBY7" s="20"/>
      <c r="SBZ7" s="21"/>
      <c r="SCA7" s="21"/>
      <c r="SCB7" s="21"/>
      <c r="SCC7" s="21"/>
      <c r="SCD7" s="21"/>
      <c r="SCE7" s="21"/>
      <c r="SCF7" s="22"/>
      <c r="SCG7" s="20"/>
      <c r="SCH7" s="21"/>
      <c r="SCI7" s="21"/>
      <c r="SCJ7" s="21"/>
      <c r="SCK7" s="21"/>
      <c r="SCL7" s="21"/>
      <c r="SCM7" s="21"/>
      <c r="SCN7" s="22"/>
      <c r="SCO7" s="20"/>
      <c r="SCP7" s="21"/>
      <c r="SCQ7" s="21"/>
      <c r="SCR7" s="21"/>
      <c r="SCS7" s="21"/>
      <c r="SCT7" s="21"/>
      <c r="SCU7" s="21"/>
      <c r="SCV7" s="22"/>
      <c r="SCW7" s="20"/>
      <c r="SCX7" s="21"/>
      <c r="SCY7" s="21"/>
      <c r="SCZ7" s="21"/>
      <c r="SDA7" s="21"/>
      <c r="SDB7" s="21"/>
      <c r="SDC7" s="21"/>
      <c r="SDD7" s="22"/>
      <c r="SDE7" s="20"/>
      <c r="SDF7" s="21"/>
      <c r="SDG7" s="21"/>
      <c r="SDH7" s="21"/>
      <c r="SDI7" s="21"/>
      <c r="SDJ7" s="21"/>
      <c r="SDK7" s="21"/>
      <c r="SDL7" s="22"/>
      <c r="SDM7" s="20"/>
      <c r="SDN7" s="21"/>
      <c r="SDO7" s="21"/>
      <c r="SDP7" s="21"/>
      <c r="SDQ7" s="21"/>
      <c r="SDR7" s="21"/>
      <c r="SDS7" s="21"/>
      <c r="SDT7" s="22"/>
      <c r="SDU7" s="20"/>
      <c r="SDV7" s="21"/>
      <c r="SDW7" s="21"/>
      <c r="SDX7" s="21"/>
      <c r="SDY7" s="21"/>
      <c r="SDZ7" s="21"/>
      <c r="SEA7" s="21"/>
      <c r="SEB7" s="22"/>
      <c r="SEC7" s="20"/>
      <c r="SED7" s="21"/>
      <c r="SEE7" s="21"/>
      <c r="SEF7" s="21"/>
      <c r="SEG7" s="21"/>
      <c r="SEH7" s="21"/>
      <c r="SEI7" s="21"/>
      <c r="SEJ7" s="22"/>
      <c r="SEK7" s="20"/>
      <c r="SEL7" s="21"/>
      <c r="SEM7" s="21"/>
      <c r="SEN7" s="21"/>
      <c r="SEO7" s="21"/>
      <c r="SEP7" s="21"/>
      <c r="SEQ7" s="21"/>
      <c r="SER7" s="22"/>
      <c r="SES7" s="20"/>
      <c r="SET7" s="21"/>
      <c r="SEU7" s="21"/>
      <c r="SEV7" s="21"/>
      <c r="SEW7" s="21"/>
      <c r="SEX7" s="21"/>
      <c r="SEY7" s="21"/>
      <c r="SEZ7" s="22"/>
      <c r="SFA7" s="20"/>
      <c r="SFB7" s="21"/>
      <c r="SFC7" s="21"/>
      <c r="SFD7" s="21"/>
      <c r="SFE7" s="21"/>
      <c r="SFF7" s="21"/>
      <c r="SFG7" s="21"/>
      <c r="SFH7" s="22"/>
      <c r="SFI7" s="20"/>
      <c r="SFJ7" s="21"/>
      <c r="SFK7" s="21"/>
      <c r="SFL7" s="21"/>
      <c r="SFM7" s="21"/>
      <c r="SFN7" s="21"/>
      <c r="SFO7" s="21"/>
      <c r="SFP7" s="22"/>
      <c r="SFQ7" s="20"/>
      <c r="SFR7" s="21"/>
      <c r="SFS7" s="21"/>
      <c r="SFT7" s="21"/>
      <c r="SFU7" s="21"/>
      <c r="SFV7" s="21"/>
      <c r="SFW7" s="21"/>
      <c r="SFX7" s="22"/>
      <c r="SFY7" s="20"/>
      <c r="SFZ7" s="21"/>
      <c r="SGA7" s="21"/>
      <c r="SGB7" s="21"/>
      <c r="SGC7" s="21"/>
      <c r="SGD7" s="21"/>
      <c r="SGE7" s="21"/>
      <c r="SGF7" s="22"/>
      <c r="SGG7" s="20"/>
      <c r="SGH7" s="21"/>
      <c r="SGI7" s="21"/>
      <c r="SGJ7" s="21"/>
      <c r="SGK7" s="21"/>
      <c r="SGL7" s="21"/>
      <c r="SGM7" s="21"/>
      <c r="SGN7" s="22"/>
      <c r="SGO7" s="20"/>
      <c r="SGP7" s="21"/>
      <c r="SGQ7" s="21"/>
      <c r="SGR7" s="21"/>
      <c r="SGS7" s="21"/>
      <c r="SGT7" s="21"/>
      <c r="SGU7" s="21"/>
      <c r="SGV7" s="22"/>
      <c r="SGW7" s="20"/>
      <c r="SGX7" s="21"/>
      <c r="SGY7" s="21"/>
      <c r="SGZ7" s="21"/>
      <c r="SHA7" s="21"/>
      <c r="SHB7" s="21"/>
      <c r="SHC7" s="21"/>
      <c r="SHD7" s="22"/>
      <c r="SHE7" s="20"/>
      <c r="SHF7" s="21"/>
      <c r="SHG7" s="21"/>
      <c r="SHH7" s="21"/>
      <c r="SHI7" s="21"/>
      <c r="SHJ7" s="21"/>
      <c r="SHK7" s="21"/>
      <c r="SHL7" s="22"/>
      <c r="SHM7" s="20"/>
      <c r="SHN7" s="21"/>
      <c r="SHO7" s="21"/>
      <c r="SHP7" s="21"/>
      <c r="SHQ7" s="21"/>
      <c r="SHR7" s="21"/>
      <c r="SHS7" s="21"/>
      <c r="SHT7" s="22"/>
      <c r="SHU7" s="20"/>
      <c r="SHV7" s="21"/>
      <c r="SHW7" s="21"/>
      <c r="SHX7" s="21"/>
      <c r="SHY7" s="21"/>
      <c r="SHZ7" s="21"/>
      <c r="SIA7" s="21"/>
      <c r="SIB7" s="22"/>
      <c r="SIC7" s="20"/>
      <c r="SID7" s="21"/>
      <c r="SIE7" s="21"/>
      <c r="SIF7" s="21"/>
      <c r="SIG7" s="21"/>
      <c r="SIH7" s="21"/>
      <c r="SII7" s="21"/>
      <c r="SIJ7" s="22"/>
      <c r="SIK7" s="20"/>
      <c r="SIL7" s="21"/>
      <c r="SIM7" s="21"/>
      <c r="SIN7" s="21"/>
      <c r="SIO7" s="21"/>
      <c r="SIP7" s="21"/>
      <c r="SIQ7" s="21"/>
      <c r="SIR7" s="22"/>
      <c r="SIS7" s="20"/>
      <c r="SIT7" s="21"/>
      <c r="SIU7" s="21"/>
      <c r="SIV7" s="21"/>
      <c r="SIW7" s="21"/>
      <c r="SIX7" s="21"/>
      <c r="SIY7" s="21"/>
      <c r="SIZ7" s="22"/>
      <c r="SJA7" s="20"/>
      <c r="SJB7" s="21"/>
      <c r="SJC7" s="21"/>
      <c r="SJD7" s="21"/>
      <c r="SJE7" s="21"/>
      <c r="SJF7" s="21"/>
      <c r="SJG7" s="21"/>
      <c r="SJH7" s="22"/>
      <c r="SJI7" s="20"/>
      <c r="SJJ7" s="21"/>
      <c r="SJK7" s="21"/>
      <c r="SJL7" s="21"/>
      <c r="SJM7" s="21"/>
      <c r="SJN7" s="21"/>
      <c r="SJO7" s="21"/>
      <c r="SJP7" s="22"/>
      <c r="SJQ7" s="20"/>
      <c r="SJR7" s="21"/>
      <c r="SJS7" s="21"/>
      <c r="SJT7" s="21"/>
      <c r="SJU7" s="21"/>
      <c r="SJV7" s="21"/>
      <c r="SJW7" s="21"/>
      <c r="SJX7" s="22"/>
      <c r="SJY7" s="20"/>
      <c r="SJZ7" s="21"/>
      <c r="SKA7" s="21"/>
      <c r="SKB7" s="21"/>
      <c r="SKC7" s="21"/>
      <c r="SKD7" s="21"/>
      <c r="SKE7" s="21"/>
      <c r="SKF7" s="22"/>
      <c r="SKG7" s="20"/>
      <c r="SKH7" s="21"/>
      <c r="SKI7" s="21"/>
      <c r="SKJ7" s="21"/>
      <c r="SKK7" s="21"/>
      <c r="SKL7" s="21"/>
      <c r="SKM7" s="21"/>
      <c r="SKN7" s="22"/>
      <c r="SKO7" s="20"/>
      <c r="SKP7" s="21"/>
      <c r="SKQ7" s="21"/>
      <c r="SKR7" s="21"/>
      <c r="SKS7" s="21"/>
      <c r="SKT7" s="21"/>
      <c r="SKU7" s="21"/>
      <c r="SKV7" s="22"/>
      <c r="SKW7" s="20"/>
      <c r="SKX7" s="21"/>
      <c r="SKY7" s="21"/>
      <c r="SKZ7" s="21"/>
      <c r="SLA7" s="21"/>
      <c r="SLB7" s="21"/>
      <c r="SLC7" s="21"/>
      <c r="SLD7" s="22"/>
      <c r="SLE7" s="20"/>
      <c r="SLF7" s="21"/>
      <c r="SLG7" s="21"/>
      <c r="SLH7" s="21"/>
      <c r="SLI7" s="21"/>
      <c r="SLJ7" s="21"/>
      <c r="SLK7" s="21"/>
      <c r="SLL7" s="22"/>
      <c r="SLM7" s="20"/>
      <c r="SLN7" s="21"/>
      <c r="SLO7" s="21"/>
      <c r="SLP7" s="21"/>
      <c r="SLQ7" s="21"/>
      <c r="SLR7" s="21"/>
      <c r="SLS7" s="21"/>
      <c r="SLT7" s="22"/>
      <c r="SLU7" s="20"/>
      <c r="SLV7" s="21"/>
      <c r="SLW7" s="21"/>
      <c r="SLX7" s="21"/>
      <c r="SLY7" s="21"/>
      <c r="SLZ7" s="21"/>
      <c r="SMA7" s="21"/>
      <c r="SMB7" s="22"/>
      <c r="SMC7" s="20"/>
      <c r="SMD7" s="21"/>
      <c r="SME7" s="21"/>
      <c r="SMF7" s="21"/>
      <c r="SMG7" s="21"/>
      <c r="SMH7" s="21"/>
      <c r="SMI7" s="21"/>
      <c r="SMJ7" s="22"/>
      <c r="SMK7" s="20"/>
      <c r="SML7" s="21"/>
      <c r="SMM7" s="21"/>
      <c r="SMN7" s="21"/>
      <c r="SMO7" s="21"/>
      <c r="SMP7" s="21"/>
      <c r="SMQ7" s="21"/>
      <c r="SMR7" s="22"/>
      <c r="SMS7" s="20"/>
      <c r="SMT7" s="21"/>
      <c r="SMU7" s="21"/>
      <c r="SMV7" s="21"/>
      <c r="SMW7" s="21"/>
      <c r="SMX7" s="21"/>
      <c r="SMY7" s="21"/>
      <c r="SMZ7" s="22"/>
      <c r="SNA7" s="20"/>
      <c r="SNB7" s="21"/>
      <c r="SNC7" s="21"/>
      <c r="SND7" s="21"/>
      <c r="SNE7" s="21"/>
      <c r="SNF7" s="21"/>
      <c r="SNG7" s="21"/>
      <c r="SNH7" s="22"/>
      <c r="SNI7" s="20"/>
      <c r="SNJ7" s="21"/>
      <c r="SNK7" s="21"/>
      <c r="SNL7" s="21"/>
      <c r="SNM7" s="21"/>
      <c r="SNN7" s="21"/>
      <c r="SNO7" s="21"/>
      <c r="SNP7" s="22"/>
      <c r="SNQ7" s="20"/>
      <c r="SNR7" s="21"/>
      <c r="SNS7" s="21"/>
      <c r="SNT7" s="21"/>
      <c r="SNU7" s="21"/>
      <c r="SNV7" s="21"/>
      <c r="SNW7" s="21"/>
      <c r="SNX7" s="22"/>
      <c r="SNY7" s="20"/>
      <c r="SNZ7" s="21"/>
      <c r="SOA7" s="21"/>
      <c r="SOB7" s="21"/>
      <c r="SOC7" s="21"/>
      <c r="SOD7" s="21"/>
      <c r="SOE7" s="21"/>
      <c r="SOF7" s="22"/>
      <c r="SOG7" s="20"/>
      <c r="SOH7" s="21"/>
      <c r="SOI7" s="21"/>
      <c r="SOJ7" s="21"/>
      <c r="SOK7" s="21"/>
      <c r="SOL7" s="21"/>
      <c r="SOM7" s="21"/>
      <c r="SON7" s="22"/>
      <c r="SOO7" s="20"/>
      <c r="SOP7" s="21"/>
      <c r="SOQ7" s="21"/>
      <c r="SOR7" s="21"/>
      <c r="SOS7" s="21"/>
      <c r="SOT7" s="21"/>
      <c r="SOU7" s="21"/>
      <c r="SOV7" s="22"/>
      <c r="SOW7" s="20"/>
      <c r="SOX7" s="21"/>
      <c r="SOY7" s="21"/>
      <c r="SOZ7" s="21"/>
      <c r="SPA7" s="21"/>
      <c r="SPB7" s="21"/>
      <c r="SPC7" s="21"/>
      <c r="SPD7" s="22"/>
      <c r="SPE7" s="20"/>
      <c r="SPF7" s="21"/>
      <c r="SPG7" s="21"/>
      <c r="SPH7" s="21"/>
      <c r="SPI7" s="21"/>
      <c r="SPJ7" s="21"/>
      <c r="SPK7" s="21"/>
      <c r="SPL7" s="22"/>
      <c r="SPM7" s="20"/>
      <c r="SPN7" s="21"/>
      <c r="SPO7" s="21"/>
      <c r="SPP7" s="21"/>
      <c r="SPQ7" s="21"/>
      <c r="SPR7" s="21"/>
      <c r="SPS7" s="21"/>
      <c r="SPT7" s="22"/>
      <c r="SPU7" s="20"/>
      <c r="SPV7" s="21"/>
      <c r="SPW7" s="21"/>
      <c r="SPX7" s="21"/>
      <c r="SPY7" s="21"/>
      <c r="SPZ7" s="21"/>
      <c r="SQA7" s="21"/>
      <c r="SQB7" s="22"/>
      <c r="SQC7" s="20"/>
      <c r="SQD7" s="21"/>
      <c r="SQE7" s="21"/>
      <c r="SQF7" s="21"/>
      <c r="SQG7" s="21"/>
      <c r="SQH7" s="21"/>
      <c r="SQI7" s="21"/>
      <c r="SQJ7" s="22"/>
      <c r="SQK7" s="20"/>
      <c r="SQL7" s="21"/>
      <c r="SQM7" s="21"/>
      <c r="SQN7" s="21"/>
      <c r="SQO7" s="21"/>
      <c r="SQP7" s="21"/>
      <c r="SQQ7" s="21"/>
      <c r="SQR7" s="22"/>
      <c r="SQS7" s="20"/>
      <c r="SQT7" s="21"/>
      <c r="SQU7" s="21"/>
      <c r="SQV7" s="21"/>
      <c r="SQW7" s="21"/>
      <c r="SQX7" s="21"/>
      <c r="SQY7" s="21"/>
      <c r="SQZ7" s="22"/>
      <c r="SRA7" s="20"/>
      <c r="SRB7" s="21"/>
      <c r="SRC7" s="21"/>
      <c r="SRD7" s="21"/>
      <c r="SRE7" s="21"/>
      <c r="SRF7" s="21"/>
      <c r="SRG7" s="21"/>
      <c r="SRH7" s="22"/>
      <c r="SRI7" s="20"/>
      <c r="SRJ7" s="21"/>
      <c r="SRK7" s="21"/>
      <c r="SRL7" s="21"/>
      <c r="SRM7" s="21"/>
      <c r="SRN7" s="21"/>
      <c r="SRO7" s="21"/>
      <c r="SRP7" s="22"/>
      <c r="SRQ7" s="20"/>
      <c r="SRR7" s="21"/>
      <c r="SRS7" s="21"/>
      <c r="SRT7" s="21"/>
      <c r="SRU7" s="21"/>
      <c r="SRV7" s="21"/>
      <c r="SRW7" s="21"/>
      <c r="SRX7" s="22"/>
      <c r="SRY7" s="20"/>
      <c r="SRZ7" s="21"/>
      <c r="SSA7" s="21"/>
      <c r="SSB7" s="21"/>
      <c r="SSC7" s="21"/>
      <c r="SSD7" s="21"/>
      <c r="SSE7" s="21"/>
      <c r="SSF7" s="22"/>
      <c r="SSG7" s="20"/>
      <c r="SSH7" s="21"/>
      <c r="SSI7" s="21"/>
      <c r="SSJ7" s="21"/>
      <c r="SSK7" s="21"/>
      <c r="SSL7" s="21"/>
      <c r="SSM7" s="21"/>
      <c r="SSN7" s="22"/>
      <c r="SSO7" s="20"/>
      <c r="SSP7" s="21"/>
      <c r="SSQ7" s="21"/>
      <c r="SSR7" s="21"/>
      <c r="SSS7" s="21"/>
      <c r="SST7" s="21"/>
      <c r="SSU7" s="21"/>
      <c r="SSV7" s="22"/>
      <c r="SSW7" s="20"/>
      <c r="SSX7" s="21"/>
      <c r="SSY7" s="21"/>
      <c r="SSZ7" s="21"/>
      <c r="STA7" s="21"/>
      <c r="STB7" s="21"/>
      <c r="STC7" s="21"/>
      <c r="STD7" s="22"/>
      <c r="STE7" s="20"/>
      <c r="STF7" s="21"/>
      <c r="STG7" s="21"/>
      <c r="STH7" s="21"/>
      <c r="STI7" s="21"/>
      <c r="STJ7" s="21"/>
      <c r="STK7" s="21"/>
      <c r="STL7" s="22"/>
      <c r="STM7" s="20"/>
      <c r="STN7" s="21"/>
      <c r="STO7" s="21"/>
      <c r="STP7" s="21"/>
      <c r="STQ7" s="21"/>
      <c r="STR7" s="21"/>
      <c r="STS7" s="21"/>
      <c r="STT7" s="22"/>
      <c r="STU7" s="20"/>
      <c r="STV7" s="21"/>
      <c r="STW7" s="21"/>
      <c r="STX7" s="21"/>
      <c r="STY7" s="21"/>
      <c r="STZ7" s="21"/>
      <c r="SUA7" s="21"/>
      <c r="SUB7" s="22"/>
      <c r="SUC7" s="20"/>
      <c r="SUD7" s="21"/>
      <c r="SUE7" s="21"/>
      <c r="SUF7" s="21"/>
      <c r="SUG7" s="21"/>
      <c r="SUH7" s="21"/>
      <c r="SUI7" s="21"/>
      <c r="SUJ7" s="22"/>
      <c r="SUK7" s="20"/>
      <c r="SUL7" s="21"/>
      <c r="SUM7" s="21"/>
      <c r="SUN7" s="21"/>
      <c r="SUO7" s="21"/>
      <c r="SUP7" s="21"/>
      <c r="SUQ7" s="21"/>
      <c r="SUR7" s="22"/>
      <c r="SUS7" s="20"/>
      <c r="SUT7" s="21"/>
      <c r="SUU7" s="21"/>
      <c r="SUV7" s="21"/>
      <c r="SUW7" s="21"/>
      <c r="SUX7" s="21"/>
      <c r="SUY7" s="21"/>
      <c r="SUZ7" s="22"/>
      <c r="SVA7" s="20"/>
      <c r="SVB7" s="21"/>
      <c r="SVC7" s="21"/>
      <c r="SVD7" s="21"/>
      <c r="SVE7" s="21"/>
      <c r="SVF7" s="21"/>
      <c r="SVG7" s="21"/>
      <c r="SVH7" s="22"/>
      <c r="SVI7" s="20"/>
      <c r="SVJ7" s="21"/>
      <c r="SVK7" s="21"/>
      <c r="SVL7" s="21"/>
      <c r="SVM7" s="21"/>
      <c r="SVN7" s="21"/>
      <c r="SVO7" s="21"/>
      <c r="SVP7" s="22"/>
      <c r="SVQ7" s="20"/>
      <c r="SVR7" s="21"/>
      <c r="SVS7" s="21"/>
      <c r="SVT7" s="21"/>
      <c r="SVU7" s="21"/>
      <c r="SVV7" s="21"/>
      <c r="SVW7" s="21"/>
      <c r="SVX7" s="22"/>
      <c r="SVY7" s="20"/>
      <c r="SVZ7" s="21"/>
      <c r="SWA7" s="21"/>
      <c r="SWB7" s="21"/>
      <c r="SWC7" s="21"/>
      <c r="SWD7" s="21"/>
      <c r="SWE7" s="21"/>
      <c r="SWF7" s="22"/>
      <c r="SWG7" s="20"/>
      <c r="SWH7" s="21"/>
      <c r="SWI7" s="21"/>
      <c r="SWJ7" s="21"/>
      <c r="SWK7" s="21"/>
      <c r="SWL7" s="21"/>
      <c r="SWM7" s="21"/>
      <c r="SWN7" s="22"/>
      <c r="SWO7" s="20"/>
      <c r="SWP7" s="21"/>
      <c r="SWQ7" s="21"/>
      <c r="SWR7" s="21"/>
      <c r="SWS7" s="21"/>
      <c r="SWT7" s="21"/>
      <c r="SWU7" s="21"/>
      <c r="SWV7" s="22"/>
      <c r="SWW7" s="20"/>
      <c r="SWX7" s="21"/>
      <c r="SWY7" s="21"/>
      <c r="SWZ7" s="21"/>
      <c r="SXA7" s="21"/>
      <c r="SXB7" s="21"/>
      <c r="SXC7" s="21"/>
      <c r="SXD7" s="22"/>
      <c r="SXE7" s="20"/>
      <c r="SXF7" s="21"/>
      <c r="SXG7" s="21"/>
      <c r="SXH7" s="21"/>
      <c r="SXI7" s="21"/>
      <c r="SXJ7" s="21"/>
      <c r="SXK7" s="21"/>
      <c r="SXL7" s="22"/>
      <c r="SXM7" s="20"/>
      <c r="SXN7" s="21"/>
      <c r="SXO7" s="21"/>
      <c r="SXP7" s="21"/>
      <c r="SXQ7" s="21"/>
      <c r="SXR7" s="21"/>
      <c r="SXS7" s="21"/>
      <c r="SXT7" s="22"/>
      <c r="SXU7" s="20"/>
      <c r="SXV7" s="21"/>
      <c r="SXW7" s="21"/>
      <c r="SXX7" s="21"/>
      <c r="SXY7" s="21"/>
      <c r="SXZ7" s="21"/>
      <c r="SYA7" s="21"/>
      <c r="SYB7" s="22"/>
      <c r="SYC7" s="20"/>
      <c r="SYD7" s="21"/>
      <c r="SYE7" s="21"/>
      <c r="SYF7" s="21"/>
      <c r="SYG7" s="21"/>
      <c r="SYH7" s="21"/>
      <c r="SYI7" s="21"/>
      <c r="SYJ7" s="22"/>
      <c r="SYK7" s="20"/>
      <c r="SYL7" s="21"/>
      <c r="SYM7" s="21"/>
      <c r="SYN7" s="21"/>
      <c r="SYO7" s="21"/>
      <c r="SYP7" s="21"/>
      <c r="SYQ7" s="21"/>
      <c r="SYR7" s="22"/>
      <c r="SYS7" s="20"/>
      <c r="SYT7" s="21"/>
      <c r="SYU7" s="21"/>
      <c r="SYV7" s="21"/>
      <c r="SYW7" s="21"/>
      <c r="SYX7" s="21"/>
      <c r="SYY7" s="21"/>
      <c r="SYZ7" s="22"/>
      <c r="SZA7" s="20"/>
      <c r="SZB7" s="21"/>
      <c r="SZC7" s="21"/>
      <c r="SZD7" s="21"/>
      <c r="SZE7" s="21"/>
      <c r="SZF7" s="21"/>
      <c r="SZG7" s="21"/>
      <c r="SZH7" s="22"/>
      <c r="SZI7" s="20"/>
      <c r="SZJ7" s="21"/>
      <c r="SZK7" s="21"/>
      <c r="SZL7" s="21"/>
      <c r="SZM7" s="21"/>
      <c r="SZN7" s="21"/>
      <c r="SZO7" s="21"/>
      <c r="SZP7" s="22"/>
      <c r="SZQ7" s="20"/>
      <c r="SZR7" s="21"/>
      <c r="SZS7" s="21"/>
      <c r="SZT7" s="21"/>
      <c r="SZU7" s="21"/>
      <c r="SZV7" s="21"/>
      <c r="SZW7" s="21"/>
      <c r="SZX7" s="22"/>
      <c r="SZY7" s="20"/>
      <c r="SZZ7" s="21"/>
      <c r="TAA7" s="21"/>
      <c r="TAB7" s="21"/>
      <c r="TAC7" s="21"/>
      <c r="TAD7" s="21"/>
      <c r="TAE7" s="21"/>
      <c r="TAF7" s="22"/>
      <c r="TAG7" s="20"/>
      <c r="TAH7" s="21"/>
      <c r="TAI7" s="21"/>
      <c r="TAJ7" s="21"/>
      <c r="TAK7" s="21"/>
      <c r="TAL7" s="21"/>
      <c r="TAM7" s="21"/>
      <c r="TAN7" s="22"/>
      <c r="TAO7" s="20"/>
      <c r="TAP7" s="21"/>
      <c r="TAQ7" s="21"/>
      <c r="TAR7" s="21"/>
      <c r="TAS7" s="21"/>
      <c r="TAT7" s="21"/>
      <c r="TAU7" s="21"/>
      <c r="TAV7" s="22"/>
      <c r="TAW7" s="20"/>
      <c r="TAX7" s="21"/>
      <c r="TAY7" s="21"/>
      <c r="TAZ7" s="21"/>
      <c r="TBA7" s="21"/>
      <c r="TBB7" s="21"/>
      <c r="TBC7" s="21"/>
      <c r="TBD7" s="22"/>
      <c r="TBE7" s="20"/>
      <c r="TBF7" s="21"/>
      <c r="TBG7" s="21"/>
      <c r="TBH7" s="21"/>
      <c r="TBI7" s="21"/>
      <c r="TBJ7" s="21"/>
      <c r="TBK7" s="21"/>
      <c r="TBL7" s="22"/>
      <c r="TBM7" s="20"/>
      <c r="TBN7" s="21"/>
      <c r="TBO7" s="21"/>
      <c r="TBP7" s="21"/>
      <c r="TBQ7" s="21"/>
      <c r="TBR7" s="21"/>
      <c r="TBS7" s="21"/>
      <c r="TBT7" s="22"/>
      <c r="TBU7" s="20"/>
      <c r="TBV7" s="21"/>
      <c r="TBW7" s="21"/>
      <c r="TBX7" s="21"/>
      <c r="TBY7" s="21"/>
      <c r="TBZ7" s="21"/>
      <c r="TCA7" s="21"/>
      <c r="TCB7" s="22"/>
      <c r="TCC7" s="20"/>
      <c r="TCD7" s="21"/>
      <c r="TCE7" s="21"/>
      <c r="TCF7" s="21"/>
      <c r="TCG7" s="21"/>
      <c r="TCH7" s="21"/>
      <c r="TCI7" s="21"/>
      <c r="TCJ7" s="22"/>
      <c r="TCK7" s="20"/>
      <c r="TCL7" s="21"/>
      <c r="TCM7" s="21"/>
      <c r="TCN7" s="21"/>
      <c r="TCO7" s="21"/>
      <c r="TCP7" s="21"/>
      <c r="TCQ7" s="21"/>
      <c r="TCR7" s="22"/>
      <c r="TCS7" s="20"/>
      <c r="TCT7" s="21"/>
      <c r="TCU7" s="21"/>
      <c r="TCV7" s="21"/>
      <c r="TCW7" s="21"/>
      <c r="TCX7" s="21"/>
      <c r="TCY7" s="21"/>
      <c r="TCZ7" s="22"/>
      <c r="TDA7" s="20"/>
      <c r="TDB7" s="21"/>
      <c r="TDC7" s="21"/>
      <c r="TDD7" s="21"/>
      <c r="TDE7" s="21"/>
      <c r="TDF7" s="21"/>
      <c r="TDG7" s="21"/>
      <c r="TDH7" s="22"/>
      <c r="TDI7" s="20"/>
      <c r="TDJ7" s="21"/>
      <c r="TDK7" s="21"/>
      <c r="TDL7" s="21"/>
      <c r="TDM7" s="21"/>
      <c r="TDN7" s="21"/>
      <c r="TDO7" s="21"/>
      <c r="TDP7" s="22"/>
      <c r="TDQ7" s="20"/>
      <c r="TDR7" s="21"/>
      <c r="TDS7" s="21"/>
      <c r="TDT7" s="21"/>
      <c r="TDU7" s="21"/>
      <c r="TDV7" s="21"/>
      <c r="TDW7" s="21"/>
      <c r="TDX7" s="22"/>
      <c r="TDY7" s="20"/>
      <c r="TDZ7" s="21"/>
      <c r="TEA7" s="21"/>
      <c r="TEB7" s="21"/>
      <c r="TEC7" s="21"/>
      <c r="TED7" s="21"/>
      <c r="TEE7" s="21"/>
      <c r="TEF7" s="22"/>
      <c r="TEG7" s="20"/>
      <c r="TEH7" s="21"/>
      <c r="TEI7" s="21"/>
      <c r="TEJ7" s="21"/>
      <c r="TEK7" s="21"/>
      <c r="TEL7" s="21"/>
      <c r="TEM7" s="21"/>
      <c r="TEN7" s="22"/>
      <c r="TEO7" s="20"/>
      <c r="TEP7" s="21"/>
      <c r="TEQ7" s="21"/>
      <c r="TER7" s="21"/>
      <c r="TES7" s="21"/>
      <c r="TET7" s="21"/>
      <c r="TEU7" s="21"/>
      <c r="TEV7" s="22"/>
      <c r="TEW7" s="20"/>
      <c r="TEX7" s="21"/>
      <c r="TEY7" s="21"/>
      <c r="TEZ7" s="21"/>
      <c r="TFA7" s="21"/>
      <c r="TFB7" s="21"/>
      <c r="TFC7" s="21"/>
      <c r="TFD7" s="22"/>
      <c r="TFE7" s="20"/>
      <c r="TFF7" s="21"/>
      <c r="TFG7" s="21"/>
      <c r="TFH7" s="21"/>
      <c r="TFI7" s="21"/>
      <c r="TFJ7" s="21"/>
      <c r="TFK7" s="21"/>
      <c r="TFL7" s="22"/>
      <c r="TFM7" s="20"/>
      <c r="TFN7" s="21"/>
      <c r="TFO7" s="21"/>
      <c r="TFP7" s="21"/>
      <c r="TFQ7" s="21"/>
      <c r="TFR7" s="21"/>
      <c r="TFS7" s="21"/>
      <c r="TFT7" s="22"/>
      <c r="TFU7" s="20"/>
      <c r="TFV7" s="21"/>
      <c r="TFW7" s="21"/>
      <c r="TFX7" s="21"/>
      <c r="TFY7" s="21"/>
      <c r="TFZ7" s="21"/>
      <c r="TGA7" s="21"/>
      <c r="TGB7" s="22"/>
      <c r="TGC7" s="20"/>
      <c r="TGD7" s="21"/>
      <c r="TGE7" s="21"/>
      <c r="TGF7" s="21"/>
      <c r="TGG7" s="21"/>
      <c r="TGH7" s="21"/>
      <c r="TGI7" s="21"/>
      <c r="TGJ7" s="22"/>
      <c r="TGK7" s="20"/>
      <c r="TGL7" s="21"/>
      <c r="TGM7" s="21"/>
      <c r="TGN7" s="21"/>
      <c r="TGO7" s="21"/>
      <c r="TGP7" s="21"/>
      <c r="TGQ7" s="21"/>
      <c r="TGR7" s="22"/>
      <c r="TGS7" s="20"/>
      <c r="TGT7" s="21"/>
      <c r="TGU7" s="21"/>
      <c r="TGV7" s="21"/>
      <c r="TGW7" s="21"/>
      <c r="TGX7" s="21"/>
      <c r="TGY7" s="21"/>
      <c r="TGZ7" s="22"/>
      <c r="THA7" s="20"/>
      <c r="THB7" s="21"/>
      <c r="THC7" s="21"/>
      <c r="THD7" s="21"/>
      <c r="THE7" s="21"/>
      <c r="THF7" s="21"/>
      <c r="THG7" s="21"/>
      <c r="THH7" s="22"/>
      <c r="THI7" s="20"/>
      <c r="THJ7" s="21"/>
      <c r="THK7" s="21"/>
      <c r="THL7" s="21"/>
      <c r="THM7" s="21"/>
      <c r="THN7" s="21"/>
      <c r="THO7" s="21"/>
      <c r="THP7" s="22"/>
      <c r="THQ7" s="20"/>
      <c r="THR7" s="21"/>
      <c r="THS7" s="21"/>
      <c r="THT7" s="21"/>
      <c r="THU7" s="21"/>
      <c r="THV7" s="21"/>
      <c r="THW7" s="21"/>
      <c r="THX7" s="22"/>
      <c r="THY7" s="20"/>
      <c r="THZ7" s="21"/>
      <c r="TIA7" s="21"/>
      <c r="TIB7" s="21"/>
      <c r="TIC7" s="21"/>
      <c r="TID7" s="21"/>
      <c r="TIE7" s="21"/>
      <c r="TIF7" s="22"/>
      <c r="TIG7" s="20"/>
      <c r="TIH7" s="21"/>
      <c r="TII7" s="21"/>
      <c r="TIJ7" s="21"/>
      <c r="TIK7" s="21"/>
      <c r="TIL7" s="21"/>
      <c r="TIM7" s="21"/>
      <c r="TIN7" s="22"/>
      <c r="TIO7" s="20"/>
      <c r="TIP7" s="21"/>
      <c r="TIQ7" s="21"/>
      <c r="TIR7" s="21"/>
      <c r="TIS7" s="21"/>
      <c r="TIT7" s="21"/>
      <c r="TIU7" s="21"/>
      <c r="TIV7" s="22"/>
      <c r="TIW7" s="20"/>
      <c r="TIX7" s="21"/>
      <c r="TIY7" s="21"/>
      <c r="TIZ7" s="21"/>
      <c r="TJA7" s="21"/>
      <c r="TJB7" s="21"/>
      <c r="TJC7" s="21"/>
      <c r="TJD7" s="22"/>
      <c r="TJE7" s="20"/>
      <c r="TJF7" s="21"/>
      <c r="TJG7" s="21"/>
      <c r="TJH7" s="21"/>
      <c r="TJI7" s="21"/>
      <c r="TJJ7" s="21"/>
      <c r="TJK7" s="21"/>
      <c r="TJL7" s="22"/>
      <c r="TJM7" s="20"/>
      <c r="TJN7" s="21"/>
      <c r="TJO7" s="21"/>
      <c r="TJP7" s="21"/>
      <c r="TJQ7" s="21"/>
      <c r="TJR7" s="21"/>
      <c r="TJS7" s="21"/>
      <c r="TJT7" s="22"/>
      <c r="TJU7" s="20"/>
      <c r="TJV7" s="21"/>
      <c r="TJW7" s="21"/>
      <c r="TJX7" s="21"/>
      <c r="TJY7" s="21"/>
      <c r="TJZ7" s="21"/>
      <c r="TKA7" s="21"/>
      <c r="TKB7" s="22"/>
      <c r="TKC7" s="20"/>
      <c r="TKD7" s="21"/>
      <c r="TKE7" s="21"/>
      <c r="TKF7" s="21"/>
      <c r="TKG7" s="21"/>
      <c r="TKH7" s="21"/>
      <c r="TKI7" s="21"/>
      <c r="TKJ7" s="22"/>
      <c r="TKK7" s="20"/>
      <c r="TKL7" s="21"/>
      <c r="TKM7" s="21"/>
      <c r="TKN7" s="21"/>
      <c r="TKO7" s="21"/>
      <c r="TKP7" s="21"/>
      <c r="TKQ7" s="21"/>
      <c r="TKR7" s="22"/>
      <c r="TKS7" s="20"/>
      <c r="TKT7" s="21"/>
      <c r="TKU7" s="21"/>
      <c r="TKV7" s="21"/>
      <c r="TKW7" s="21"/>
      <c r="TKX7" s="21"/>
      <c r="TKY7" s="21"/>
      <c r="TKZ7" s="22"/>
      <c r="TLA7" s="20"/>
      <c r="TLB7" s="21"/>
      <c r="TLC7" s="21"/>
      <c r="TLD7" s="21"/>
      <c r="TLE7" s="21"/>
      <c r="TLF7" s="21"/>
      <c r="TLG7" s="21"/>
      <c r="TLH7" s="22"/>
      <c r="TLI7" s="20"/>
      <c r="TLJ7" s="21"/>
      <c r="TLK7" s="21"/>
      <c r="TLL7" s="21"/>
      <c r="TLM7" s="21"/>
      <c r="TLN7" s="21"/>
      <c r="TLO7" s="21"/>
      <c r="TLP7" s="22"/>
      <c r="TLQ7" s="20"/>
      <c r="TLR7" s="21"/>
      <c r="TLS7" s="21"/>
      <c r="TLT7" s="21"/>
      <c r="TLU7" s="21"/>
      <c r="TLV7" s="21"/>
      <c r="TLW7" s="21"/>
      <c r="TLX7" s="22"/>
      <c r="TLY7" s="20"/>
      <c r="TLZ7" s="21"/>
      <c r="TMA7" s="21"/>
      <c r="TMB7" s="21"/>
      <c r="TMC7" s="21"/>
      <c r="TMD7" s="21"/>
      <c r="TME7" s="21"/>
      <c r="TMF7" s="22"/>
      <c r="TMG7" s="20"/>
      <c r="TMH7" s="21"/>
      <c r="TMI7" s="21"/>
      <c r="TMJ7" s="21"/>
      <c r="TMK7" s="21"/>
      <c r="TML7" s="21"/>
      <c r="TMM7" s="21"/>
      <c r="TMN7" s="22"/>
      <c r="TMO7" s="20"/>
      <c r="TMP7" s="21"/>
      <c r="TMQ7" s="21"/>
      <c r="TMR7" s="21"/>
      <c r="TMS7" s="21"/>
      <c r="TMT7" s="21"/>
      <c r="TMU7" s="21"/>
      <c r="TMV7" s="22"/>
      <c r="TMW7" s="20"/>
      <c r="TMX7" s="21"/>
      <c r="TMY7" s="21"/>
      <c r="TMZ7" s="21"/>
      <c r="TNA7" s="21"/>
      <c r="TNB7" s="21"/>
      <c r="TNC7" s="21"/>
      <c r="TND7" s="22"/>
      <c r="TNE7" s="20"/>
      <c r="TNF7" s="21"/>
      <c r="TNG7" s="21"/>
      <c r="TNH7" s="21"/>
      <c r="TNI7" s="21"/>
      <c r="TNJ7" s="21"/>
      <c r="TNK7" s="21"/>
      <c r="TNL7" s="22"/>
      <c r="TNM7" s="20"/>
      <c r="TNN7" s="21"/>
      <c r="TNO7" s="21"/>
      <c r="TNP7" s="21"/>
      <c r="TNQ7" s="21"/>
      <c r="TNR7" s="21"/>
      <c r="TNS7" s="21"/>
      <c r="TNT7" s="22"/>
      <c r="TNU7" s="20"/>
      <c r="TNV7" s="21"/>
      <c r="TNW7" s="21"/>
      <c r="TNX7" s="21"/>
      <c r="TNY7" s="21"/>
      <c r="TNZ7" s="21"/>
      <c r="TOA7" s="21"/>
      <c r="TOB7" s="22"/>
      <c r="TOC7" s="20"/>
      <c r="TOD7" s="21"/>
      <c r="TOE7" s="21"/>
      <c r="TOF7" s="21"/>
      <c r="TOG7" s="21"/>
      <c r="TOH7" s="21"/>
      <c r="TOI7" s="21"/>
      <c r="TOJ7" s="22"/>
      <c r="TOK7" s="20"/>
      <c r="TOL7" s="21"/>
      <c r="TOM7" s="21"/>
      <c r="TON7" s="21"/>
      <c r="TOO7" s="21"/>
      <c r="TOP7" s="21"/>
      <c r="TOQ7" s="21"/>
      <c r="TOR7" s="22"/>
      <c r="TOS7" s="20"/>
      <c r="TOT7" s="21"/>
      <c r="TOU7" s="21"/>
      <c r="TOV7" s="21"/>
      <c r="TOW7" s="21"/>
      <c r="TOX7" s="21"/>
      <c r="TOY7" s="21"/>
      <c r="TOZ7" s="22"/>
      <c r="TPA7" s="20"/>
      <c r="TPB7" s="21"/>
      <c r="TPC7" s="21"/>
      <c r="TPD7" s="21"/>
      <c r="TPE7" s="21"/>
      <c r="TPF7" s="21"/>
      <c r="TPG7" s="21"/>
      <c r="TPH7" s="22"/>
      <c r="TPI7" s="20"/>
      <c r="TPJ7" s="21"/>
      <c r="TPK7" s="21"/>
      <c r="TPL7" s="21"/>
      <c r="TPM7" s="21"/>
      <c r="TPN7" s="21"/>
      <c r="TPO7" s="21"/>
      <c r="TPP7" s="22"/>
      <c r="TPQ7" s="20"/>
      <c r="TPR7" s="21"/>
      <c r="TPS7" s="21"/>
      <c r="TPT7" s="21"/>
      <c r="TPU7" s="21"/>
      <c r="TPV7" s="21"/>
      <c r="TPW7" s="21"/>
      <c r="TPX7" s="22"/>
      <c r="TPY7" s="20"/>
      <c r="TPZ7" s="21"/>
      <c r="TQA7" s="21"/>
      <c r="TQB7" s="21"/>
      <c r="TQC7" s="21"/>
      <c r="TQD7" s="21"/>
      <c r="TQE7" s="21"/>
      <c r="TQF7" s="22"/>
      <c r="TQG7" s="20"/>
      <c r="TQH7" s="21"/>
      <c r="TQI7" s="21"/>
      <c r="TQJ7" s="21"/>
      <c r="TQK7" s="21"/>
      <c r="TQL7" s="21"/>
      <c r="TQM7" s="21"/>
      <c r="TQN7" s="22"/>
      <c r="TQO7" s="20"/>
      <c r="TQP7" s="21"/>
      <c r="TQQ7" s="21"/>
      <c r="TQR7" s="21"/>
      <c r="TQS7" s="21"/>
      <c r="TQT7" s="21"/>
      <c r="TQU7" s="21"/>
      <c r="TQV7" s="22"/>
      <c r="TQW7" s="20"/>
      <c r="TQX7" s="21"/>
      <c r="TQY7" s="21"/>
      <c r="TQZ7" s="21"/>
      <c r="TRA7" s="21"/>
      <c r="TRB7" s="21"/>
      <c r="TRC7" s="21"/>
      <c r="TRD7" s="22"/>
      <c r="TRE7" s="20"/>
      <c r="TRF7" s="21"/>
      <c r="TRG7" s="21"/>
      <c r="TRH7" s="21"/>
      <c r="TRI7" s="21"/>
      <c r="TRJ7" s="21"/>
      <c r="TRK7" s="21"/>
      <c r="TRL7" s="22"/>
      <c r="TRM7" s="20"/>
      <c r="TRN7" s="21"/>
      <c r="TRO7" s="21"/>
      <c r="TRP7" s="21"/>
      <c r="TRQ7" s="21"/>
      <c r="TRR7" s="21"/>
      <c r="TRS7" s="21"/>
      <c r="TRT7" s="22"/>
      <c r="TRU7" s="20"/>
      <c r="TRV7" s="21"/>
      <c r="TRW7" s="21"/>
      <c r="TRX7" s="21"/>
      <c r="TRY7" s="21"/>
      <c r="TRZ7" s="21"/>
      <c r="TSA7" s="21"/>
      <c r="TSB7" s="22"/>
      <c r="TSC7" s="20"/>
      <c r="TSD7" s="21"/>
      <c r="TSE7" s="21"/>
      <c r="TSF7" s="21"/>
      <c r="TSG7" s="21"/>
      <c r="TSH7" s="21"/>
      <c r="TSI7" s="21"/>
      <c r="TSJ7" s="22"/>
      <c r="TSK7" s="20"/>
      <c r="TSL7" s="21"/>
      <c r="TSM7" s="21"/>
      <c r="TSN7" s="21"/>
      <c r="TSO7" s="21"/>
      <c r="TSP7" s="21"/>
      <c r="TSQ7" s="21"/>
      <c r="TSR7" s="22"/>
      <c r="TSS7" s="20"/>
      <c r="TST7" s="21"/>
      <c r="TSU7" s="21"/>
      <c r="TSV7" s="21"/>
      <c r="TSW7" s="21"/>
      <c r="TSX7" s="21"/>
      <c r="TSY7" s="21"/>
      <c r="TSZ7" s="22"/>
      <c r="TTA7" s="20"/>
      <c r="TTB7" s="21"/>
      <c r="TTC7" s="21"/>
      <c r="TTD7" s="21"/>
      <c r="TTE7" s="21"/>
      <c r="TTF7" s="21"/>
      <c r="TTG7" s="21"/>
      <c r="TTH7" s="22"/>
      <c r="TTI7" s="20"/>
      <c r="TTJ7" s="21"/>
      <c r="TTK7" s="21"/>
      <c r="TTL7" s="21"/>
      <c r="TTM7" s="21"/>
      <c r="TTN7" s="21"/>
      <c r="TTO7" s="21"/>
      <c r="TTP7" s="22"/>
      <c r="TTQ7" s="20"/>
      <c r="TTR7" s="21"/>
      <c r="TTS7" s="21"/>
      <c r="TTT7" s="21"/>
      <c r="TTU7" s="21"/>
      <c r="TTV7" s="21"/>
      <c r="TTW7" s="21"/>
      <c r="TTX7" s="22"/>
      <c r="TTY7" s="20"/>
      <c r="TTZ7" s="21"/>
      <c r="TUA7" s="21"/>
      <c r="TUB7" s="21"/>
      <c r="TUC7" s="21"/>
      <c r="TUD7" s="21"/>
      <c r="TUE7" s="21"/>
      <c r="TUF7" s="22"/>
      <c r="TUG7" s="20"/>
      <c r="TUH7" s="21"/>
      <c r="TUI7" s="21"/>
      <c r="TUJ7" s="21"/>
      <c r="TUK7" s="21"/>
      <c r="TUL7" s="21"/>
      <c r="TUM7" s="21"/>
      <c r="TUN7" s="22"/>
      <c r="TUO7" s="20"/>
      <c r="TUP7" s="21"/>
      <c r="TUQ7" s="21"/>
      <c r="TUR7" s="21"/>
      <c r="TUS7" s="21"/>
      <c r="TUT7" s="21"/>
      <c r="TUU7" s="21"/>
      <c r="TUV7" s="22"/>
      <c r="TUW7" s="20"/>
      <c r="TUX7" s="21"/>
      <c r="TUY7" s="21"/>
      <c r="TUZ7" s="21"/>
      <c r="TVA7" s="21"/>
      <c r="TVB7" s="21"/>
      <c r="TVC7" s="21"/>
      <c r="TVD7" s="22"/>
      <c r="TVE7" s="20"/>
      <c r="TVF7" s="21"/>
      <c r="TVG7" s="21"/>
      <c r="TVH7" s="21"/>
      <c r="TVI7" s="21"/>
      <c r="TVJ7" s="21"/>
      <c r="TVK7" s="21"/>
      <c r="TVL7" s="22"/>
      <c r="TVM7" s="20"/>
      <c r="TVN7" s="21"/>
      <c r="TVO7" s="21"/>
      <c r="TVP7" s="21"/>
      <c r="TVQ7" s="21"/>
      <c r="TVR7" s="21"/>
      <c r="TVS7" s="21"/>
      <c r="TVT7" s="22"/>
      <c r="TVU7" s="20"/>
      <c r="TVV7" s="21"/>
      <c r="TVW7" s="21"/>
      <c r="TVX7" s="21"/>
      <c r="TVY7" s="21"/>
      <c r="TVZ7" s="21"/>
      <c r="TWA7" s="21"/>
      <c r="TWB7" s="22"/>
      <c r="TWC7" s="20"/>
      <c r="TWD7" s="21"/>
      <c r="TWE7" s="21"/>
      <c r="TWF7" s="21"/>
      <c r="TWG7" s="21"/>
      <c r="TWH7" s="21"/>
      <c r="TWI7" s="21"/>
      <c r="TWJ7" s="22"/>
      <c r="TWK7" s="20"/>
      <c r="TWL7" s="21"/>
      <c r="TWM7" s="21"/>
      <c r="TWN7" s="21"/>
      <c r="TWO7" s="21"/>
      <c r="TWP7" s="21"/>
      <c r="TWQ7" s="21"/>
      <c r="TWR7" s="22"/>
      <c r="TWS7" s="20"/>
      <c r="TWT7" s="21"/>
      <c r="TWU7" s="21"/>
      <c r="TWV7" s="21"/>
      <c r="TWW7" s="21"/>
      <c r="TWX7" s="21"/>
      <c r="TWY7" s="21"/>
      <c r="TWZ7" s="22"/>
      <c r="TXA7" s="20"/>
      <c r="TXB7" s="21"/>
      <c r="TXC7" s="21"/>
      <c r="TXD7" s="21"/>
      <c r="TXE7" s="21"/>
      <c r="TXF7" s="21"/>
      <c r="TXG7" s="21"/>
      <c r="TXH7" s="22"/>
      <c r="TXI7" s="20"/>
      <c r="TXJ7" s="21"/>
      <c r="TXK7" s="21"/>
      <c r="TXL7" s="21"/>
      <c r="TXM7" s="21"/>
      <c r="TXN7" s="21"/>
      <c r="TXO7" s="21"/>
      <c r="TXP7" s="22"/>
      <c r="TXQ7" s="20"/>
      <c r="TXR7" s="21"/>
      <c r="TXS7" s="21"/>
      <c r="TXT7" s="21"/>
      <c r="TXU7" s="21"/>
      <c r="TXV7" s="21"/>
      <c r="TXW7" s="21"/>
      <c r="TXX7" s="22"/>
      <c r="TXY7" s="20"/>
      <c r="TXZ7" s="21"/>
      <c r="TYA7" s="21"/>
      <c r="TYB7" s="21"/>
      <c r="TYC7" s="21"/>
      <c r="TYD7" s="21"/>
      <c r="TYE7" s="21"/>
      <c r="TYF7" s="22"/>
      <c r="TYG7" s="20"/>
      <c r="TYH7" s="21"/>
      <c r="TYI7" s="21"/>
      <c r="TYJ7" s="21"/>
      <c r="TYK7" s="21"/>
      <c r="TYL7" s="21"/>
      <c r="TYM7" s="21"/>
      <c r="TYN7" s="22"/>
      <c r="TYO7" s="20"/>
      <c r="TYP7" s="21"/>
      <c r="TYQ7" s="21"/>
      <c r="TYR7" s="21"/>
      <c r="TYS7" s="21"/>
      <c r="TYT7" s="21"/>
      <c r="TYU7" s="21"/>
      <c r="TYV7" s="22"/>
      <c r="TYW7" s="20"/>
      <c r="TYX7" s="21"/>
      <c r="TYY7" s="21"/>
      <c r="TYZ7" s="21"/>
      <c r="TZA7" s="21"/>
      <c r="TZB7" s="21"/>
      <c r="TZC7" s="21"/>
      <c r="TZD7" s="22"/>
      <c r="TZE7" s="20"/>
      <c r="TZF7" s="21"/>
      <c r="TZG7" s="21"/>
      <c r="TZH7" s="21"/>
      <c r="TZI7" s="21"/>
      <c r="TZJ7" s="21"/>
      <c r="TZK7" s="21"/>
      <c r="TZL7" s="22"/>
      <c r="TZM7" s="20"/>
      <c r="TZN7" s="21"/>
      <c r="TZO7" s="21"/>
      <c r="TZP7" s="21"/>
      <c r="TZQ7" s="21"/>
      <c r="TZR7" s="21"/>
      <c r="TZS7" s="21"/>
      <c r="TZT7" s="22"/>
      <c r="TZU7" s="20"/>
      <c r="TZV7" s="21"/>
      <c r="TZW7" s="21"/>
      <c r="TZX7" s="21"/>
      <c r="TZY7" s="21"/>
      <c r="TZZ7" s="21"/>
      <c r="UAA7" s="21"/>
      <c r="UAB7" s="22"/>
      <c r="UAC7" s="20"/>
      <c r="UAD7" s="21"/>
      <c r="UAE7" s="21"/>
      <c r="UAF7" s="21"/>
      <c r="UAG7" s="21"/>
      <c r="UAH7" s="21"/>
      <c r="UAI7" s="21"/>
      <c r="UAJ7" s="22"/>
      <c r="UAK7" s="20"/>
      <c r="UAL7" s="21"/>
      <c r="UAM7" s="21"/>
      <c r="UAN7" s="21"/>
      <c r="UAO7" s="21"/>
      <c r="UAP7" s="21"/>
      <c r="UAQ7" s="21"/>
      <c r="UAR7" s="22"/>
      <c r="UAS7" s="20"/>
      <c r="UAT7" s="21"/>
      <c r="UAU7" s="21"/>
      <c r="UAV7" s="21"/>
      <c r="UAW7" s="21"/>
      <c r="UAX7" s="21"/>
      <c r="UAY7" s="21"/>
      <c r="UAZ7" s="22"/>
      <c r="UBA7" s="20"/>
      <c r="UBB7" s="21"/>
      <c r="UBC7" s="21"/>
      <c r="UBD7" s="21"/>
      <c r="UBE7" s="21"/>
      <c r="UBF7" s="21"/>
      <c r="UBG7" s="21"/>
      <c r="UBH7" s="22"/>
      <c r="UBI7" s="20"/>
      <c r="UBJ7" s="21"/>
      <c r="UBK7" s="21"/>
      <c r="UBL7" s="21"/>
      <c r="UBM7" s="21"/>
      <c r="UBN7" s="21"/>
      <c r="UBO7" s="21"/>
      <c r="UBP7" s="22"/>
      <c r="UBQ7" s="20"/>
      <c r="UBR7" s="21"/>
      <c r="UBS7" s="21"/>
      <c r="UBT7" s="21"/>
      <c r="UBU7" s="21"/>
      <c r="UBV7" s="21"/>
      <c r="UBW7" s="21"/>
      <c r="UBX7" s="22"/>
      <c r="UBY7" s="20"/>
      <c r="UBZ7" s="21"/>
      <c r="UCA7" s="21"/>
      <c r="UCB7" s="21"/>
      <c r="UCC7" s="21"/>
      <c r="UCD7" s="21"/>
      <c r="UCE7" s="21"/>
      <c r="UCF7" s="22"/>
      <c r="UCG7" s="20"/>
      <c r="UCH7" s="21"/>
      <c r="UCI7" s="21"/>
      <c r="UCJ7" s="21"/>
      <c r="UCK7" s="21"/>
      <c r="UCL7" s="21"/>
      <c r="UCM7" s="21"/>
      <c r="UCN7" s="22"/>
      <c r="UCO7" s="20"/>
      <c r="UCP7" s="21"/>
      <c r="UCQ7" s="21"/>
      <c r="UCR7" s="21"/>
      <c r="UCS7" s="21"/>
      <c r="UCT7" s="21"/>
      <c r="UCU7" s="21"/>
      <c r="UCV7" s="22"/>
      <c r="UCW7" s="20"/>
      <c r="UCX7" s="21"/>
      <c r="UCY7" s="21"/>
      <c r="UCZ7" s="21"/>
      <c r="UDA7" s="21"/>
      <c r="UDB7" s="21"/>
      <c r="UDC7" s="21"/>
      <c r="UDD7" s="22"/>
      <c r="UDE7" s="20"/>
      <c r="UDF7" s="21"/>
      <c r="UDG7" s="21"/>
      <c r="UDH7" s="21"/>
      <c r="UDI7" s="21"/>
      <c r="UDJ7" s="21"/>
      <c r="UDK7" s="21"/>
      <c r="UDL7" s="22"/>
      <c r="UDM7" s="20"/>
      <c r="UDN7" s="21"/>
      <c r="UDO7" s="21"/>
      <c r="UDP7" s="21"/>
      <c r="UDQ7" s="21"/>
      <c r="UDR7" s="21"/>
      <c r="UDS7" s="21"/>
      <c r="UDT7" s="22"/>
      <c r="UDU7" s="20"/>
      <c r="UDV7" s="21"/>
      <c r="UDW7" s="21"/>
      <c r="UDX7" s="21"/>
      <c r="UDY7" s="21"/>
      <c r="UDZ7" s="21"/>
      <c r="UEA7" s="21"/>
      <c r="UEB7" s="22"/>
      <c r="UEC7" s="20"/>
      <c r="UED7" s="21"/>
      <c r="UEE7" s="21"/>
      <c r="UEF7" s="21"/>
      <c r="UEG7" s="21"/>
      <c r="UEH7" s="21"/>
      <c r="UEI7" s="21"/>
      <c r="UEJ7" s="22"/>
      <c r="UEK7" s="20"/>
      <c r="UEL7" s="21"/>
      <c r="UEM7" s="21"/>
      <c r="UEN7" s="21"/>
      <c r="UEO7" s="21"/>
      <c r="UEP7" s="21"/>
      <c r="UEQ7" s="21"/>
      <c r="UER7" s="22"/>
      <c r="UES7" s="20"/>
      <c r="UET7" s="21"/>
      <c r="UEU7" s="21"/>
      <c r="UEV7" s="21"/>
      <c r="UEW7" s="21"/>
      <c r="UEX7" s="21"/>
      <c r="UEY7" s="21"/>
      <c r="UEZ7" s="22"/>
      <c r="UFA7" s="20"/>
      <c r="UFB7" s="21"/>
      <c r="UFC7" s="21"/>
      <c r="UFD7" s="21"/>
      <c r="UFE7" s="21"/>
      <c r="UFF7" s="21"/>
      <c r="UFG7" s="21"/>
      <c r="UFH7" s="22"/>
      <c r="UFI7" s="20"/>
      <c r="UFJ7" s="21"/>
      <c r="UFK7" s="21"/>
      <c r="UFL7" s="21"/>
      <c r="UFM7" s="21"/>
      <c r="UFN7" s="21"/>
      <c r="UFO7" s="21"/>
      <c r="UFP7" s="22"/>
      <c r="UFQ7" s="20"/>
      <c r="UFR7" s="21"/>
      <c r="UFS7" s="21"/>
      <c r="UFT7" s="21"/>
      <c r="UFU7" s="21"/>
      <c r="UFV7" s="21"/>
      <c r="UFW7" s="21"/>
      <c r="UFX7" s="22"/>
      <c r="UFY7" s="20"/>
      <c r="UFZ7" s="21"/>
      <c r="UGA7" s="21"/>
      <c r="UGB7" s="21"/>
      <c r="UGC7" s="21"/>
      <c r="UGD7" s="21"/>
      <c r="UGE7" s="21"/>
      <c r="UGF7" s="22"/>
      <c r="UGG7" s="20"/>
      <c r="UGH7" s="21"/>
      <c r="UGI7" s="21"/>
      <c r="UGJ7" s="21"/>
      <c r="UGK7" s="21"/>
      <c r="UGL7" s="21"/>
      <c r="UGM7" s="21"/>
      <c r="UGN7" s="22"/>
      <c r="UGO7" s="20"/>
      <c r="UGP7" s="21"/>
      <c r="UGQ7" s="21"/>
      <c r="UGR7" s="21"/>
      <c r="UGS7" s="21"/>
      <c r="UGT7" s="21"/>
      <c r="UGU7" s="21"/>
      <c r="UGV7" s="22"/>
      <c r="UGW7" s="20"/>
      <c r="UGX7" s="21"/>
      <c r="UGY7" s="21"/>
      <c r="UGZ7" s="21"/>
      <c r="UHA7" s="21"/>
      <c r="UHB7" s="21"/>
      <c r="UHC7" s="21"/>
      <c r="UHD7" s="22"/>
      <c r="UHE7" s="20"/>
      <c r="UHF7" s="21"/>
      <c r="UHG7" s="21"/>
      <c r="UHH7" s="21"/>
      <c r="UHI7" s="21"/>
      <c r="UHJ7" s="21"/>
      <c r="UHK7" s="21"/>
      <c r="UHL7" s="22"/>
      <c r="UHM7" s="20"/>
      <c r="UHN7" s="21"/>
      <c r="UHO7" s="21"/>
      <c r="UHP7" s="21"/>
      <c r="UHQ7" s="21"/>
      <c r="UHR7" s="21"/>
      <c r="UHS7" s="21"/>
      <c r="UHT7" s="22"/>
      <c r="UHU7" s="20"/>
      <c r="UHV7" s="21"/>
      <c r="UHW7" s="21"/>
      <c r="UHX7" s="21"/>
      <c r="UHY7" s="21"/>
      <c r="UHZ7" s="21"/>
      <c r="UIA7" s="21"/>
      <c r="UIB7" s="22"/>
      <c r="UIC7" s="20"/>
      <c r="UID7" s="21"/>
      <c r="UIE7" s="21"/>
      <c r="UIF7" s="21"/>
      <c r="UIG7" s="21"/>
      <c r="UIH7" s="21"/>
      <c r="UII7" s="21"/>
      <c r="UIJ7" s="22"/>
      <c r="UIK7" s="20"/>
      <c r="UIL7" s="21"/>
      <c r="UIM7" s="21"/>
      <c r="UIN7" s="21"/>
      <c r="UIO7" s="21"/>
      <c r="UIP7" s="21"/>
      <c r="UIQ7" s="21"/>
      <c r="UIR7" s="22"/>
      <c r="UIS7" s="20"/>
      <c r="UIT7" s="21"/>
      <c r="UIU7" s="21"/>
      <c r="UIV7" s="21"/>
      <c r="UIW7" s="21"/>
      <c r="UIX7" s="21"/>
      <c r="UIY7" s="21"/>
      <c r="UIZ7" s="22"/>
      <c r="UJA7" s="20"/>
      <c r="UJB7" s="21"/>
      <c r="UJC7" s="21"/>
      <c r="UJD7" s="21"/>
      <c r="UJE7" s="21"/>
      <c r="UJF7" s="21"/>
      <c r="UJG7" s="21"/>
      <c r="UJH7" s="22"/>
      <c r="UJI7" s="20"/>
      <c r="UJJ7" s="21"/>
      <c r="UJK7" s="21"/>
      <c r="UJL7" s="21"/>
      <c r="UJM7" s="21"/>
      <c r="UJN7" s="21"/>
      <c r="UJO7" s="21"/>
      <c r="UJP7" s="22"/>
      <c r="UJQ7" s="20"/>
      <c r="UJR7" s="21"/>
      <c r="UJS7" s="21"/>
      <c r="UJT7" s="21"/>
      <c r="UJU7" s="21"/>
      <c r="UJV7" s="21"/>
      <c r="UJW7" s="21"/>
      <c r="UJX7" s="22"/>
      <c r="UJY7" s="20"/>
      <c r="UJZ7" s="21"/>
      <c r="UKA7" s="21"/>
      <c r="UKB7" s="21"/>
      <c r="UKC7" s="21"/>
      <c r="UKD7" s="21"/>
      <c r="UKE7" s="21"/>
      <c r="UKF7" s="22"/>
      <c r="UKG7" s="20"/>
      <c r="UKH7" s="21"/>
      <c r="UKI7" s="21"/>
      <c r="UKJ7" s="21"/>
      <c r="UKK7" s="21"/>
      <c r="UKL7" s="21"/>
      <c r="UKM7" s="21"/>
      <c r="UKN7" s="22"/>
      <c r="UKO7" s="20"/>
      <c r="UKP7" s="21"/>
      <c r="UKQ7" s="21"/>
      <c r="UKR7" s="21"/>
      <c r="UKS7" s="21"/>
      <c r="UKT7" s="21"/>
      <c r="UKU7" s="21"/>
      <c r="UKV7" s="22"/>
      <c r="UKW7" s="20"/>
      <c r="UKX7" s="21"/>
      <c r="UKY7" s="21"/>
      <c r="UKZ7" s="21"/>
      <c r="ULA7" s="21"/>
      <c r="ULB7" s="21"/>
      <c r="ULC7" s="21"/>
      <c r="ULD7" s="22"/>
      <c r="ULE7" s="20"/>
      <c r="ULF7" s="21"/>
      <c r="ULG7" s="21"/>
      <c r="ULH7" s="21"/>
      <c r="ULI7" s="21"/>
      <c r="ULJ7" s="21"/>
      <c r="ULK7" s="21"/>
      <c r="ULL7" s="22"/>
      <c r="ULM7" s="20"/>
      <c r="ULN7" s="21"/>
      <c r="ULO7" s="21"/>
      <c r="ULP7" s="21"/>
      <c r="ULQ7" s="21"/>
      <c r="ULR7" s="21"/>
      <c r="ULS7" s="21"/>
      <c r="ULT7" s="22"/>
      <c r="ULU7" s="20"/>
      <c r="ULV7" s="21"/>
      <c r="ULW7" s="21"/>
      <c r="ULX7" s="21"/>
      <c r="ULY7" s="21"/>
      <c r="ULZ7" s="21"/>
      <c r="UMA7" s="21"/>
      <c r="UMB7" s="22"/>
      <c r="UMC7" s="20"/>
      <c r="UMD7" s="21"/>
      <c r="UME7" s="21"/>
      <c r="UMF7" s="21"/>
      <c r="UMG7" s="21"/>
      <c r="UMH7" s="21"/>
      <c r="UMI7" s="21"/>
      <c r="UMJ7" s="22"/>
      <c r="UMK7" s="20"/>
      <c r="UML7" s="21"/>
      <c r="UMM7" s="21"/>
      <c r="UMN7" s="21"/>
      <c r="UMO7" s="21"/>
      <c r="UMP7" s="21"/>
      <c r="UMQ7" s="21"/>
      <c r="UMR7" s="22"/>
      <c r="UMS7" s="20"/>
      <c r="UMT7" s="21"/>
      <c r="UMU7" s="21"/>
      <c r="UMV7" s="21"/>
      <c r="UMW7" s="21"/>
      <c r="UMX7" s="21"/>
      <c r="UMY7" s="21"/>
      <c r="UMZ7" s="22"/>
      <c r="UNA7" s="20"/>
      <c r="UNB7" s="21"/>
      <c r="UNC7" s="21"/>
      <c r="UND7" s="21"/>
      <c r="UNE7" s="21"/>
      <c r="UNF7" s="21"/>
      <c r="UNG7" s="21"/>
      <c r="UNH7" s="22"/>
      <c r="UNI7" s="20"/>
      <c r="UNJ7" s="21"/>
      <c r="UNK7" s="21"/>
      <c r="UNL7" s="21"/>
      <c r="UNM7" s="21"/>
      <c r="UNN7" s="21"/>
      <c r="UNO7" s="21"/>
      <c r="UNP7" s="22"/>
      <c r="UNQ7" s="20"/>
      <c r="UNR7" s="21"/>
      <c r="UNS7" s="21"/>
      <c r="UNT7" s="21"/>
      <c r="UNU7" s="21"/>
      <c r="UNV7" s="21"/>
      <c r="UNW7" s="21"/>
      <c r="UNX7" s="22"/>
      <c r="UNY7" s="20"/>
      <c r="UNZ7" s="21"/>
      <c r="UOA7" s="21"/>
      <c r="UOB7" s="21"/>
      <c r="UOC7" s="21"/>
      <c r="UOD7" s="21"/>
      <c r="UOE7" s="21"/>
      <c r="UOF7" s="22"/>
      <c r="UOG7" s="20"/>
      <c r="UOH7" s="21"/>
      <c r="UOI7" s="21"/>
      <c r="UOJ7" s="21"/>
      <c r="UOK7" s="21"/>
      <c r="UOL7" s="21"/>
      <c r="UOM7" s="21"/>
      <c r="UON7" s="22"/>
      <c r="UOO7" s="20"/>
      <c r="UOP7" s="21"/>
      <c r="UOQ7" s="21"/>
      <c r="UOR7" s="21"/>
      <c r="UOS7" s="21"/>
      <c r="UOT7" s="21"/>
      <c r="UOU7" s="21"/>
      <c r="UOV7" s="22"/>
      <c r="UOW7" s="20"/>
      <c r="UOX7" s="21"/>
      <c r="UOY7" s="21"/>
      <c r="UOZ7" s="21"/>
      <c r="UPA7" s="21"/>
      <c r="UPB7" s="21"/>
      <c r="UPC7" s="21"/>
      <c r="UPD7" s="22"/>
      <c r="UPE7" s="20"/>
      <c r="UPF7" s="21"/>
      <c r="UPG7" s="21"/>
      <c r="UPH7" s="21"/>
      <c r="UPI7" s="21"/>
      <c r="UPJ7" s="21"/>
      <c r="UPK7" s="21"/>
      <c r="UPL7" s="22"/>
      <c r="UPM7" s="20"/>
      <c r="UPN7" s="21"/>
      <c r="UPO7" s="21"/>
      <c r="UPP7" s="21"/>
      <c r="UPQ7" s="21"/>
      <c r="UPR7" s="21"/>
      <c r="UPS7" s="21"/>
      <c r="UPT7" s="22"/>
      <c r="UPU7" s="20"/>
      <c r="UPV7" s="21"/>
      <c r="UPW7" s="21"/>
      <c r="UPX7" s="21"/>
      <c r="UPY7" s="21"/>
      <c r="UPZ7" s="21"/>
      <c r="UQA7" s="21"/>
      <c r="UQB7" s="22"/>
      <c r="UQC7" s="20"/>
      <c r="UQD7" s="21"/>
      <c r="UQE7" s="21"/>
      <c r="UQF7" s="21"/>
      <c r="UQG7" s="21"/>
      <c r="UQH7" s="21"/>
      <c r="UQI7" s="21"/>
      <c r="UQJ7" s="22"/>
      <c r="UQK7" s="20"/>
      <c r="UQL7" s="21"/>
      <c r="UQM7" s="21"/>
      <c r="UQN7" s="21"/>
      <c r="UQO7" s="21"/>
      <c r="UQP7" s="21"/>
      <c r="UQQ7" s="21"/>
      <c r="UQR7" s="22"/>
      <c r="UQS7" s="20"/>
      <c r="UQT7" s="21"/>
      <c r="UQU7" s="21"/>
      <c r="UQV7" s="21"/>
      <c r="UQW7" s="21"/>
      <c r="UQX7" s="21"/>
      <c r="UQY7" s="21"/>
      <c r="UQZ7" s="22"/>
      <c r="URA7" s="20"/>
      <c r="URB7" s="21"/>
      <c r="URC7" s="21"/>
      <c r="URD7" s="21"/>
      <c r="URE7" s="21"/>
      <c r="URF7" s="21"/>
      <c r="URG7" s="21"/>
      <c r="URH7" s="22"/>
      <c r="URI7" s="20"/>
      <c r="URJ7" s="21"/>
      <c r="URK7" s="21"/>
      <c r="URL7" s="21"/>
      <c r="URM7" s="21"/>
      <c r="URN7" s="21"/>
      <c r="URO7" s="21"/>
      <c r="URP7" s="22"/>
      <c r="URQ7" s="20"/>
      <c r="URR7" s="21"/>
      <c r="URS7" s="21"/>
      <c r="URT7" s="21"/>
      <c r="URU7" s="21"/>
      <c r="URV7" s="21"/>
      <c r="URW7" s="21"/>
      <c r="URX7" s="22"/>
      <c r="URY7" s="20"/>
      <c r="URZ7" s="21"/>
      <c r="USA7" s="21"/>
      <c r="USB7" s="21"/>
      <c r="USC7" s="21"/>
      <c r="USD7" s="21"/>
      <c r="USE7" s="21"/>
      <c r="USF7" s="22"/>
      <c r="USG7" s="20"/>
      <c r="USH7" s="21"/>
      <c r="USI7" s="21"/>
      <c r="USJ7" s="21"/>
      <c r="USK7" s="21"/>
      <c r="USL7" s="21"/>
      <c r="USM7" s="21"/>
      <c r="USN7" s="22"/>
      <c r="USO7" s="20"/>
      <c r="USP7" s="21"/>
      <c r="USQ7" s="21"/>
      <c r="USR7" s="21"/>
      <c r="USS7" s="21"/>
      <c r="UST7" s="21"/>
      <c r="USU7" s="21"/>
      <c r="USV7" s="22"/>
      <c r="USW7" s="20"/>
      <c r="USX7" s="21"/>
      <c r="USY7" s="21"/>
      <c r="USZ7" s="21"/>
      <c r="UTA7" s="21"/>
      <c r="UTB7" s="21"/>
      <c r="UTC7" s="21"/>
      <c r="UTD7" s="22"/>
      <c r="UTE7" s="20"/>
      <c r="UTF7" s="21"/>
      <c r="UTG7" s="21"/>
      <c r="UTH7" s="21"/>
      <c r="UTI7" s="21"/>
      <c r="UTJ7" s="21"/>
      <c r="UTK7" s="21"/>
      <c r="UTL7" s="22"/>
      <c r="UTM7" s="20"/>
      <c r="UTN7" s="21"/>
      <c r="UTO7" s="21"/>
      <c r="UTP7" s="21"/>
      <c r="UTQ7" s="21"/>
      <c r="UTR7" s="21"/>
      <c r="UTS7" s="21"/>
      <c r="UTT7" s="22"/>
      <c r="UTU7" s="20"/>
      <c r="UTV7" s="21"/>
      <c r="UTW7" s="21"/>
      <c r="UTX7" s="21"/>
      <c r="UTY7" s="21"/>
      <c r="UTZ7" s="21"/>
      <c r="UUA7" s="21"/>
      <c r="UUB7" s="22"/>
      <c r="UUC7" s="20"/>
      <c r="UUD7" s="21"/>
      <c r="UUE7" s="21"/>
      <c r="UUF7" s="21"/>
      <c r="UUG7" s="21"/>
      <c r="UUH7" s="21"/>
      <c r="UUI7" s="21"/>
      <c r="UUJ7" s="22"/>
      <c r="UUK7" s="20"/>
      <c r="UUL7" s="21"/>
      <c r="UUM7" s="21"/>
      <c r="UUN7" s="21"/>
      <c r="UUO7" s="21"/>
      <c r="UUP7" s="21"/>
      <c r="UUQ7" s="21"/>
      <c r="UUR7" s="22"/>
      <c r="UUS7" s="20"/>
      <c r="UUT7" s="21"/>
      <c r="UUU7" s="21"/>
      <c r="UUV7" s="21"/>
      <c r="UUW7" s="21"/>
      <c r="UUX7" s="21"/>
      <c r="UUY7" s="21"/>
      <c r="UUZ7" s="22"/>
      <c r="UVA7" s="20"/>
      <c r="UVB7" s="21"/>
      <c r="UVC7" s="21"/>
      <c r="UVD7" s="21"/>
      <c r="UVE7" s="21"/>
      <c r="UVF7" s="21"/>
      <c r="UVG7" s="21"/>
      <c r="UVH7" s="22"/>
      <c r="UVI7" s="20"/>
      <c r="UVJ7" s="21"/>
      <c r="UVK7" s="21"/>
      <c r="UVL7" s="21"/>
      <c r="UVM7" s="21"/>
      <c r="UVN7" s="21"/>
      <c r="UVO7" s="21"/>
      <c r="UVP7" s="22"/>
      <c r="UVQ7" s="20"/>
      <c r="UVR7" s="21"/>
      <c r="UVS7" s="21"/>
      <c r="UVT7" s="21"/>
      <c r="UVU7" s="21"/>
      <c r="UVV7" s="21"/>
      <c r="UVW7" s="21"/>
      <c r="UVX7" s="22"/>
      <c r="UVY7" s="20"/>
      <c r="UVZ7" s="21"/>
      <c r="UWA7" s="21"/>
      <c r="UWB7" s="21"/>
      <c r="UWC7" s="21"/>
      <c r="UWD7" s="21"/>
      <c r="UWE7" s="21"/>
      <c r="UWF7" s="22"/>
      <c r="UWG7" s="20"/>
      <c r="UWH7" s="21"/>
      <c r="UWI7" s="21"/>
      <c r="UWJ7" s="21"/>
      <c r="UWK7" s="21"/>
      <c r="UWL7" s="21"/>
      <c r="UWM7" s="21"/>
      <c r="UWN7" s="22"/>
      <c r="UWO7" s="20"/>
      <c r="UWP7" s="21"/>
      <c r="UWQ7" s="21"/>
      <c r="UWR7" s="21"/>
      <c r="UWS7" s="21"/>
      <c r="UWT7" s="21"/>
      <c r="UWU7" s="21"/>
      <c r="UWV7" s="22"/>
      <c r="UWW7" s="20"/>
      <c r="UWX7" s="21"/>
      <c r="UWY7" s="21"/>
      <c r="UWZ7" s="21"/>
      <c r="UXA7" s="21"/>
      <c r="UXB7" s="21"/>
      <c r="UXC7" s="21"/>
      <c r="UXD7" s="22"/>
      <c r="UXE7" s="20"/>
      <c r="UXF7" s="21"/>
      <c r="UXG7" s="21"/>
      <c r="UXH7" s="21"/>
      <c r="UXI7" s="21"/>
      <c r="UXJ7" s="21"/>
      <c r="UXK7" s="21"/>
      <c r="UXL7" s="22"/>
      <c r="UXM7" s="20"/>
      <c r="UXN7" s="21"/>
      <c r="UXO7" s="21"/>
      <c r="UXP7" s="21"/>
      <c r="UXQ7" s="21"/>
      <c r="UXR7" s="21"/>
      <c r="UXS7" s="21"/>
      <c r="UXT7" s="22"/>
      <c r="UXU7" s="20"/>
      <c r="UXV7" s="21"/>
      <c r="UXW7" s="21"/>
      <c r="UXX7" s="21"/>
      <c r="UXY7" s="21"/>
      <c r="UXZ7" s="21"/>
      <c r="UYA7" s="21"/>
      <c r="UYB7" s="22"/>
      <c r="UYC7" s="20"/>
      <c r="UYD7" s="21"/>
      <c r="UYE7" s="21"/>
      <c r="UYF7" s="21"/>
      <c r="UYG7" s="21"/>
      <c r="UYH7" s="21"/>
      <c r="UYI7" s="21"/>
      <c r="UYJ7" s="22"/>
      <c r="UYK7" s="20"/>
      <c r="UYL7" s="21"/>
      <c r="UYM7" s="21"/>
      <c r="UYN7" s="21"/>
      <c r="UYO7" s="21"/>
      <c r="UYP7" s="21"/>
      <c r="UYQ7" s="21"/>
      <c r="UYR7" s="22"/>
      <c r="UYS7" s="20"/>
      <c r="UYT7" s="21"/>
      <c r="UYU7" s="21"/>
      <c r="UYV7" s="21"/>
      <c r="UYW7" s="21"/>
      <c r="UYX7" s="21"/>
      <c r="UYY7" s="21"/>
      <c r="UYZ7" s="22"/>
      <c r="UZA7" s="20"/>
      <c r="UZB7" s="21"/>
      <c r="UZC7" s="21"/>
      <c r="UZD7" s="21"/>
      <c r="UZE7" s="21"/>
      <c r="UZF7" s="21"/>
      <c r="UZG7" s="21"/>
      <c r="UZH7" s="22"/>
      <c r="UZI7" s="20"/>
      <c r="UZJ7" s="21"/>
      <c r="UZK7" s="21"/>
      <c r="UZL7" s="21"/>
      <c r="UZM7" s="21"/>
      <c r="UZN7" s="21"/>
      <c r="UZO7" s="21"/>
      <c r="UZP7" s="22"/>
      <c r="UZQ7" s="20"/>
      <c r="UZR7" s="21"/>
      <c r="UZS7" s="21"/>
      <c r="UZT7" s="21"/>
      <c r="UZU7" s="21"/>
      <c r="UZV7" s="21"/>
      <c r="UZW7" s="21"/>
      <c r="UZX7" s="22"/>
      <c r="UZY7" s="20"/>
      <c r="UZZ7" s="21"/>
      <c r="VAA7" s="21"/>
      <c r="VAB7" s="21"/>
      <c r="VAC7" s="21"/>
      <c r="VAD7" s="21"/>
      <c r="VAE7" s="21"/>
      <c r="VAF7" s="22"/>
      <c r="VAG7" s="20"/>
      <c r="VAH7" s="21"/>
      <c r="VAI7" s="21"/>
      <c r="VAJ7" s="21"/>
      <c r="VAK7" s="21"/>
      <c r="VAL7" s="21"/>
      <c r="VAM7" s="21"/>
      <c r="VAN7" s="22"/>
      <c r="VAO7" s="20"/>
      <c r="VAP7" s="21"/>
      <c r="VAQ7" s="21"/>
      <c r="VAR7" s="21"/>
      <c r="VAS7" s="21"/>
      <c r="VAT7" s="21"/>
      <c r="VAU7" s="21"/>
      <c r="VAV7" s="22"/>
      <c r="VAW7" s="20"/>
      <c r="VAX7" s="21"/>
      <c r="VAY7" s="21"/>
      <c r="VAZ7" s="21"/>
      <c r="VBA7" s="21"/>
      <c r="VBB7" s="21"/>
      <c r="VBC7" s="21"/>
      <c r="VBD7" s="22"/>
      <c r="VBE7" s="20"/>
      <c r="VBF7" s="21"/>
      <c r="VBG7" s="21"/>
      <c r="VBH7" s="21"/>
      <c r="VBI7" s="21"/>
      <c r="VBJ7" s="21"/>
      <c r="VBK7" s="21"/>
      <c r="VBL7" s="22"/>
      <c r="VBM7" s="20"/>
      <c r="VBN7" s="21"/>
      <c r="VBO7" s="21"/>
      <c r="VBP7" s="21"/>
      <c r="VBQ7" s="21"/>
      <c r="VBR7" s="21"/>
      <c r="VBS7" s="21"/>
      <c r="VBT7" s="22"/>
      <c r="VBU7" s="20"/>
      <c r="VBV7" s="21"/>
      <c r="VBW7" s="21"/>
      <c r="VBX7" s="21"/>
      <c r="VBY7" s="21"/>
      <c r="VBZ7" s="21"/>
      <c r="VCA7" s="21"/>
      <c r="VCB7" s="22"/>
      <c r="VCC7" s="20"/>
      <c r="VCD7" s="21"/>
      <c r="VCE7" s="21"/>
      <c r="VCF7" s="21"/>
      <c r="VCG7" s="21"/>
      <c r="VCH7" s="21"/>
      <c r="VCI7" s="21"/>
      <c r="VCJ7" s="22"/>
      <c r="VCK7" s="20"/>
      <c r="VCL7" s="21"/>
      <c r="VCM7" s="21"/>
      <c r="VCN7" s="21"/>
      <c r="VCO7" s="21"/>
      <c r="VCP7" s="21"/>
      <c r="VCQ7" s="21"/>
      <c r="VCR7" s="22"/>
      <c r="VCS7" s="20"/>
      <c r="VCT7" s="21"/>
      <c r="VCU7" s="21"/>
      <c r="VCV7" s="21"/>
      <c r="VCW7" s="21"/>
      <c r="VCX7" s="21"/>
      <c r="VCY7" s="21"/>
      <c r="VCZ7" s="22"/>
      <c r="VDA7" s="20"/>
      <c r="VDB7" s="21"/>
      <c r="VDC7" s="21"/>
      <c r="VDD7" s="21"/>
      <c r="VDE7" s="21"/>
      <c r="VDF7" s="21"/>
      <c r="VDG7" s="21"/>
      <c r="VDH7" s="22"/>
      <c r="VDI7" s="20"/>
      <c r="VDJ7" s="21"/>
      <c r="VDK7" s="21"/>
      <c r="VDL7" s="21"/>
      <c r="VDM7" s="21"/>
      <c r="VDN7" s="21"/>
      <c r="VDO7" s="21"/>
      <c r="VDP7" s="22"/>
      <c r="VDQ7" s="20"/>
      <c r="VDR7" s="21"/>
      <c r="VDS7" s="21"/>
      <c r="VDT7" s="21"/>
      <c r="VDU7" s="21"/>
      <c r="VDV7" s="21"/>
      <c r="VDW7" s="21"/>
      <c r="VDX7" s="22"/>
      <c r="VDY7" s="20"/>
      <c r="VDZ7" s="21"/>
      <c r="VEA7" s="21"/>
      <c r="VEB7" s="21"/>
      <c r="VEC7" s="21"/>
      <c r="VED7" s="21"/>
      <c r="VEE7" s="21"/>
      <c r="VEF7" s="22"/>
      <c r="VEG7" s="20"/>
      <c r="VEH7" s="21"/>
      <c r="VEI7" s="21"/>
      <c r="VEJ7" s="21"/>
      <c r="VEK7" s="21"/>
      <c r="VEL7" s="21"/>
      <c r="VEM7" s="21"/>
      <c r="VEN7" s="22"/>
      <c r="VEO7" s="20"/>
      <c r="VEP7" s="21"/>
      <c r="VEQ7" s="21"/>
      <c r="VER7" s="21"/>
      <c r="VES7" s="21"/>
      <c r="VET7" s="21"/>
      <c r="VEU7" s="21"/>
      <c r="VEV7" s="22"/>
      <c r="VEW7" s="20"/>
      <c r="VEX7" s="21"/>
      <c r="VEY7" s="21"/>
      <c r="VEZ7" s="21"/>
      <c r="VFA7" s="21"/>
      <c r="VFB7" s="21"/>
      <c r="VFC7" s="21"/>
      <c r="VFD7" s="22"/>
      <c r="VFE7" s="20"/>
      <c r="VFF7" s="21"/>
      <c r="VFG7" s="21"/>
      <c r="VFH7" s="21"/>
      <c r="VFI7" s="21"/>
      <c r="VFJ7" s="21"/>
      <c r="VFK7" s="21"/>
      <c r="VFL7" s="22"/>
      <c r="VFM7" s="20"/>
      <c r="VFN7" s="21"/>
      <c r="VFO7" s="21"/>
      <c r="VFP7" s="21"/>
      <c r="VFQ7" s="21"/>
      <c r="VFR7" s="21"/>
      <c r="VFS7" s="21"/>
      <c r="VFT7" s="22"/>
      <c r="VFU7" s="20"/>
      <c r="VFV7" s="21"/>
      <c r="VFW7" s="21"/>
      <c r="VFX7" s="21"/>
      <c r="VFY7" s="21"/>
      <c r="VFZ7" s="21"/>
      <c r="VGA7" s="21"/>
      <c r="VGB7" s="22"/>
      <c r="VGC7" s="20"/>
      <c r="VGD7" s="21"/>
      <c r="VGE7" s="21"/>
      <c r="VGF7" s="21"/>
      <c r="VGG7" s="21"/>
      <c r="VGH7" s="21"/>
      <c r="VGI7" s="21"/>
      <c r="VGJ7" s="22"/>
      <c r="VGK7" s="20"/>
      <c r="VGL7" s="21"/>
      <c r="VGM7" s="21"/>
      <c r="VGN7" s="21"/>
      <c r="VGO7" s="21"/>
      <c r="VGP7" s="21"/>
      <c r="VGQ7" s="21"/>
      <c r="VGR7" s="22"/>
      <c r="VGS7" s="20"/>
      <c r="VGT7" s="21"/>
      <c r="VGU7" s="21"/>
      <c r="VGV7" s="21"/>
      <c r="VGW7" s="21"/>
      <c r="VGX7" s="21"/>
      <c r="VGY7" s="21"/>
      <c r="VGZ7" s="22"/>
      <c r="VHA7" s="20"/>
      <c r="VHB7" s="21"/>
      <c r="VHC7" s="21"/>
      <c r="VHD7" s="21"/>
      <c r="VHE7" s="21"/>
      <c r="VHF7" s="21"/>
      <c r="VHG7" s="21"/>
      <c r="VHH7" s="22"/>
      <c r="VHI7" s="20"/>
      <c r="VHJ7" s="21"/>
      <c r="VHK7" s="21"/>
      <c r="VHL7" s="21"/>
      <c r="VHM7" s="21"/>
      <c r="VHN7" s="21"/>
      <c r="VHO7" s="21"/>
      <c r="VHP7" s="22"/>
      <c r="VHQ7" s="20"/>
      <c r="VHR7" s="21"/>
      <c r="VHS7" s="21"/>
      <c r="VHT7" s="21"/>
      <c r="VHU7" s="21"/>
      <c r="VHV7" s="21"/>
      <c r="VHW7" s="21"/>
      <c r="VHX7" s="22"/>
      <c r="VHY7" s="20"/>
      <c r="VHZ7" s="21"/>
      <c r="VIA7" s="21"/>
      <c r="VIB7" s="21"/>
      <c r="VIC7" s="21"/>
      <c r="VID7" s="21"/>
      <c r="VIE7" s="21"/>
      <c r="VIF7" s="22"/>
      <c r="VIG7" s="20"/>
      <c r="VIH7" s="21"/>
      <c r="VII7" s="21"/>
      <c r="VIJ7" s="21"/>
      <c r="VIK7" s="21"/>
      <c r="VIL7" s="21"/>
      <c r="VIM7" s="21"/>
      <c r="VIN7" s="22"/>
      <c r="VIO7" s="20"/>
      <c r="VIP7" s="21"/>
      <c r="VIQ7" s="21"/>
      <c r="VIR7" s="21"/>
      <c r="VIS7" s="21"/>
      <c r="VIT7" s="21"/>
      <c r="VIU7" s="21"/>
      <c r="VIV7" s="22"/>
      <c r="VIW7" s="20"/>
      <c r="VIX7" s="21"/>
      <c r="VIY7" s="21"/>
      <c r="VIZ7" s="21"/>
      <c r="VJA7" s="21"/>
      <c r="VJB7" s="21"/>
      <c r="VJC7" s="21"/>
      <c r="VJD7" s="22"/>
      <c r="VJE7" s="20"/>
      <c r="VJF7" s="21"/>
      <c r="VJG7" s="21"/>
      <c r="VJH7" s="21"/>
      <c r="VJI7" s="21"/>
      <c r="VJJ7" s="21"/>
      <c r="VJK7" s="21"/>
      <c r="VJL7" s="22"/>
      <c r="VJM7" s="20"/>
      <c r="VJN7" s="21"/>
      <c r="VJO7" s="21"/>
      <c r="VJP7" s="21"/>
      <c r="VJQ7" s="21"/>
      <c r="VJR7" s="21"/>
      <c r="VJS7" s="21"/>
      <c r="VJT7" s="22"/>
      <c r="VJU7" s="20"/>
      <c r="VJV7" s="21"/>
      <c r="VJW7" s="21"/>
      <c r="VJX7" s="21"/>
      <c r="VJY7" s="21"/>
      <c r="VJZ7" s="21"/>
      <c r="VKA7" s="21"/>
      <c r="VKB7" s="22"/>
      <c r="VKC7" s="20"/>
      <c r="VKD7" s="21"/>
      <c r="VKE7" s="21"/>
      <c r="VKF7" s="21"/>
      <c r="VKG7" s="21"/>
      <c r="VKH7" s="21"/>
      <c r="VKI7" s="21"/>
      <c r="VKJ7" s="22"/>
      <c r="VKK7" s="20"/>
      <c r="VKL7" s="21"/>
      <c r="VKM7" s="21"/>
      <c r="VKN7" s="21"/>
      <c r="VKO7" s="21"/>
      <c r="VKP7" s="21"/>
      <c r="VKQ7" s="21"/>
      <c r="VKR7" s="22"/>
      <c r="VKS7" s="20"/>
      <c r="VKT7" s="21"/>
      <c r="VKU7" s="21"/>
      <c r="VKV7" s="21"/>
      <c r="VKW7" s="21"/>
      <c r="VKX7" s="21"/>
      <c r="VKY7" s="21"/>
      <c r="VKZ7" s="22"/>
      <c r="VLA7" s="20"/>
      <c r="VLB7" s="21"/>
      <c r="VLC7" s="21"/>
      <c r="VLD7" s="21"/>
      <c r="VLE7" s="21"/>
      <c r="VLF7" s="21"/>
      <c r="VLG7" s="21"/>
      <c r="VLH7" s="22"/>
      <c r="VLI7" s="20"/>
      <c r="VLJ7" s="21"/>
      <c r="VLK7" s="21"/>
      <c r="VLL7" s="21"/>
      <c r="VLM7" s="21"/>
      <c r="VLN7" s="21"/>
      <c r="VLO7" s="21"/>
      <c r="VLP7" s="22"/>
      <c r="VLQ7" s="20"/>
      <c r="VLR7" s="21"/>
      <c r="VLS7" s="21"/>
      <c r="VLT7" s="21"/>
      <c r="VLU7" s="21"/>
      <c r="VLV7" s="21"/>
      <c r="VLW7" s="21"/>
      <c r="VLX7" s="22"/>
      <c r="VLY7" s="20"/>
      <c r="VLZ7" s="21"/>
      <c r="VMA7" s="21"/>
      <c r="VMB7" s="21"/>
      <c r="VMC7" s="21"/>
      <c r="VMD7" s="21"/>
      <c r="VME7" s="21"/>
      <c r="VMF7" s="22"/>
      <c r="VMG7" s="20"/>
      <c r="VMH7" s="21"/>
      <c r="VMI7" s="21"/>
      <c r="VMJ7" s="21"/>
      <c r="VMK7" s="21"/>
      <c r="VML7" s="21"/>
      <c r="VMM7" s="21"/>
      <c r="VMN7" s="22"/>
      <c r="VMO7" s="20"/>
      <c r="VMP7" s="21"/>
      <c r="VMQ7" s="21"/>
      <c r="VMR7" s="21"/>
      <c r="VMS7" s="21"/>
      <c r="VMT7" s="21"/>
      <c r="VMU7" s="21"/>
      <c r="VMV7" s="22"/>
      <c r="VMW7" s="20"/>
      <c r="VMX7" s="21"/>
      <c r="VMY7" s="21"/>
      <c r="VMZ7" s="21"/>
      <c r="VNA7" s="21"/>
      <c r="VNB7" s="21"/>
      <c r="VNC7" s="21"/>
      <c r="VND7" s="22"/>
      <c r="VNE7" s="20"/>
      <c r="VNF7" s="21"/>
      <c r="VNG7" s="21"/>
      <c r="VNH7" s="21"/>
      <c r="VNI7" s="21"/>
      <c r="VNJ7" s="21"/>
      <c r="VNK7" s="21"/>
      <c r="VNL7" s="22"/>
      <c r="VNM7" s="20"/>
      <c r="VNN7" s="21"/>
      <c r="VNO7" s="21"/>
      <c r="VNP7" s="21"/>
      <c r="VNQ7" s="21"/>
      <c r="VNR7" s="21"/>
      <c r="VNS7" s="21"/>
      <c r="VNT7" s="22"/>
      <c r="VNU7" s="20"/>
      <c r="VNV7" s="21"/>
      <c r="VNW7" s="21"/>
      <c r="VNX7" s="21"/>
      <c r="VNY7" s="21"/>
      <c r="VNZ7" s="21"/>
      <c r="VOA7" s="21"/>
      <c r="VOB7" s="22"/>
      <c r="VOC7" s="20"/>
      <c r="VOD7" s="21"/>
      <c r="VOE7" s="21"/>
      <c r="VOF7" s="21"/>
      <c r="VOG7" s="21"/>
      <c r="VOH7" s="21"/>
      <c r="VOI7" s="21"/>
      <c r="VOJ7" s="22"/>
      <c r="VOK7" s="20"/>
      <c r="VOL7" s="21"/>
      <c r="VOM7" s="21"/>
      <c r="VON7" s="21"/>
      <c r="VOO7" s="21"/>
      <c r="VOP7" s="21"/>
      <c r="VOQ7" s="21"/>
      <c r="VOR7" s="22"/>
      <c r="VOS7" s="20"/>
      <c r="VOT7" s="21"/>
      <c r="VOU7" s="21"/>
      <c r="VOV7" s="21"/>
      <c r="VOW7" s="21"/>
      <c r="VOX7" s="21"/>
      <c r="VOY7" s="21"/>
      <c r="VOZ7" s="22"/>
      <c r="VPA7" s="20"/>
      <c r="VPB7" s="21"/>
      <c r="VPC7" s="21"/>
      <c r="VPD7" s="21"/>
      <c r="VPE7" s="21"/>
      <c r="VPF7" s="21"/>
      <c r="VPG7" s="21"/>
      <c r="VPH7" s="22"/>
      <c r="VPI7" s="20"/>
      <c r="VPJ7" s="21"/>
      <c r="VPK7" s="21"/>
      <c r="VPL7" s="21"/>
      <c r="VPM7" s="21"/>
      <c r="VPN7" s="21"/>
      <c r="VPO7" s="21"/>
      <c r="VPP7" s="22"/>
      <c r="VPQ7" s="20"/>
      <c r="VPR7" s="21"/>
      <c r="VPS7" s="21"/>
      <c r="VPT7" s="21"/>
      <c r="VPU7" s="21"/>
      <c r="VPV7" s="21"/>
      <c r="VPW7" s="21"/>
      <c r="VPX7" s="22"/>
      <c r="VPY7" s="20"/>
      <c r="VPZ7" s="21"/>
      <c r="VQA7" s="21"/>
      <c r="VQB7" s="21"/>
      <c r="VQC7" s="21"/>
      <c r="VQD7" s="21"/>
      <c r="VQE7" s="21"/>
      <c r="VQF7" s="22"/>
      <c r="VQG7" s="20"/>
      <c r="VQH7" s="21"/>
      <c r="VQI7" s="21"/>
      <c r="VQJ7" s="21"/>
      <c r="VQK7" s="21"/>
      <c r="VQL7" s="21"/>
      <c r="VQM7" s="21"/>
      <c r="VQN7" s="22"/>
      <c r="VQO7" s="20"/>
      <c r="VQP7" s="21"/>
      <c r="VQQ7" s="21"/>
      <c r="VQR7" s="21"/>
      <c r="VQS7" s="21"/>
      <c r="VQT7" s="21"/>
      <c r="VQU7" s="21"/>
      <c r="VQV7" s="22"/>
      <c r="VQW7" s="20"/>
      <c r="VQX7" s="21"/>
      <c r="VQY7" s="21"/>
      <c r="VQZ7" s="21"/>
      <c r="VRA7" s="21"/>
      <c r="VRB7" s="21"/>
      <c r="VRC7" s="21"/>
      <c r="VRD7" s="22"/>
      <c r="VRE7" s="20"/>
      <c r="VRF7" s="21"/>
      <c r="VRG7" s="21"/>
      <c r="VRH7" s="21"/>
      <c r="VRI7" s="21"/>
      <c r="VRJ7" s="21"/>
      <c r="VRK7" s="21"/>
      <c r="VRL7" s="22"/>
      <c r="VRM7" s="20"/>
      <c r="VRN7" s="21"/>
      <c r="VRO7" s="21"/>
      <c r="VRP7" s="21"/>
      <c r="VRQ7" s="21"/>
      <c r="VRR7" s="21"/>
      <c r="VRS7" s="21"/>
      <c r="VRT7" s="22"/>
      <c r="VRU7" s="20"/>
      <c r="VRV7" s="21"/>
      <c r="VRW7" s="21"/>
      <c r="VRX7" s="21"/>
      <c r="VRY7" s="21"/>
      <c r="VRZ7" s="21"/>
      <c r="VSA7" s="21"/>
      <c r="VSB7" s="22"/>
      <c r="VSC7" s="20"/>
      <c r="VSD7" s="21"/>
      <c r="VSE7" s="21"/>
      <c r="VSF7" s="21"/>
      <c r="VSG7" s="21"/>
      <c r="VSH7" s="21"/>
      <c r="VSI7" s="21"/>
      <c r="VSJ7" s="22"/>
      <c r="VSK7" s="20"/>
      <c r="VSL7" s="21"/>
      <c r="VSM7" s="21"/>
      <c r="VSN7" s="21"/>
      <c r="VSO7" s="21"/>
      <c r="VSP7" s="21"/>
      <c r="VSQ7" s="21"/>
      <c r="VSR7" s="22"/>
      <c r="VSS7" s="20"/>
      <c r="VST7" s="21"/>
      <c r="VSU7" s="21"/>
      <c r="VSV7" s="21"/>
      <c r="VSW7" s="21"/>
      <c r="VSX7" s="21"/>
      <c r="VSY7" s="21"/>
      <c r="VSZ7" s="22"/>
      <c r="VTA7" s="20"/>
      <c r="VTB7" s="21"/>
      <c r="VTC7" s="21"/>
      <c r="VTD7" s="21"/>
      <c r="VTE7" s="21"/>
      <c r="VTF7" s="21"/>
      <c r="VTG7" s="21"/>
      <c r="VTH7" s="22"/>
      <c r="VTI7" s="20"/>
      <c r="VTJ7" s="21"/>
      <c r="VTK7" s="21"/>
      <c r="VTL7" s="21"/>
      <c r="VTM7" s="21"/>
      <c r="VTN7" s="21"/>
      <c r="VTO7" s="21"/>
      <c r="VTP7" s="22"/>
      <c r="VTQ7" s="20"/>
      <c r="VTR7" s="21"/>
      <c r="VTS7" s="21"/>
      <c r="VTT7" s="21"/>
      <c r="VTU7" s="21"/>
      <c r="VTV7" s="21"/>
      <c r="VTW7" s="21"/>
      <c r="VTX7" s="22"/>
      <c r="VTY7" s="20"/>
      <c r="VTZ7" s="21"/>
      <c r="VUA7" s="21"/>
      <c r="VUB7" s="21"/>
      <c r="VUC7" s="21"/>
      <c r="VUD7" s="21"/>
      <c r="VUE7" s="21"/>
      <c r="VUF7" s="22"/>
      <c r="VUG7" s="20"/>
      <c r="VUH7" s="21"/>
      <c r="VUI7" s="21"/>
      <c r="VUJ7" s="21"/>
      <c r="VUK7" s="21"/>
      <c r="VUL7" s="21"/>
      <c r="VUM7" s="21"/>
      <c r="VUN7" s="22"/>
      <c r="VUO7" s="20"/>
      <c r="VUP7" s="21"/>
      <c r="VUQ7" s="21"/>
      <c r="VUR7" s="21"/>
      <c r="VUS7" s="21"/>
      <c r="VUT7" s="21"/>
      <c r="VUU7" s="21"/>
      <c r="VUV7" s="22"/>
      <c r="VUW7" s="20"/>
      <c r="VUX7" s="21"/>
      <c r="VUY7" s="21"/>
      <c r="VUZ7" s="21"/>
      <c r="VVA7" s="21"/>
      <c r="VVB7" s="21"/>
      <c r="VVC7" s="21"/>
      <c r="VVD7" s="22"/>
      <c r="VVE7" s="20"/>
      <c r="VVF7" s="21"/>
      <c r="VVG7" s="21"/>
      <c r="VVH7" s="21"/>
      <c r="VVI7" s="21"/>
      <c r="VVJ7" s="21"/>
      <c r="VVK7" s="21"/>
      <c r="VVL7" s="22"/>
      <c r="VVM7" s="20"/>
      <c r="VVN7" s="21"/>
      <c r="VVO7" s="21"/>
      <c r="VVP7" s="21"/>
      <c r="VVQ7" s="21"/>
      <c r="VVR7" s="21"/>
      <c r="VVS7" s="21"/>
      <c r="VVT7" s="22"/>
      <c r="VVU7" s="20"/>
      <c r="VVV7" s="21"/>
      <c r="VVW7" s="21"/>
      <c r="VVX7" s="21"/>
      <c r="VVY7" s="21"/>
      <c r="VVZ7" s="21"/>
      <c r="VWA7" s="21"/>
      <c r="VWB7" s="22"/>
      <c r="VWC7" s="20"/>
      <c r="VWD7" s="21"/>
      <c r="VWE7" s="21"/>
      <c r="VWF7" s="21"/>
      <c r="VWG7" s="21"/>
      <c r="VWH7" s="21"/>
      <c r="VWI7" s="21"/>
      <c r="VWJ7" s="22"/>
      <c r="VWK7" s="20"/>
      <c r="VWL7" s="21"/>
      <c r="VWM7" s="21"/>
      <c r="VWN7" s="21"/>
      <c r="VWO7" s="21"/>
      <c r="VWP7" s="21"/>
      <c r="VWQ7" s="21"/>
      <c r="VWR7" s="22"/>
      <c r="VWS7" s="20"/>
      <c r="VWT7" s="21"/>
      <c r="VWU7" s="21"/>
      <c r="VWV7" s="21"/>
      <c r="VWW7" s="21"/>
      <c r="VWX7" s="21"/>
      <c r="VWY7" s="21"/>
      <c r="VWZ7" s="22"/>
      <c r="VXA7" s="20"/>
      <c r="VXB7" s="21"/>
      <c r="VXC7" s="21"/>
      <c r="VXD7" s="21"/>
      <c r="VXE7" s="21"/>
      <c r="VXF7" s="21"/>
      <c r="VXG7" s="21"/>
      <c r="VXH7" s="22"/>
      <c r="VXI7" s="20"/>
      <c r="VXJ7" s="21"/>
      <c r="VXK7" s="21"/>
      <c r="VXL7" s="21"/>
      <c r="VXM7" s="21"/>
      <c r="VXN7" s="21"/>
      <c r="VXO7" s="21"/>
      <c r="VXP7" s="22"/>
      <c r="VXQ7" s="20"/>
      <c r="VXR7" s="21"/>
      <c r="VXS7" s="21"/>
      <c r="VXT7" s="21"/>
      <c r="VXU7" s="21"/>
      <c r="VXV7" s="21"/>
      <c r="VXW7" s="21"/>
      <c r="VXX7" s="22"/>
      <c r="VXY7" s="20"/>
      <c r="VXZ7" s="21"/>
      <c r="VYA7" s="21"/>
      <c r="VYB7" s="21"/>
      <c r="VYC7" s="21"/>
      <c r="VYD7" s="21"/>
      <c r="VYE7" s="21"/>
      <c r="VYF7" s="22"/>
      <c r="VYG7" s="20"/>
      <c r="VYH7" s="21"/>
      <c r="VYI7" s="21"/>
      <c r="VYJ7" s="21"/>
      <c r="VYK7" s="21"/>
      <c r="VYL7" s="21"/>
      <c r="VYM7" s="21"/>
      <c r="VYN7" s="22"/>
      <c r="VYO7" s="20"/>
      <c r="VYP7" s="21"/>
      <c r="VYQ7" s="21"/>
      <c r="VYR7" s="21"/>
      <c r="VYS7" s="21"/>
      <c r="VYT7" s="21"/>
      <c r="VYU7" s="21"/>
      <c r="VYV7" s="22"/>
      <c r="VYW7" s="20"/>
      <c r="VYX7" s="21"/>
      <c r="VYY7" s="21"/>
      <c r="VYZ7" s="21"/>
      <c r="VZA7" s="21"/>
      <c r="VZB7" s="21"/>
      <c r="VZC7" s="21"/>
      <c r="VZD7" s="22"/>
      <c r="VZE7" s="20"/>
      <c r="VZF7" s="21"/>
      <c r="VZG7" s="21"/>
      <c r="VZH7" s="21"/>
      <c r="VZI7" s="21"/>
      <c r="VZJ7" s="21"/>
      <c r="VZK7" s="21"/>
      <c r="VZL7" s="22"/>
      <c r="VZM7" s="20"/>
      <c r="VZN7" s="21"/>
      <c r="VZO7" s="21"/>
      <c r="VZP7" s="21"/>
      <c r="VZQ7" s="21"/>
      <c r="VZR7" s="21"/>
      <c r="VZS7" s="21"/>
      <c r="VZT7" s="22"/>
      <c r="VZU7" s="20"/>
      <c r="VZV7" s="21"/>
      <c r="VZW7" s="21"/>
      <c r="VZX7" s="21"/>
      <c r="VZY7" s="21"/>
      <c r="VZZ7" s="21"/>
      <c r="WAA7" s="21"/>
      <c r="WAB7" s="22"/>
      <c r="WAC7" s="20"/>
      <c r="WAD7" s="21"/>
      <c r="WAE7" s="21"/>
      <c r="WAF7" s="21"/>
      <c r="WAG7" s="21"/>
      <c r="WAH7" s="21"/>
      <c r="WAI7" s="21"/>
      <c r="WAJ7" s="22"/>
      <c r="WAK7" s="20"/>
      <c r="WAL7" s="21"/>
      <c r="WAM7" s="21"/>
      <c r="WAN7" s="21"/>
      <c r="WAO7" s="21"/>
      <c r="WAP7" s="21"/>
      <c r="WAQ7" s="21"/>
      <c r="WAR7" s="22"/>
      <c r="WAS7" s="20"/>
      <c r="WAT7" s="21"/>
      <c r="WAU7" s="21"/>
      <c r="WAV7" s="21"/>
      <c r="WAW7" s="21"/>
      <c r="WAX7" s="21"/>
      <c r="WAY7" s="21"/>
      <c r="WAZ7" s="22"/>
      <c r="WBA7" s="20"/>
      <c r="WBB7" s="21"/>
      <c r="WBC7" s="21"/>
      <c r="WBD7" s="21"/>
      <c r="WBE7" s="21"/>
      <c r="WBF7" s="21"/>
      <c r="WBG7" s="21"/>
      <c r="WBH7" s="22"/>
      <c r="WBI7" s="20"/>
      <c r="WBJ7" s="21"/>
      <c r="WBK7" s="21"/>
      <c r="WBL7" s="21"/>
      <c r="WBM7" s="21"/>
      <c r="WBN7" s="21"/>
      <c r="WBO7" s="21"/>
      <c r="WBP7" s="22"/>
      <c r="WBQ7" s="20"/>
      <c r="WBR7" s="21"/>
      <c r="WBS7" s="21"/>
      <c r="WBT7" s="21"/>
      <c r="WBU7" s="21"/>
      <c r="WBV7" s="21"/>
      <c r="WBW7" s="21"/>
      <c r="WBX7" s="22"/>
      <c r="WBY7" s="20"/>
      <c r="WBZ7" s="21"/>
      <c r="WCA7" s="21"/>
      <c r="WCB7" s="21"/>
      <c r="WCC7" s="21"/>
      <c r="WCD7" s="21"/>
      <c r="WCE7" s="21"/>
      <c r="WCF7" s="22"/>
      <c r="WCG7" s="20"/>
      <c r="WCH7" s="21"/>
      <c r="WCI7" s="21"/>
      <c r="WCJ7" s="21"/>
      <c r="WCK7" s="21"/>
      <c r="WCL7" s="21"/>
      <c r="WCM7" s="21"/>
      <c r="WCN7" s="22"/>
      <c r="WCO7" s="20"/>
      <c r="WCP7" s="21"/>
      <c r="WCQ7" s="21"/>
      <c r="WCR7" s="21"/>
      <c r="WCS7" s="21"/>
      <c r="WCT7" s="21"/>
      <c r="WCU7" s="21"/>
      <c r="WCV7" s="22"/>
      <c r="WCW7" s="20"/>
      <c r="WCX7" s="21"/>
      <c r="WCY7" s="21"/>
      <c r="WCZ7" s="21"/>
      <c r="WDA7" s="21"/>
      <c r="WDB7" s="21"/>
      <c r="WDC7" s="21"/>
      <c r="WDD7" s="22"/>
      <c r="WDE7" s="20"/>
      <c r="WDF7" s="21"/>
      <c r="WDG7" s="21"/>
      <c r="WDH7" s="21"/>
      <c r="WDI7" s="21"/>
      <c r="WDJ7" s="21"/>
      <c r="WDK7" s="21"/>
      <c r="WDL7" s="22"/>
      <c r="WDM7" s="20"/>
      <c r="WDN7" s="21"/>
      <c r="WDO7" s="21"/>
      <c r="WDP7" s="21"/>
      <c r="WDQ7" s="21"/>
      <c r="WDR7" s="21"/>
      <c r="WDS7" s="21"/>
      <c r="WDT7" s="22"/>
      <c r="WDU7" s="20"/>
      <c r="WDV7" s="21"/>
      <c r="WDW7" s="21"/>
      <c r="WDX7" s="21"/>
      <c r="WDY7" s="21"/>
      <c r="WDZ7" s="21"/>
      <c r="WEA7" s="21"/>
      <c r="WEB7" s="22"/>
      <c r="WEC7" s="20"/>
      <c r="WED7" s="21"/>
      <c r="WEE7" s="21"/>
      <c r="WEF7" s="21"/>
      <c r="WEG7" s="21"/>
      <c r="WEH7" s="21"/>
      <c r="WEI7" s="21"/>
      <c r="WEJ7" s="22"/>
      <c r="WEK7" s="20"/>
      <c r="WEL7" s="21"/>
      <c r="WEM7" s="21"/>
      <c r="WEN7" s="21"/>
      <c r="WEO7" s="21"/>
      <c r="WEP7" s="21"/>
      <c r="WEQ7" s="21"/>
      <c r="WER7" s="22"/>
      <c r="WES7" s="20"/>
      <c r="WET7" s="21"/>
      <c r="WEU7" s="21"/>
      <c r="WEV7" s="21"/>
      <c r="WEW7" s="21"/>
      <c r="WEX7" s="21"/>
      <c r="WEY7" s="21"/>
      <c r="WEZ7" s="22"/>
      <c r="WFA7" s="20"/>
      <c r="WFB7" s="21"/>
      <c r="WFC7" s="21"/>
      <c r="WFD7" s="21"/>
      <c r="WFE7" s="21"/>
      <c r="WFF7" s="21"/>
      <c r="WFG7" s="21"/>
      <c r="WFH7" s="22"/>
      <c r="WFI7" s="20"/>
      <c r="WFJ7" s="21"/>
      <c r="WFK7" s="21"/>
      <c r="WFL7" s="21"/>
      <c r="WFM7" s="21"/>
      <c r="WFN7" s="21"/>
      <c r="WFO7" s="21"/>
      <c r="WFP7" s="22"/>
      <c r="WFQ7" s="20"/>
      <c r="WFR7" s="21"/>
      <c r="WFS7" s="21"/>
      <c r="WFT7" s="21"/>
      <c r="WFU7" s="21"/>
      <c r="WFV7" s="21"/>
      <c r="WFW7" s="21"/>
      <c r="WFX7" s="22"/>
      <c r="WFY7" s="20"/>
      <c r="WFZ7" s="21"/>
      <c r="WGA7" s="21"/>
      <c r="WGB7" s="21"/>
      <c r="WGC7" s="21"/>
      <c r="WGD7" s="21"/>
      <c r="WGE7" s="21"/>
      <c r="WGF7" s="22"/>
      <c r="WGG7" s="20"/>
      <c r="WGH7" s="21"/>
      <c r="WGI7" s="21"/>
      <c r="WGJ7" s="21"/>
      <c r="WGK7" s="21"/>
      <c r="WGL7" s="21"/>
      <c r="WGM7" s="21"/>
      <c r="WGN7" s="22"/>
      <c r="WGO7" s="20"/>
      <c r="WGP7" s="21"/>
      <c r="WGQ7" s="21"/>
      <c r="WGR7" s="21"/>
      <c r="WGS7" s="21"/>
      <c r="WGT7" s="21"/>
      <c r="WGU7" s="21"/>
      <c r="WGV7" s="22"/>
      <c r="WGW7" s="20"/>
      <c r="WGX7" s="21"/>
      <c r="WGY7" s="21"/>
      <c r="WGZ7" s="21"/>
      <c r="WHA7" s="21"/>
      <c r="WHB7" s="21"/>
      <c r="WHC7" s="21"/>
      <c r="WHD7" s="22"/>
      <c r="WHE7" s="20"/>
      <c r="WHF7" s="21"/>
      <c r="WHG7" s="21"/>
      <c r="WHH7" s="21"/>
      <c r="WHI7" s="21"/>
      <c r="WHJ7" s="21"/>
      <c r="WHK7" s="21"/>
      <c r="WHL7" s="22"/>
      <c r="WHM7" s="20"/>
      <c r="WHN7" s="21"/>
      <c r="WHO7" s="21"/>
      <c r="WHP7" s="21"/>
      <c r="WHQ7" s="21"/>
      <c r="WHR7" s="21"/>
      <c r="WHS7" s="21"/>
      <c r="WHT7" s="22"/>
      <c r="WHU7" s="20"/>
      <c r="WHV7" s="21"/>
      <c r="WHW7" s="21"/>
      <c r="WHX7" s="21"/>
      <c r="WHY7" s="21"/>
      <c r="WHZ7" s="21"/>
      <c r="WIA7" s="21"/>
      <c r="WIB7" s="22"/>
      <c r="WIC7" s="20"/>
      <c r="WID7" s="21"/>
      <c r="WIE7" s="21"/>
      <c r="WIF7" s="21"/>
      <c r="WIG7" s="21"/>
      <c r="WIH7" s="21"/>
      <c r="WII7" s="21"/>
      <c r="WIJ7" s="22"/>
      <c r="WIK7" s="20"/>
      <c r="WIL7" s="21"/>
      <c r="WIM7" s="21"/>
      <c r="WIN7" s="21"/>
      <c r="WIO7" s="21"/>
      <c r="WIP7" s="21"/>
      <c r="WIQ7" s="21"/>
      <c r="WIR7" s="22"/>
      <c r="WIS7" s="20"/>
      <c r="WIT7" s="21"/>
      <c r="WIU7" s="21"/>
      <c r="WIV7" s="21"/>
      <c r="WIW7" s="21"/>
      <c r="WIX7" s="21"/>
      <c r="WIY7" s="21"/>
      <c r="WIZ7" s="22"/>
      <c r="WJA7" s="20"/>
      <c r="WJB7" s="21"/>
      <c r="WJC7" s="21"/>
      <c r="WJD7" s="21"/>
      <c r="WJE7" s="21"/>
      <c r="WJF7" s="21"/>
      <c r="WJG7" s="21"/>
      <c r="WJH7" s="22"/>
      <c r="WJI7" s="20"/>
      <c r="WJJ7" s="21"/>
      <c r="WJK7" s="21"/>
      <c r="WJL7" s="21"/>
      <c r="WJM7" s="21"/>
      <c r="WJN7" s="21"/>
      <c r="WJO7" s="21"/>
      <c r="WJP7" s="22"/>
      <c r="WJQ7" s="20"/>
      <c r="WJR7" s="21"/>
      <c r="WJS7" s="21"/>
      <c r="WJT7" s="21"/>
      <c r="WJU7" s="21"/>
      <c r="WJV7" s="21"/>
      <c r="WJW7" s="21"/>
      <c r="WJX7" s="22"/>
      <c r="WJY7" s="20"/>
      <c r="WJZ7" s="21"/>
      <c r="WKA7" s="21"/>
      <c r="WKB7" s="21"/>
      <c r="WKC7" s="21"/>
      <c r="WKD7" s="21"/>
      <c r="WKE7" s="21"/>
      <c r="WKF7" s="22"/>
      <c r="WKG7" s="20"/>
      <c r="WKH7" s="21"/>
      <c r="WKI7" s="21"/>
      <c r="WKJ7" s="21"/>
      <c r="WKK7" s="21"/>
      <c r="WKL7" s="21"/>
      <c r="WKM7" s="21"/>
      <c r="WKN7" s="22"/>
      <c r="WKO7" s="20"/>
      <c r="WKP7" s="21"/>
      <c r="WKQ7" s="21"/>
      <c r="WKR7" s="21"/>
      <c r="WKS7" s="21"/>
      <c r="WKT7" s="21"/>
      <c r="WKU7" s="21"/>
      <c r="WKV7" s="22"/>
      <c r="WKW7" s="20"/>
      <c r="WKX7" s="21"/>
      <c r="WKY7" s="21"/>
      <c r="WKZ7" s="21"/>
      <c r="WLA7" s="21"/>
      <c r="WLB7" s="21"/>
      <c r="WLC7" s="21"/>
      <c r="WLD7" s="22"/>
      <c r="WLE7" s="20"/>
      <c r="WLF7" s="21"/>
      <c r="WLG7" s="21"/>
      <c r="WLH7" s="21"/>
      <c r="WLI7" s="21"/>
      <c r="WLJ7" s="21"/>
      <c r="WLK7" s="21"/>
      <c r="WLL7" s="22"/>
      <c r="WLM7" s="20"/>
      <c r="WLN7" s="21"/>
      <c r="WLO7" s="21"/>
      <c r="WLP7" s="21"/>
      <c r="WLQ7" s="21"/>
      <c r="WLR7" s="21"/>
      <c r="WLS7" s="21"/>
      <c r="WLT7" s="22"/>
      <c r="WLU7" s="20"/>
      <c r="WLV7" s="21"/>
      <c r="WLW7" s="21"/>
      <c r="WLX7" s="21"/>
      <c r="WLY7" s="21"/>
      <c r="WLZ7" s="21"/>
      <c r="WMA7" s="21"/>
      <c r="WMB7" s="22"/>
      <c r="WMC7" s="20"/>
      <c r="WMD7" s="21"/>
      <c r="WME7" s="21"/>
      <c r="WMF7" s="21"/>
      <c r="WMG7" s="21"/>
      <c r="WMH7" s="21"/>
      <c r="WMI7" s="21"/>
      <c r="WMJ7" s="22"/>
      <c r="WMK7" s="20"/>
      <c r="WML7" s="21"/>
      <c r="WMM7" s="21"/>
      <c r="WMN7" s="21"/>
      <c r="WMO7" s="21"/>
      <c r="WMP7" s="21"/>
      <c r="WMQ7" s="21"/>
      <c r="WMR7" s="22"/>
      <c r="WMS7" s="20"/>
      <c r="WMT7" s="21"/>
      <c r="WMU7" s="21"/>
      <c r="WMV7" s="21"/>
      <c r="WMW7" s="21"/>
      <c r="WMX7" s="21"/>
      <c r="WMY7" s="21"/>
      <c r="WMZ7" s="22"/>
      <c r="WNA7" s="20"/>
      <c r="WNB7" s="21"/>
      <c r="WNC7" s="21"/>
      <c r="WND7" s="21"/>
      <c r="WNE7" s="21"/>
      <c r="WNF7" s="21"/>
      <c r="WNG7" s="21"/>
      <c r="WNH7" s="22"/>
      <c r="WNI7" s="20"/>
      <c r="WNJ7" s="21"/>
      <c r="WNK7" s="21"/>
      <c r="WNL7" s="21"/>
      <c r="WNM7" s="21"/>
      <c r="WNN7" s="21"/>
      <c r="WNO7" s="21"/>
      <c r="WNP7" s="22"/>
      <c r="WNQ7" s="20"/>
      <c r="WNR7" s="21"/>
      <c r="WNS7" s="21"/>
      <c r="WNT7" s="21"/>
      <c r="WNU7" s="21"/>
      <c r="WNV7" s="21"/>
      <c r="WNW7" s="21"/>
      <c r="WNX7" s="22"/>
      <c r="WNY7" s="20"/>
      <c r="WNZ7" s="21"/>
      <c r="WOA7" s="21"/>
      <c r="WOB7" s="21"/>
      <c r="WOC7" s="21"/>
      <c r="WOD7" s="21"/>
      <c r="WOE7" s="21"/>
      <c r="WOF7" s="22"/>
      <c r="WOG7" s="20"/>
      <c r="WOH7" s="21"/>
      <c r="WOI7" s="21"/>
      <c r="WOJ7" s="21"/>
      <c r="WOK7" s="21"/>
      <c r="WOL7" s="21"/>
      <c r="WOM7" s="21"/>
      <c r="WON7" s="22"/>
      <c r="WOO7" s="20"/>
      <c r="WOP7" s="21"/>
      <c r="WOQ7" s="21"/>
      <c r="WOR7" s="21"/>
      <c r="WOS7" s="21"/>
      <c r="WOT7" s="21"/>
      <c r="WOU7" s="21"/>
      <c r="WOV7" s="22"/>
      <c r="WOW7" s="20"/>
      <c r="WOX7" s="21"/>
      <c r="WOY7" s="21"/>
      <c r="WOZ7" s="21"/>
      <c r="WPA7" s="21"/>
      <c r="WPB7" s="21"/>
      <c r="WPC7" s="21"/>
      <c r="WPD7" s="22"/>
      <c r="WPE7" s="20"/>
      <c r="WPF7" s="21"/>
      <c r="WPG7" s="21"/>
      <c r="WPH7" s="21"/>
      <c r="WPI7" s="21"/>
      <c r="WPJ7" s="21"/>
      <c r="WPK7" s="21"/>
      <c r="WPL7" s="22"/>
      <c r="WPM7" s="20"/>
      <c r="WPN7" s="21"/>
      <c r="WPO7" s="21"/>
      <c r="WPP7" s="21"/>
      <c r="WPQ7" s="21"/>
      <c r="WPR7" s="21"/>
      <c r="WPS7" s="21"/>
      <c r="WPT7" s="22"/>
      <c r="WPU7" s="20"/>
      <c r="WPV7" s="21"/>
      <c r="WPW7" s="21"/>
      <c r="WPX7" s="21"/>
      <c r="WPY7" s="21"/>
      <c r="WPZ7" s="21"/>
      <c r="WQA7" s="21"/>
      <c r="WQB7" s="22"/>
      <c r="WQC7" s="20"/>
      <c r="WQD7" s="21"/>
      <c r="WQE7" s="21"/>
      <c r="WQF7" s="21"/>
      <c r="WQG7" s="21"/>
      <c r="WQH7" s="21"/>
      <c r="WQI7" s="21"/>
      <c r="WQJ7" s="22"/>
      <c r="WQK7" s="20"/>
      <c r="WQL7" s="21"/>
      <c r="WQM7" s="21"/>
      <c r="WQN7" s="21"/>
      <c r="WQO7" s="21"/>
      <c r="WQP7" s="21"/>
      <c r="WQQ7" s="21"/>
      <c r="WQR7" s="22"/>
      <c r="WQS7" s="20"/>
      <c r="WQT7" s="21"/>
      <c r="WQU7" s="21"/>
      <c r="WQV7" s="21"/>
      <c r="WQW7" s="21"/>
      <c r="WQX7" s="21"/>
      <c r="WQY7" s="21"/>
      <c r="WQZ7" s="22"/>
      <c r="WRA7" s="20"/>
      <c r="WRB7" s="21"/>
      <c r="WRC7" s="21"/>
      <c r="WRD7" s="21"/>
      <c r="WRE7" s="21"/>
      <c r="WRF7" s="21"/>
      <c r="WRG7" s="21"/>
      <c r="WRH7" s="22"/>
      <c r="WRI7" s="20"/>
      <c r="WRJ7" s="21"/>
      <c r="WRK7" s="21"/>
      <c r="WRL7" s="21"/>
      <c r="WRM7" s="21"/>
      <c r="WRN7" s="21"/>
      <c r="WRO7" s="21"/>
      <c r="WRP7" s="22"/>
      <c r="WRQ7" s="20"/>
      <c r="WRR7" s="21"/>
      <c r="WRS7" s="21"/>
      <c r="WRT7" s="21"/>
      <c r="WRU7" s="21"/>
      <c r="WRV7" s="21"/>
      <c r="WRW7" s="21"/>
      <c r="WRX7" s="22"/>
      <c r="WRY7" s="20"/>
      <c r="WRZ7" s="21"/>
      <c r="WSA7" s="21"/>
      <c r="WSB7" s="21"/>
      <c r="WSC7" s="21"/>
      <c r="WSD7" s="21"/>
      <c r="WSE7" s="21"/>
      <c r="WSF7" s="22"/>
      <c r="WSG7" s="20"/>
      <c r="WSH7" s="21"/>
      <c r="WSI7" s="21"/>
      <c r="WSJ7" s="21"/>
      <c r="WSK7" s="21"/>
      <c r="WSL7" s="21"/>
      <c r="WSM7" s="21"/>
      <c r="WSN7" s="22"/>
      <c r="WSO7" s="20"/>
      <c r="WSP7" s="21"/>
      <c r="WSQ7" s="21"/>
      <c r="WSR7" s="21"/>
      <c r="WSS7" s="21"/>
      <c r="WST7" s="21"/>
      <c r="WSU7" s="21"/>
      <c r="WSV7" s="22"/>
      <c r="WSW7" s="20"/>
      <c r="WSX7" s="21"/>
      <c r="WSY7" s="21"/>
      <c r="WSZ7" s="21"/>
      <c r="WTA7" s="21"/>
      <c r="WTB7" s="21"/>
      <c r="WTC7" s="21"/>
      <c r="WTD7" s="22"/>
      <c r="WTE7" s="20"/>
      <c r="WTF7" s="21"/>
      <c r="WTG7" s="21"/>
      <c r="WTH7" s="21"/>
      <c r="WTI7" s="21"/>
      <c r="WTJ7" s="21"/>
      <c r="WTK7" s="21"/>
      <c r="WTL7" s="22"/>
      <c r="WTM7" s="20"/>
      <c r="WTN7" s="21"/>
      <c r="WTO7" s="21"/>
      <c r="WTP7" s="21"/>
      <c r="WTQ7" s="21"/>
      <c r="WTR7" s="21"/>
      <c r="WTS7" s="21"/>
      <c r="WTT7" s="22"/>
      <c r="WTU7" s="20"/>
      <c r="WTV7" s="21"/>
      <c r="WTW7" s="21"/>
      <c r="WTX7" s="21"/>
      <c r="WTY7" s="21"/>
      <c r="WTZ7" s="21"/>
      <c r="WUA7" s="21"/>
      <c r="WUB7" s="22"/>
      <c r="WUC7" s="20"/>
      <c r="WUD7" s="21"/>
      <c r="WUE7" s="21"/>
      <c r="WUF7" s="21"/>
      <c r="WUG7" s="21"/>
      <c r="WUH7" s="21"/>
      <c r="WUI7" s="21"/>
      <c r="WUJ7" s="22"/>
      <c r="WUK7" s="20"/>
      <c r="WUL7" s="21"/>
      <c r="WUM7" s="21"/>
      <c r="WUN7" s="21"/>
      <c r="WUO7" s="21"/>
      <c r="WUP7" s="21"/>
      <c r="WUQ7" s="21"/>
      <c r="WUR7" s="22"/>
      <c r="WUS7" s="20"/>
      <c r="WUT7" s="21"/>
      <c r="WUU7" s="21"/>
      <c r="WUV7" s="21"/>
      <c r="WUW7" s="21"/>
      <c r="WUX7" s="21"/>
      <c r="WUY7" s="21"/>
      <c r="WUZ7" s="22"/>
      <c r="WVA7" s="20"/>
      <c r="WVB7" s="21"/>
      <c r="WVC7" s="21"/>
      <c r="WVD7" s="21"/>
      <c r="WVE7" s="21"/>
      <c r="WVF7" s="21"/>
      <c r="WVG7" s="21"/>
      <c r="WVH7" s="22"/>
      <c r="WVI7" s="20"/>
      <c r="WVJ7" s="21"/>
      <c r="WVK7" s="21"/>
      <c r="WVL7" s="21"/>
      <c r="WVM7" s="21"/>
      <c r="WVN7" s="21"/>
      <c r="WVO7" s="21"/>
      <c r="WVP7" s="22"/>
      <c r="WVQ7" s="20"/>
      <c r="WVR7" s="21"/>
      <c r="WVS7" s="21"/>
      <c r="WVT7" s="21"/>
      <c r="WVU7" s="21"/>
      <c r="WVV7" s="21"/>
      <c r="WVW7" s="21"/>
      <c r="WVX7" s="22"/>
      <c r="WVY7" s="20"/>
      <c r="WVZ7" s="21"/>
      <c r="WWA7" s="21"/>
      <c r="WWB7" s="21"/>
      <c r="WWC7" s="21"/>
      <c r="WWD7" s="21"/>
      <c r="WWE7" s="21"/>
      <c r="WWF7" s="22"/>
      <c r="WWG7" s="20"/>
      <c r="WWH7" s="21"/>
      <c r="WWI7" s="21"/>
      <c r="WWJ7" s="21"/>
      <c r="WWK7" s="21"/>
      <c r="WWL7" s="21"/>
      <c r="WWM7" s="21"/>
      <c r="WWN7" s="22"/>
      <c r="WWO7" s="20"/>
      <c r="WWP7" s="21"/>
      <c r="WWQ7" s="21"/>
      <c r="WWR7" s="21"/>
      <c r="WWS7" s="21"/>
      <c r="WWT7" s="21"/>
      <c r="WWU7" s="21"/>
      <c r="WWV7" s="22"/>
      <c r="WWW7" s="20"/>
      <c r="WWX7" s="21"/>
      <c r="WWY7" s="21"/>
      <c r="WWZ7" s="21"/>
      <c r="WXA7" s="21"/>
      <c r="WXB7" s="21"/>
      <c r="WXC7" s="21"/>
      <c r="WXD7" s="22"/>
      <c r="WXE7" s="20"/>
      <c r="WXF7" s="21"/>
      <c r="WXG7" s="21"/>
      <c r="WXH7" s="21"/>
      <c r="WXI7" s="21"/>
      <c r="WXJ7" s="21"/>
      <c r="WXK7" s="21"/>
      <c r="WXL7" s="22"/>
      <c r="WXM7" s="20"/>
      <c r="WXN7" s="21"/>
      <c r="WXO7" s="21"/>
      <c r="WXP7" s="21"/>
      <c r="WXQ7" s="21"/>
      <c r="WXR7" s="21"/>
      <c r="WXS7" s="21"/>
      <c r="WXT7" s="22"/>
      <c r="WXU7" s="20"/>
      <c r="WXV7" s="21"/>
      <c r="WXW7" s="21"/>
      <c r="WXX7" s="21"/>
      <c r="WXY7" s="21"/>
      <c r="WXZ7" s="21"/>
      <c r="WYA7" s="21"/>
      <c r="WYB7" s="22"/>
      <c r="WYC7" s="20"/>
      <c r="WYD7" s="21"/>
      <c r="WYE7" s="21"/>
      <c r="WYF7" s="21"/>
      <c r="WYG7" s="21"/>
      <c r="WYH7" s="21"/>
      <c r="WYI7" s="21"/>
      <c r="WYJ7" s="22"/>
      <c r="WYK7" s="20"/>
      <c r="WYL7" s="21"/>
      <c r="WYM7" s="21"/>
      <c r="WYN7" s="21"/>
      <c r="WYO7" s="21"/>
      <c r="WYP7" s="21"/>
      <c r="WYQ7" s="21"/>
      <c r="WYR7" s="22"/>
      <c r="WYS7" s="20"/>
      <c r="WYT7" s="21"/>
      <c r="WYU7" s="21"/>
      <c r="WYV7" s="21"/>
      <c r="WYW7" s="21"/>
      <c r="WYX7" s="21"/>
      <c r="WYY7" s="21"/>
      <c r="WYZ7" s="22"/>
      <c r="WZA7" s="20"/>
      <c r="WZB7" s="21"/>
      <c r="WZC7" s="21"/>
      <c r="WZD7" s="21"/>
      <c r="WZE7" s="21"/>
      <c r="WZF7" s="21"/>
      <c r="WZG7" s="21"/>
      <c r="WZH7" s="22"/>
      <c r="WZI7" s="20"/>
      <c r="WZJ7" s="21"/>
      <c r="WZK7" s="21"/>
      <c r="WZL7" s="21"/>
      <c r="WZM7" s="21"/>
      <c r="WZN7" s="21"/>
      <c r="WZO7" s="21"/>
      <c r="WZP7" s="22"/>
      <c r="WZQ7" s="20"/>
      <c r="WZR7" s="21"/>
      <c r="WZS7" s="21"/>
      <c r="WZT7" s="21"/>
      <c r="WZU7" s="21"/>
      <c r="WZV7" s="21"/>
      <c r="WZW7" s="21"/>
      <c r="WZX7" s="22"/>
      <c r="WZY7" s="20"/>
      <c r="WZZ7" s="21"/>
      <c r="XAA7" s="21"/>
      <c r="XAB7" s="21"/>
      <c r="XAC7" s="21"/>
      <c r="XAD7" s="21"/>
      <c r="XAE7" s="21"/>
      <c r="XAF7" s="22"/>
      <c r="XAG7" s="20"/>
      <c r="XAH7" s="21"/>
      <c r="XAI7" s="21"/>
      <c r="XAJ7" s="21"/>
      <c r="XAK7" s="21"/>
      <c r="XAL7" s="21"/>
      <c r="XAM7" s="21"/>
      <c r="XAN7" s="22"/>
      <c r="XAO7" s="20"/>
      <c r="XAP7" s="21"/>
      <c r="XAQ7" s="21"/>
      <c r="XAR7" s="21"/>
      <c r="XAS7" s="21"/>
      <c r="XAT7" s="21"/>
      <c r="XAU7" s="21"/>
      <c r="XAV7" s="22"/>
      <c r="XAW7" s="20"/>
      <c r="XAX7" s="21"/>
      <c r="XAY7" s="21"/>
      <c r="XAZ7" s="21"/>
      <c r="XBA7" s="21"/>
      <c r="XBB7" s="21"/>
      <c r="XBC7" s="21"/>
      <c r="XBD7" s="22"/>
      <c r="XBE7" s="20"/>
      <c r="XBF7" s="21"/>
      <c r="XBG7" s="21"/>
      <c r="XBH7" s="21"/>
      <c r="XBI7" s="21"/>
      <c r="XBJ7" s="21"/>
      <c r="XBK7" s="21"/>
      <c r="XBL7" s="22"/>
      <c r="XBM7" s="20"/>
      <c r="XBN7" s="21"/>
      <c r="XBO7" s="21"/>
      <c r="XBP7" s="21"/>
      <c r="XBQ7" s="21"/>
      <c r="XBR7" s="21"/>
      <c r="XBS7" s="21"/>
      <c r="XBT7" s="22"/>
      <c r="XBU7" s="20"/>
      <c r="XBV7" s="21"/>
      <c r="XBW7" s="21"/>
      <c r="XBX7" s="21"/>
      <c r="XBY7" s="21"/>
      <c r="XBZ7" s="21"/>
      <c r="XCA7" s="21"/>
      <c r="XCB7" s="22"/>
      <c r="XCC7" s="20"/>
      <c r="XCD7" s="21"/>
      <c r="XCE7" s="21"/>
      <c r="XCF7" s="21"/>
      <c r="XCG7" s="21"/>
      <c r="XCH7" s="21"/>
      <c r="XCI7" s="21"/>
      <c r="XCJ7" s="22"/>
      <c r="XCK7" s="20"/>
      <c r="XCL7" s="21"/>
      <c r="XCM7" s="21"/>
      <c r="XCN7" s="21"/>
      <c r="XCO7" s="21"/>
      <c r="XCP7" s="21"/>
      <c r="XCQ7" s="21"/>
      <c r="XCR7" s="22"/>
      <c r="XCS7" s="20"/>
      <c r="XCT7" s="21"/>
      <c r="XCU7" s="21"/>
      <c r="XCV7" s="21"/>
      <c r="XCW7" s="21"/>
      <c r="XCX7" s="21"/>
      <c r="XCY7" s="21"/>
      <c r="XCZ7" s="22"/>
      <c r="XDA7" s="20"/>
      <c r="XDB7" s="21"/>
      <c r="XDC7" s="21"/>
      <c r="XDD7" s="21"/>
      <c r="XDE7" s="21"/>
      <c r="XDF7" s="21"/>
      <c r="XDG7" s="21"/>
      <c r="XDH7" s="22"/>
      <c r="XDI7" s="20"/>
      <c r="XDJ7" s="21"/>
      <c r="XDK7" s="21"/>
      <c r="XDL7" s="21"/>
      <c r="XDM7" s="21"/>
      <c r="XDN7" s="21"/>
      <c r="XDO7" s="21"/>
      <c r="XDP7" s="22"/>
      <c r="XDQ7" s="20"/>
      <c r="XDR7" s="21"/>
      <c r="XDS7" s="21"/>
      <c r="XDT7" s="21"/>
      <c r="XDU7" s="21"/>
      <c r="XDV7" s="21"/>
      <c r="XDW7" s="21"/>
      <c r="XDX7" s="22"/>
      <c r="XDY7" s="20"/>
      <c r="XDZ7" s="21"/>
      <c r="XEA7" s="21"/>
      <c r="XEB7" s="21"/>
      <c r="XEC7" s="21"/>
      <c r="XED7" s="21"/>
      <c r="XEE7" s="21"/>
      <c r="XEF7" s="22"/>
      <c r="XEG7" s="20"/>
      <c r="XEH7" s="21"/>
      <c r="XEI7" s="21"/>
      <c r="XEJ7" s="21"/>
      <c r="XEK7" s="21"/>
      <c r="XEL7" s="21"/>
      <c r="XEM7" s="21"/>
      <c r="XEN7" s="22"/>
      <c r="XEO7" s="20"/>
      <c r="XEP7" s="21"/>
      <c r="XEQ7" s="21"/>
      <c r="XER7" s="21"/>
      <c r="XES7" s="21"/>
      <c r="XET7" s="21"/>
      <c r="XEU7" s="21"/>
      <c r="XEV7" s="22"/>
      <c r="XEW7" s="20"/>
      <c r="XEX7" s="21"/>
      <c r="XEY7" s="21"/>
      <c r="XEZ7" s="21"/>
      <c r="XFA7" s="21"/>
      <c r="XFB7" s="21"/>
      <c r="XFC7" s="21"/>
      <c r="XFD7" s="22"/>
    </row>
    <row r="8" spans="1:16384" ht="15" customHeight="1">
      <c r="A8" s="29" t="s">
        <v>181</v>
      </c>
      <c r="B8" s="31">
        <v>16</v>
      </c>
      <c r="C8" s="30">
        <v>7</v>
      </c>
      <c r="D8" s="30">
        <v>7</v>
      </c>
      <c r="E8" s="30">
        <v>2</v>
      </c>
      <c r="F8" s="30">
        <v>0</v>
      </c>
      <c r="G8" s="30">
        <v>0</v>
      </c>
      <c r="H8" s="30"/>
      <c r="I8" s="24"/>
    </row>
    <row r="9" spans="1:16384" ht="15" customHeight="1">
      <c r="A9" s="29" t="s">
        <v>183</v>
      </c>
      <c r="B9" s="31">
        <v>19</v>
      </c>
      <c r="C9" s="30">
        <v>9</v>
      </c>
      <c r="D9" s="30">
        <v>10</v>
      </c>
      <c r="E9" s="30">
        <v>0</v>
      </c>
      <c r="F9" s="30">
        <v>0</v>
      </c>
      <c r="G9" s="30">
        <v>0</v>
      </c>
      <c r="H9" s="30"/>
      <c r="I9" s="24"/>
    </row>
    <row r="10" spans="1:16384" ht="15" customHeight="1">
      <c r="A10" s="29" t="s">
        <v>184</v>
      </c>
      <c r="B10" s="31">
        <v>31</v>
      </c>
      <c r="C10" s="30">
        <v>25</v>
      </c>
      <c r="D10" s="30">
        <v>6</v>
      </c>
      <c r="E10" s="30">
        <v>0</v>
      </c>
      <c r="F10" s="30">
        <v>0</v>
      </c>
      <c r="G10" s="30">
        <v>0</v>
      </c>
      <c r="H10" s="30"/>
      <c r="I10" s="24"/>
    </row>
    <row r="11" spans="1:16384" ht="15" customHeight="1">
      <c r="A11" s="29" t="s">
        <v>185</v>
      </c>
      <c r="B11" s="31">
        <v>19</v>
      </c>
      <c r="C11" s="30">
        <v>3</v>
      </c>
      <c r="D11" s="30">
        <v>10</v>
      </c>
      <c r="E11" s="30">
        <v>2</v>
      </c>
      <c r="F11" s="30">
        <v>4</v>
      </c>
      <c r="G11" s="30">
        <v>0</v>
      </c>
      <c r="H11" s="30"/>
      <c r="I11" s="24"/>
    </row>
    <row r="12" spans="1:16384" ht="15" customHeight="1">
      <c r="A12" s="29" t="s">
        <v>186</v>
      </c>
      <c r="B12" s="31">
        <v>40</v>
      </c>
      <c r="C12" s="30">
        <v>35</v>
      </c>
      <c r="D12" s="30">
        <v>4</v>
      </c>
      <c r="E12" s="30">
        <v>0</v>
      </c>
      <c r="F12" s="30">
        <v>1</v>
      </c>
      <c r="G12" s="30">
        <v>0</v>
      </c>
      <c r="H12" s="30"/>
      <c r="I12" s="24"/>
    </row>
    <row r="13" spans="1:16384" ht="15" customHeight="1">
      <c r="A13" s="29" t="s">
        <v>187</v>
      </c>
      <c r="B13" s="31">
        <v>29</v>
      </c>
      <c r="C13" s="30">
        <v>16</v>
      </c>
      <c r="D13" s="30">
        <v>7</v>
      </c>
      <c r="E13" s="30">
        <v>3</v>
      </c>
      <c r="F13" s="30">
        <v>3</v>
      </c>
      <c r="G13" s="30">
        <v>0</v>
      </c>
      <c r="H13" s="30"/>
      <c r="I13" s="24"/>
    </row>
    <row r="14" spans="1:16384" ht="15" customHeight="1">
      <c r="A14" s="29" t="s">
        <v>188</v>
      </c>
      <c r="B14" s="31">
        <v>21</v>
      </c>
      <c r="C14" s="30">
        <v>12</v>
      </c>
      <c r="D14" s="30">
        <v>7</v>
      </c>
      <c r="E14" s="30">
        <v>0</v>
      </c>
      <c r="F14" s="30">
        <v>2</v>
      </c>
      <c r="G14" s="30">
        <v>0</v>
      </c>
      <c r="H14" s="30"/>
      <c r="I14" s="24"/>
    </row>
    <row r="15" spans="1:16384" ht="15" customHeight="1">
      <c r="A15" s="102" t="s">
        <v>189</v>
      </c>
      <c r="B15" s="31">
        <v>22</v>
      </c>
      <c r="C15" s="30">
        <v>5</v>
      </c>
      <c r="D15" s="30">
        <v>14</v>
      </c>
      <c r="E15" s="30">
        <v>2</v>
      </c>
      <c r="F15" s="30">
        <v>1</v>
      </c>
      <c r="G15" s="30">
        <v>0</v>
      </c>
      <c r="H15" s="30"/>
      <c r="I15" s="24"/>
    </row>
    <row r="16" spans="1:16384" ht="15" customHeight="1">
      <c r="A16" s="29" t="s">
        <v>190</v>
      </c>
      <c r="B16" s="31">
        <v>36</v>
      </c>
      <c r="C16" s="30">
        <v>28</v>
      </c>
      <c r="D16" s="30">
        <v>6</v>
      </c>
      <c r="E16" s="30">
        <v>1</v>
      </c>
      <c r="F16" s="30">
        <v>1</v>
      </c>
      <c r="G16" s="30">
        <v>0</v>
      </c>
      <c r="H16" s="30"/>
      <c r="I16" s="24"/>
    </row>
    <row r="17" spans="1:9" ht="15" customHeight="1">
      <c r="A17" s="29" t="s">
        <v>191</v>
      </c>
      <c r="B17" s="31">
        <v>51</v>
      </c>
      <c r="C17" s="30">
        <v>39</v>
      </c>
      <c r="D17" s="30">
        <v>5</v>
      </c>
      <c r="E17" s="30">
        <v>6</v>
      </c>
      <c r="F17" s="30">
        <v>1</v>
      </c>
      <c r="G17" s="30">
        <v>0</v>
      </c>
      <c r="H17" s="30"/>
      <c r="I17" s="24"/>
    </row>
    <row r="18" spans="1:9" ht="15" customHeight="1">
      <c r="A18" s="29" t="s">
        <v>192</v>
      </c>
      <c r="B18" s="31">
        <v>31</v>
      </c>
      <c r="C18" s="30">
        <v>22</v>
      </c>
      <c r="D18" s="30">
        <v>6</v>
      </c>
      <c r="E18" s="30">
        <v>3</v>
      </c>
      <c r="F18" s="30">
        <v>0</v>
      </c>
      <c r="G18" s="30">
        <v>0</v>
      </c>
      <c r="H18" s="30"/>
      <c r="I18" s="24"/>
    </row>
    <row r="19" spans="1:9" ht="15" customHeight="1">
      <c r="A19" s="29" t="s">
        <v>193</v>
      </c>
      <c r="B19" s="31">
        <v>32</v>
      </c>
      <c r="C19" s="30">
        <v>18</v>
      </c>
      <c r="D19" s="30">
        <v>8</v>
      </c>
      <c r="E19" s="30">
        <v>2</v>
      </c>
      <c r="F19" s="30">
        <v>4</v>
      </c>
      <c r="G19" s="30">
        <v>0</v>
      </c>
      <c r="H19" s="30"/>
      <c r="I19" s="24"/>
    </row>
    <row r="20" spans="1:9" ht="15" customHeight="1">
      <c r="A20" s="29" t="s">
        <v>194</v>
      </c>
      <c r="B20" s="31">
        <v>26</v>
      </c>
      <c r="C20" s="30">
        <v>21</v>
      </c>
      <c r="D20" s="30">
        <v>3</v>
      </c>
      <c r="E20" s="30">
        <v>0</v>
      </c>
      <c r="F20" s="30">
        <v>2</v>
      </c>
      <c r="G20" s="30">
        <v>0</v>
      </c>
      <c r="H20" s="30"/>
      <c r="I20" s="24"/>
    </row>
    <row r="21" spans="1:9" ht="15" customHeight="1">
      <c r="A21" s="29" t="s">
        <v>195</v>
      </c>
      <c r="B21" s="31">
        <v>27</v>
      </c>
      <c r="C21" s="30">
        <v>18</v>
      </c>
      <c r="D21" s="30">
        <v>6</v>
      </c>
      <c r="E21" s="30">
        <v>0</v>
      </c>
      <c r="F21" s="30">
        <v>2</v>
      </c>
      <c r="G21" s="30">
        <v>1</v>
      </c>
      <c r="H21" s="30"/>
      <c r="I21" s="24"/>
    </row>
    <row r="22" spans="1:9" ht="15" customHeight="1">
      <c r="A22" s="29" t="s">
        <v>196</v>
      </c>
      <c r="B22" s="31">
        <v>30</v>
      </c>
      <c r="C22" s="30">
        <v>12</v>
      </c>
      <c r="D22" s="30">
        <v>11</v>
      </c>
      <c r="E22" s="30">
        <v>4</v>
      </c>
      <c r="F22" s="30">
        <v>3</v>
      </c>
      <c r="G22" s="30">
        <v>0</v>
      </c>
      <c r="H22" s="30"/>
      <c r="I22" s="24"/>
    </row>
    <row r="23" spans="1:9" ht="25.5" customHeight="1">
      <c r="A23" s="158" t="s">
        <v>814</v>
      </c>
      <c r="B23" s="139">
        <v>28</v>
      </c>
      <c r="C23" s="139">
        <v>12</v>
      </c>
      <c r="D23" s="139">
        <v>10</v>
      </c>
      <c r="E23" s="139">
        <v>4</v>
      </c>
      <c r="F23" s="139">
        <v>2</v>
      </c>
      <c r="G23" s="139">
        <v>0</v>
      </c>
      <c r="H23" s="58" t="s">
        <v>817</v>
      </c>
    </row>
    <row r="24" spans="1:9" ht="25.5" customHeight="1">
      <c r="A24" s="105" t="s">
        <v>815</v>
      </c>
      <c r="B24" s="140">
        <v>2</v>
      </c>
      <c r="C24" s="140">
        <v>0</v>
      </c>
      <c r="D24" s="140">
        <v>1</v>
      </c>
      <c r="E24" s="140">
        <v>0</v>
      </c>
      <c r="F24" s="140">
        <v>1</v>
      </c>
      <c r="G24" s="140">
        <v>0</v>
      </c>
      <c r="H24" s="57" t="s">
        <v>813</v>
      </c>
    </row>
    <row r="25" spans="1:9" ht="15" customHeight="1">
      <c r="A25" s="29" t="s">
        <v>197</v>
      </c>
      <c r="B25" s="31">
        <v>3</v>
      </c>
      <c r="C25" s="30">
        <v>0</v>
      </c>
      <c r="D25" s="30">
        <v>1</v>
      </c>
      <c r="E25" s="30">
        <v>0</v>
      </c>
      <c r="F25" s="30">
        <v>2</v>
      </c>
      <c r="G25" s="30">
        <v>0</v>
      </c>
      <c r="H25" s="30"/>
      <c r="I25" s="24"/>
    </row>
    <row r="26" spans="1:9" ht="15" customHeight="1">
      <c r="A26" s="29" t="s">
        <v>198</v>
      </c>
      <c r="B26" s="31">
        <v>5</v>
      </c>
      <c r="C26" s="30">
        <v>0</v>
      </c>
      <c r="D26" s="30">
        <v>2</v>
      </c>
      <c r="E26" s="30">
        <v>1</v>
      </c>
      <c r="F26" s="30">
        <v>2</v>
      </c>
      <c r="G26" s="30">
        <v>0</v>
      </c>
      <c r="H26" s="30"/>
      <c r="I26" s="24"/>
    </row>
    <row r="27" spans="1:9" ht="15" customHeight="1">
      <c r="A27" s="29" t="s">
        <v>199</v>
      </c>
      <c r="B27" s="31">
        <v>9</v>
      </c>
      <c r="C27" s="30">
        <v>0</v>
      </c>
      <c r="D27" s="30">
        <v>7</v>
      </c>
      <c r="E27" s="30">
        <v>1</v>
      </c>
      <c r="F27" s="30">
        <v>1</v>
      </c>
      <c r="G27" s="30">
        <v>0</v>
      </c>
      <c r="H27" s="30"/>
      <c r="I27" s="24"/>
    </row>
    <row r="28" spans="1:9" ht="15" customHeight="1">
      <c r="A28" s="29" t="s">
        <v>200</v>
      </c>
      <c r="B28" s="31">
        <v>10</v>
      </c>
      <c r="C28" s="30">
        <v>1</v>
      </c>
      <c r="D28" s="30">
        <v>7</v>
      </c>
      <c r="E28" s="30">
        <v>1</v>
      </c>
      <c r="F28" s="30">
        <v>1</v>
      </c>
      <c r="G28" s="30">
        <v>0</v>
      </c>
      <c r="H28" s="30"/>
      <c r="I28" s="24"/>
    </row>
    <row r="29" spans="1:9" ht="15" customHeight="1">
      <c r="A29" s="29" t="s">
        <v>201</v>
      </c>
      <c r="B29" s="31">
        <v>4</v>
      </c>
      <c r="C29" s="30">
        <v>0</v>
      </c>
      <c r="D29" s="30">
        <v>2</v>
      </c>
      <c r="E29" s="30">
        <v>2</v>
      </c>
      <c r="F29" s="30">
        <v>0</v>
      </c>
      <c r="G29" s="30">
        <v>0</v>
      </c>
      <c r="H29" s="30"/>
      <c r="I29" s="24"/>
    </row>
    <row r="30" spans="1:9" ht="15" customHeight="1">
      <c r="A30" s="29" t="s">
        <v>202</v>
      </c>
      <c r="B30" s="31">
        <v>10</v>
      </c>
      <c r="C30" s="30">
        <v>0</v>
      </c>
      <c r="D30" s="30">
        <v>7</v>
      </c>
      <c r="E30" s="30">
        <v>1</v>
      </c>
      <c r="F30" s="30">
        <v>2</v>
      </c>
      <c r="G30" s="30">
        <v>0</v>
      </c>
      <c r="H30" s="30"/>
      <c r="I30" s="24"/>
    </row>
    <row r="31" spans="1:9" ht="15.75" customHeight="1">
      <c r="A31" s="29" t="s">
        <v>203</v>
      </c>
      <c r="B31" s="31">
        <v>8</v>
      </c>
      <c r="C31" s="30">
        <v>1</v>
      </c>
      <c r="D31" s="30">
        <v>5</v>
      </c>
      <c r="E31" s="30">
        <v>0</v>
      </c>
      <c r="F31" s="30">
        <v>2</v>
      </c>
      <c r="G31" s="30">
        <v>0</v>
      </c>
      <c r="H31" s="30"/>
      <c r="I31" s="24"/>
    </row>
    <row r="32" spans="1:9" ht="15.75" customHeight="1">
      <c r="A32" s="29" t="s">
        <v>204</v>
      </c>
      <c r="B32" s="31">
        <v>7</v>
      </c>
      <c r="C32" s="30">
        <v>0</v>
      </c>
      <c r="D32" s="30">
        <v>5</v>
      </c>
      <c r="E32" s="30">
        <v>1</v>
      </c>
      <c r="F32" s="30">
        <v>1</v>
      </c>
      <c r="G32" s="30">
        <v>0</v>
      </c>
      <c r="H32" s="30"/>
      <c r="I32" s="9"/>
    </row>
    <row r="33" spans="1:21" ht="15.75" customHeight="1">
      <c r="A33" s="29" t="s">
        <v>205</v>
      </c>
      <c r="B33" s="31">
        <v>9</v>
      </c>
      <c r="C33" s="30">
        <v>1</v>
      </c>
      <c r="D33" s="30">
        <v>5</v>
      </c>
      <c r="E33" s="30">
        <v>0</v>
      </c>
      <c r="F33" s="30">
        <v>3</v>
      </c>
      <c r="G33" s="30">
        <v>0</v>
      </c>
      <c r="H33" s="30"/>
      <c r="I33" s="9"/>
    </row>
    <row r="34" spans="1:21" ht="15.75" customHeight="1">
      <c r="A34" s="29" t="s">
        <v>206</v>
      </c>
      <c r="B34" s="31">
        <v>3</v>
      </c>
      <c r="C34" s="30">
        <v>2</v>
      </c>
      <c r="D34" s="30">
        <v>1</v>
      </c>
      <c r="E34" s="30">
        <v>0</v>
      </c>
      <c r="F34" s="30">
        <v>0</v>
      </c>
      <c r="G34" s="30">
        <v>0</v>
      </c>
      <c r="H34" s="30"/>
      <c r="I34" s="9"/>
    </row>
    <row r="35" spans="1:21" ht="15.75" customHeight="1">
      <c r="A35" s="29" t="s">
        <v>207</v>
      </c>
      <c r="B35" s="31">
        <v>5</v>
      </c>
      <c r="C35" s="30">
        <v>0</v>
      </c>
      <c r="D35" s="30">
        <v>5</v>
      </c>
      <c r="E35" s="30">
        <v>0</v>
      </c>
      <c r="F35" s="30">
        <v>0</v>
      </c>
      <c r="G35" s="30">
        <v>0</v>
      </c>
      <c r="H35" s="30"/>
      <c r="I35" s="9"/>
    </row>
    <row r="36" spans="1:21" ht="15" customHeight="1">
      <c r="A36" s="29" t="s">
        <v>208</v>
      </c>
      <c r="B36" s="31">
        <v>7</v>
      </c>
      <c r="C36" s="30">
        <v>0</v>
      </c>
      <c r="D36" s="30">
        <v>5</v>
      </c>
      <c r="E36" s="30">
        <v>1</v>
      </c>
      <c r="F36" s="30">
        <v>1</v>
      </c>
      <c r="G36" s="30">
        <v>0</v>
      </c>
      <c r="H36" s="30"/>
      <c r="I36" s="13"/>
    </row>
    <row r="37" spans="1:21" ht="15" customHeight="1">
      <c r="A37" s="29" t="s">
        <v>209</v>
      </c>
      <c r="B37" s="31">
        <v>5</v>
      </c>
      <c r="C37" s="30">
        <v>3</v>
      </c>
      <c r="D37" s="30">
        <v>2</v>
      </c>
      <c r="E37" s="30">
        <v>0</v>
      </c>
      <c r="F37" s="30">
        <v>0</v>
      </c>
      <c r="G37" s="30">
        <v>0</v>
      </c>
      <c r="H37" s="30"/>
      <c r="I37" s="13"/>
    </row>
    <row r="38" spans="1:21" ht="15" customHeight="1">
      <c r="A38" s="29" t="s">
        <v>210</v>
      </c>
      <c r="B38" s="31">
        <v>7</v>
      </c>
      <c r="C38" s="30">
        <v>1</v>
      </c>
      <c r="D38" s="30">
        <v>6</v>
      </c>
      <c r="E38" s="30">
        <v>0</v>
      </c>
      <c r="F38" s="30">
        <v>0</v>
      </c>
      <c r="G38" s="30">
        <v>0</v>
      </c>
      <c r="H38" s="30"/>
      <c r="I38" s="13"/>
    </row>
    <row r="39" spans="1:21" ht="15" customHeight="1">
      <c r="A39" s="29" t="s">
        <v>211</v>
      </c>
      <c r="B39" s="31">
        <v>11</v>
      </c>
      <c r="C39" s="30">
        <v>1</v>
      </c>
      <c r="D39" s="30">
        <v>9</v>
      </c>
      <c r="E39" s="30">
        <v>1</v>
      </c>
      <c r="F39" s="30">
        <v>0</v>
      </c>
      <c r="G39" s="30">
        <v>0</v>
      </c>
      <c r="H39" s="30"/>
      <c r="I39" s="13"/>
    </row>
    <row r="40" spans="1:21" ht="15" customHeight="1">
      <c r="A40" s="29" t="s">
        <v>212</v>
      </c>
      <c r="B40" s="31">
        <v>14</v>
      </c>
      <c r="C40" s="30">
        <v>1</v>
      </c>
      <c r="D40" s="30">
        <v>12</v>
      </c>
      <c r="E40" s="30">
        <v>0</v>
      </c>
      <c r="F40" s="30">
        <v>1</v>
      </c>
      <c r="G40" s="30">
        <v>0</v>
      </c>
      <c r="H40" s="30"/>
      <c r="I40" s="13"/>
    </row>
    <row r="41" spans="1:21" ht="15" customHeight="1">
      <c r="A41" s="29" t="s">
        <v>213</v>
      </c>
      <c r="B41" s="31">
        <v>9</v>
      </c>
      <c r="C41" s="30">
        <v>1</v>
      </c>
      <c r="D41" s="30">
        <v>8</v>
      </c>
      <c r="E41" s="30">
        <v>0</v>
      </c>
      <c r="F41" s="30">
        <v>0</v>
      </c>
      <c r="G41" s="30">
        <v>0</v>
      </c>
      <c r="H41" s="30"/>
      <c r="I41" s="13"/>
    </row>
    <row r="42" spans="1:21" ht="15" customHeight="1">
      <c r="A42" s="29" t="s">
        <v>214</v>
      </c>
      <c r="B42" s="31">
        <v>11</v>
      </c>
      <c r="C42" s="30">
        <v>0</v>
      </c>
      <c r="D42" s="30">
        <v>9</v>
      </c>
      <c r="E42" s="30">
        <v>1</v>
      </c>
      <c r="F42" s="30">
        <v>1</v>
      </c>
      <c r="G42" s="30">
        <v>0</v>
      </c>
      <c r="H42" s="30"/>
      <c r="I42" s="13"/>
    </row>
    <row r="43" spans="1:21" ht="12.95" customHeight="1">
      <c r="A43" s="29" t="s">
        <v>215</v>
      </c>
      <c r="B43" s="31">
        <v>14</v>
      </c>
      <c r="C43" s="30">
        <v>1</v>
      </c>
      <c r="D43" s="30">
        <v>12</v>
      </c>
      <c r="E43" s="30">
        <v>1</v>
      </c>
      <c r="F43" s="30">
        <v>0</v>
      </c>
      <c r="G43" s="30">
        <v>0</v>
      </c>
      <c r="H43" s="30"/>
      <c r="K43" s="23"/>
      <c r="L43" s="23"/>
      <c r="M43" s="23"/>
      <c r="N43" s="23"/>
      <c r="O43" s="23"/>
      <c r="P43" s="23"/>
      <c r="Q43" s="23"/>
      <c r="R43" s="23"/>
      <c r="S43" s="23"/>
      <c r="T43" s="23"/>
      <c r="U43" s="23"/>
    </row>
    <row r="44" spans="1:21" ht="12.95" customHeight="1">
      <c r="A44" s="29" t="s">
        <v>216</v>
      </c>
      <c r="B44" s="31">
        <v>9</v>
      </c>
      <c r="C44" s="30">
        <v>2</v>
      </c>
      <c r="D44" s="30">
        <v>6</v>
      </c>
      <c r="E44" s="30">
        <v>1</v>
      </c>
      <c r="F44" s="30">
        <v>0</v>
      </c>
      <c r="G44" s="30">
        <v>0</v>
      </c>
      <c r="H44" s="30"/>
    </row>
    <row r="45" spans="1:21" ht="12.95" customHeight="1">
      <c r="A45" s="29" t="s">
        <v>217</v>
      </c>
      <c r="B45" s="31">
        <v>9</v>
      </c>
      <c r="C45" s="30">
        <v>7</v>
      </c>
      <c r="D45" s="30">
        <v>0</v>
      </c>
      <c r="E45" s="30">
        <v>1</v>
      </c>
      <c r="F45" s="30">
        <v>1</v>
      </c>
      <c r="G45" s="30">
        <v>0</v>
      </c>
      <c r="H45" s="30"/>
      <c r="I45" s="17"/>
    </row>
    <row r="46" spans="1:21" ht="12.95" customHeight="1">
      <c r="A46" s="29" t="s">
        <v>218</v>
      </c>
      <c r="B46" s="31">
        <v>18</v>
      </c>
      <c r="C46" s="30">
        <v>2</v>
      </c>
      <c r="D46" s="30">
        <v>12</v>
      </c>
      <c r="E46" s="30">
        <v>0</v>
      </c>
      <c r="F46" s="30">
        <v>3</v>
      </c>
      <c r="G46" s="30">
        <v>1</v>
      </c>
      <c r="H46" s="30"/>
      <c r="I46" s="17"/>
    </row>
    <row r="47" spans="1:21" ht="12.95" customHeight="1">
      <c r="A47" s="29" t="s">
        <v>219</v>
      </c>
      <c r="B47" s="31">
        <v>18</v>
      </c>
      <c r="C47" s="30">
        <v>10</v>
      </c>
      <c r="D47" s="30">
        <v>4</v>
      </c>
      <c r="E47" s="30">
        <v>4</v>
      </c>
      <c r="F47" s="30">
        <v>0</v>
      </c>
      <c r="G47" s="30">
        <v>0</v>
      </c>
      <c r="H47" s="30"/>
      <c r="I47" s="17"/>
    </row>
    <row r="48" spans="1:21" ht="12.95" customHeight="1">
      <c r="A48" s="29" t="s">
        <v>220</v>
      </c>
      <c r="B48" s="31">
        <v>20</v>
      </c>
      <c r="C48" s="30">
        <v>7</v>
      </c>
      <c r="D48" s="30">
        <v>12</v>
      </c>
      <c r="E48" s="30">
        <v>1</v>
      </c>
      <c r="F48" s="30">
        <v>0</v>
      </c>
      <c r="G48" s="30">
        <v>0</v>
      </c>
      <c r="H48" s="30"/>
    </row>
    <row r="49" spans="1:11" ht="12.95" customHeight="1">
      <c r="A49" s="29" t="s">
        <v>221</v>
      </c>
      <c r="B49" s="31">
        <v>13</v>
      </c>
      <c r="C49" s="30">
        <v>6</v>
      </c>
      <c r="D49" s="30">
        <v>4</v>
      </c>
      <c r="E49" s="30">
        <v>2</v>
      </c>
      <c r="F49" s="30">
        <v>1</v>
      </c>
      <c r="G49" s="30">
        <v>0</v>
      </c>
      <c r="H49" s="30"/>
    </row>
    <row r="50" spans="1:11" ht="12.95" customHeight="1">
      <c r="A50" s="29" t="s">
        <v>222</v>
      </c>
      <c r="B50" s="31">
        <v>20</v>
      </c>
      <c r="C50" s="30">
        <v>3</v>
      </c>
      <c r="D50" s="30">
        <v>17</v>
      </c>
      <c r="E50" s="30">
        <v>0</v>
      </c>
      <c r="F50" s="30">
        <v>0</v>
      </c>
      <c r="G50" s="30">
        <v>0</v>
      </c>
      <c r="H50" s="30"/>
      <c r="K50" s="1"/>
    </row>
    <row r="51" spans="1:11" ht="12.95" customHeight="1">
      <c r="A51" s="29" t="s">
        <v>223</v>
      </c>
      <c r="B51" s="31">
        <v>25</v>
      </c>
      <c r="C51" s="30">
        <v>11</v>
      </c>
      <c r="D51" s="30">
        <v>12</v>
      </c>
      <c r="E51" s="30">
        <v>0</v>
      </c>
      <c r="F51" s="30">
        <v>2</v>
      </c>
      <c r="G51" s="30">
        <v>0</v>
      </c>
      <c r="H51" s="30"/>
    </row>
    <row r="52" spans="1:11" ht="12.95" customHeight="1">
      <c r="A52" s="29" t="s">
        <v>224</v>
      </c>
      <c r="B52" s="31">
        <v>14</v>
      </c>
      <c r="C52" s="30">
        <v>1</v>
      </c>
      <c r="D52" s="30">
        <v>10</v>
      </c>
      <c r="E52" s="30">
        <v>3</v>
      </c>
      <c r="F52" s="30">
        <v>0</v>
      </c>
      <c r="G52" s="30">
        <v>0</v>
      </c>
      <c r="H52" s="30"/>
    </row>
    <row r="53" spans="1:11" ht="12.95" customHeight="1">
      <c r="A53" s="29" t="s">
        <v>225</v>
      </c>
      <c r="B53" s="31">
        <v>14</v>
      </c>
      <c r="C53" s="30">
        <v>2</v>
      </c>
      <c r="D53" s="30">
        <v>10</v>
      </c>
      <c r="E53" s="30">
        <v>1</v>
      </c>
      <c r="F53" s="30">
        <v>1</v>
      </c>
      <c r="G53" s="30">
        <v>0</v>
      </c>
      <c r="H53" s="30"/>
      <c r="I53" s="17"/>
      <c r="J53" s="17"/>
      <c r="K53" s="17"/>
    </row>
    <row r="54" spans="1:11" ht="12.95" customHeight="1">
      <c r="A54" s="29" t="s">
        <v>226</v>
      </c>
      <c r="B54" s="31">
        <v>22</v>
      </c>
      <c r="C54" s="30">
        <v>2</v>
      </c>
      <c r="D54" s="30">
        <v>18</v>
      </c>
      <c r="E54" s="30">
        <v>0</v>
      </c>
      <c r="F54" s="30">
        <v>2</v>
      </c>
      <c r="G54" s="30">
        <v>0</v>
      </c>
      <c r="H54" s="30"/>
      <c r="I54" s="17"/>
      <c r="J54" s="17"/>
      <c r="K54" s="17"/>
    </row>
    <row r="55" spans="1:11" ht="12.95" customHeight="1">
      <c r="A55" s="29" t="s">
        <v>227</v>
      </c>
      <c r="B55" s="31">
        <v>15</v>
      </c>
      <c r="C55" s="30">
        <v>0</v>
      </c>
      <c r="D55" s="30">
        <v>12</v>
      </c>
      <c r="E55" s="30">
        <v>3</v>
      </c>
      <c r="F55" s="30">
        <v>0</v>
      </c>
      <c r="G55" s="30">
        <v>0</v>
      </c>
      <c r="H55" s="30"/>
    </row>
    <row r="56" spans="1:11" ht="12.95" customHeight="1">
      <c r="A56" s="29" t="s">
        <v>228</v>
      </c>
      <c r="B56" s="31">
        <v>20</v>
      </c>
      <c r="C56" s="30">
        <v>2</v>
      </c>
      <c r="D56" s="30">
        <v>16</v>
      </c>
      <c r="E56" s="30">
        <v>0</v>
      </c>
      <c r="F56" s="30">
        <v>2</v>
      </c>
      <c r="G56" s="30">
        <v>0</v>
      </c>
      <c r="H56" s="30"/>
    </row>
    <row r="57" spans="1:11" ht="12.75" customHeight="1">
      <c r="A57" s="29" t="s">
        <v>229</v>
      </c>
      <c r="B57" s="31">
        <v>15</v>
      </c>
      <c r="C57" s="30">
        <v>2</v>
      </c>
      <c r="D57" s="30">
        <v>11</v>
      </c>
      <c r="E57" s="30">
        <v>2</v>
      </c>
      <c r="F57" s="30">
        <v>0</v>
      </c>
      <c r="G57" s="30">
        <v>0</v>
      </c>
      <c r="H57" s="30"/>
    </row>
    <row r="58" spans="1:11" ht="12.75" customHeight="1">
      <c r="A58" s="29" t="s">
        <v>230</v>
      </c>
      <c r="B58" s="31">
        <v>14</v>
      </c>
      <c r="C58" s="30">
        <v>1</v>
      </c>
      <c r="D58" s="30">
        <v>9</v>
      </c>
      <c r="E58" s="30">
        <v>0</v>
      </c>
      <c r="F58" s="30">
        <v>4</v>
      </c>
      <c r="G58" s="30">
        <v>0</v>
      </c>
      <c r="H58" s="30"/>
    </row>
    <row r="59" spans="1:11" ht="12.75" customHeight="1">
      <c r="A59" s="29" t="s">
        <v>231</v>
      </c>
      <c r="B59" s="31">
        <v>13</v>
      </c>
      <c r="C59" s="30">
        <v>1</v>
      </c>
      <c r="D59" s="30">
        <v>10</v>
      </c>
      <c r="E59" s="30">
        <v>0</v>
      </c>
      <c r="F59" s="30">
        <v>2</v>
      </c>
      <c r="G59" s="30">
        <v>0</v>
      </c>
      <c r="H59" s="30"/>
    </row>
    <row r="60" spans="1:11" ht="12.75" customHeight="1">
      <c r="A60" s="29" t="s">
        <v>232</v>
      </c>
      <c r="B60" s="31">
        <v>13</v>
      </c>
      <c r="C60" s="30">
        <v>2</v>
      </c>
      <c r="D60" s="30">
        <v>9</v>
      </c>
      <c r="E60" s="30">
        <v>2</v>
      </c>
      <c r="F60" s="30">
        <v>0</v>
      </c>
      <c r="G60" s="30">
        <v>0</v>
      </c>
      <c r="H60" s="30"/>
    </row>
    <row r="61" spans="1:11" ht="12.75" customHeight="1">
      <c r="A61" s="29" t="s">
        <v>234</v>
      </c>
      <c r="B61" s="31">
        <v>9</v>
      </c>
      <c r="C61" s="30">
        <v>2</v>
      </c>
      <c r="D61" s="30">
        <v>5</v>
      </c>
      <c r="E61" s="30">
        <v>2</v>
      </c>
      <c r="F61" s="30">
        <v>0</v>
      </c>
      <c r="G61" s="30">
        <v>0</v>
      </c>
      <c r="H61" s="30"/>
    </row>
    <row r="62" spans="1:11" ht="12.75" customHeight="1">
      <c r="A62" s="29" t="s">
        <v>235</v>
      </c>
      <c r="B62" s="31">
        <v>11</v>
      </c>
      <c r="C62" s="30">
        <v>2</v>
      </c>
      <c r="D62" s="30">
        <v>8</v>
      </c>
      <c r="E62" s="30">
        <v>0</v>
      </c>
      <c r="F62" s="30">
        <v>1</v>
      </c>
      <c r="G62" s="30">
        <v>0</v>
      </c>
      <c r="H62" s="30"/>
    </row>
    <row r="63" spans="1:11" ht="12.75" customHeight="1">
      <c r="A63" s="29" t="s">
        <v>236</v>
      </c>
      <c r="B63" s="31">
        <v>15</v>
      </c>
      <c r="C63" s="30">
        <v>3</v>
      </c>
      <c r="D63" s="30">
        <v>11</v>
      </c>
      <c r="E63" s="30">
        <v>0</v>
      </c>
      <c r="F63" s="30">
        <v>1</v>
      </c>
      <c r="G63" s="30">
        <v>0</v>
      </c>
      <c r="H63" s="30"/>
    </row>
    <row r="64" spans="1:11" ht="12.75" customHeight="1">
      <c r="A64" s="29" t="s">
        <v>237</v>
      </c>
      <c r="B64" s="31">
        <v>13</v>
      </c>
      <c r="C64" s="30">
        <v>3</v>
      </c>
      <c r="D64" s="30">
        <v>8</v>
      </c>
      <c r="E64" s="30">
        <v>0</v>
      </c>
      <c r="F64" s="30">
        <v>2</v>
      </c>
      <c r="G64" s="30">
        <v>0</v>
      </c>
      <c r="H64" s="30"/>
    </row>
    <row r="65" spans="1:8">
      <c r="A65" s="29" t="s">
        <v>238</v>
      </c>
      <c r="B65" s="31">
        <v>12</v>
      </c>
      <c r="C65" s="30">
        <v>2</v>
      </c>
      <c r="D65" s="30">
        <v>6</v>
      </c>
      <c r="E65" s="30">
        <v>0</v>
      </c>
      <c r="F65" s="30">
        <v>4</v>
      </c>
      <c r="G65" s="30">
        <v>0</v>
      </c>
      <c r="H65" s="30"/>
    </row>
    <row r="66" spans="1:8" ht="13.5" customHeight="1">
      <c r="A66" s="29" t="s">
        <v>239</v>
      </c>
      <c r="B66" s="31">
        <v>37</v>
      </c>
      <c r="C66" s="30">
        <v>25</v>
      </c>
      <c r="D66" s="30">
        <v>9</v>
      </c>
      <c r="E66" s="30">
        <v>1</v>
      </c>
      <c r="F66" s="30">
        <v>2</v>
      </c>
      <c r="G66" s="30">
        <v>0</v>
      </c>
      <c r="H66" s="30"/>
    </row>
    <row r="67" spans="1:8">
      <c r="A67" s="29" t="s">
        <v>240</v>
      </c>
      <c r="B67" s="31">
        <v>27</v>
      </c>
      <c r="C67" s="30">
        <v>14</v>
      </c>
      <c r="D67" s="30">
        <v>12</v>
      </c>
      <c r="E67" s="30">
        <v>1</v>
      </c>
      <c r="F67" s="30">
        <v>0</v>
      </c>
      <c r="G67" s="30">
        <v>0</v>
      </c>
      <c r="H67" s="30"/>
    </row>
    <row r="68" spans="1:8" ht="13.5" customHeight="1">
      <c r="A68" s="29" t="s">
        <v>241</v>
      </c>
      <c r="B68" s="31">
        <v>26</v>
      </c>
      <c r="C68" s="30">
        <v>13</v>
      </c>
      <c r="D68" s="30">
        <v>6</v>
      </c>
      <c r="E68" s="30">
        <v>5</v>
      </c>
      <c r="F68" s="30">
        <v>2</v>
      </c>
      <c r="G68" s="30">
        <v>0</v>
      </c>
      <c r="H68" s="30"/>
    </row>
    <row r="69" spans="1:8" ht="13.5" customHeight="1" thickBot="1">
      <c r="A69" s="29" t="s">
        <v>242</v>
      </c>
      <c r="B69" s="31">
        <v>25</v>
      </c>
      <c r="C69" s="30">
        <v>6</v>
      </c>
      <c r="D69" s="30">
        <v>17</v>
      </c>
      <c r="E69" s="30">
        <v>1</v>
      </c>
      <c r="F69" s="30">
        <v>1</v>
      </c>
      <c r="G69" s="30">
        <v>0</v>
      </c>
      <c r="H69" s="30"/>
    </row>
    <row r="70" spans="1:8" ht="13.5" customHeight="1">
      <c r="A70" s="66" t="s">
        <v>243</v>
      </c>
      <c r="B70" s="66"/>
      <c r="C70" s="66"/>
      <c r="D70" s="66"/>
      <c r="E70" s="66"/>
      <c r="F70" s="66"/>
      <c r="G70" s="66"/>
      <c r="H70" s="66"/>
    </row>
    <row r="71" spans="1:8" ht="13.5" thickBot="1">
      <c r="A71" s="205" t="s">
        <v>229</v>
      </c>
      <c r="B71" s="28">
        <v>0.66666666666666696</v>
      </c>
      <c r="C71" s="28">
        <v>2</v>
      </c>
      <c r="D71" s="28">
        <v>0.54545454545454497</v>
      </c>
      <c r="E71" s="204" t="s">
        <v>821</v>
      </c>
      <c r="F71" s="204" t="s">
        <v>821</v>
      </c>
      <c r="G71" s="204" t="s">
        <v>821</v>
      </c>
      <c r="H71" s="28"/>
    </row>
    <row r="72" spans="1:8">
      <c r="A72" s="66"/>
      <c r="B72" s="66"/>
      <c r="C72" s="66"/>
      <c r="D72" s="66"/>
      <c r="E72" s="66"/>
      <c r="F72" s="66"/>
      <c r="G72" s="66"/>
      <c r="H72" s="66"/>
    </row>
  </sheetData>
  <hyperlinks>
    <hyperlink ref="A2" location="Contents!A1" display="Back to contents" xr:uid="{00000000-0004-0000-1000-000000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A1:L68"/>
  <sheetViews>
    <sheetView showGridLines="0" zoomScaleNormal="100" workbookViewId="0"/>
  </sheetViews>
  <sheetFormatPr defaultColWidth="11.42578125" defaultRowHeight="12.75"/>
  <cols>
    <col min="1" max="1" width="13.85546875" customWidth="1"/>
    <col min="2" max="2" width="15.140625" customWidth="1"/>
    <col min="3" max="3" width="13.7109375" customWidth="1"/>
    <col min="4" max="4" width="12.85546875" customWidth="1"/>
    <col min="5" max="5" width="22.140625" customWidth="1"/>
    <col min="6" max="6" width="204.7109375" customWidth="1"/>
  </cols>
  <sheetData>
    <row r="1" spans="1:12" ht="24.95" customHeight="1">
      <c r="A1" s="181" t="s">
        <v>786</v>
      </c>
      <c r="B1" s="27"/>
      <c r="C1" s="27"/>
      <c r="D1" s="159"/>
      <c r="E1" s="159"/>
      <c r="F1" s="160"/>
    </row>
    <row r="2" spans="1:12" ht="15" customHeight="1">
      <c r="A2" s="187" t="s">
        <v>0</v>
      </c>
      <c r="B2" s="72"/>
      <c r="C2" s="72"/>
      <c r="D2" s="44"/>
      <c r="E2" s="44"/>
      <c r="F2" s="161"/>
    </row>
    <row r="3" spans="1:12" ht="15.75" customHeight="1">
      <c r="A3" s="29" t="s">
        <v>103</v>
      </c>
      <c r="B3" s="44"/>
      <c r="C3" s="44"/>
      <c r="D3" s="44"/>
      <c r="E3" s="44"/>
      <c r="F3" s="161"/>
    </row>
    <row r="4" spans="1:12" ht="20.100000000000001" customHeight="1" thickBot="1">
      <c r="A4" s="162" t="s">
        <v>46</v>
      </c>
      <c r="B4" s="163"/>
      <c r="C4" s="163"/>
      <c r="D4" s="163"/>
      <c r="E4" s="163"/>
      <c r="F4" s="164"/>
      <c r="H4" s="9"/>
    </row>
    <row r="5" spans="1:12" ht="43.5" customHeight="1" thickBot="1">
      <c r="A5" s="100" t="s">
        <v>175</v>
      </c>
      <c r="B5" s="101" t="s">
        <v>781</v>
      </c>
      <c r="C5" s="101" t="s">
        <v>782</v>
      </c>
      <c r="D5" s="101" t="s">
        <v>783</v>
      </c>
      <c r="E5" s="101" t="s">
        <v>784</v>
      </c>
      <c r="F5" s="64" t="s">
        <v>180</v>
      </c>
    </row>
    <row r="6" spans="1:12" ht="15" customHeight="1">
      <c r="A6" s="102" t="s">
        <v>181</v>
      </c>
      <c r="B6" s="31">
        <v>197</v>
      </c>
      <c r="C6" s="30">
        <v>54</v>
      </c>
      <c r="D6" s="30">
        <v>32</v>
      </c>
      <c r="E6" s="30">
        <v>111</v>
      </c>
      <c r="F6" s="30"/>
    </row>
    <row r="7" spans="1:12" ht="15" customHeight="1">
      <c r="A7" s="102" t="s">
        <v>183</v>
      </c>
      <c r="B7" s="31">
        <v>155</v>
      </c>
      <c r="C7" s="30">
        <v>46</v>
      </c>
      <c r="D7" s="30">
        <v>47</v>
      </c>
      <c r="E7" s="30">
        <v>62</v>
      </c>
      <c r="F7" s="30"/>
    </row>
    <row r="8" spans="1:12" ht="15" customHeight="1">
      <c r="A8" s="102" t="s">
        <v>184</v>
      </c>
      <c r="B8" s="31">
        <v>226</v>
      </c>
      <c r="C8" s="30">
        <v>49</v>
      </c>
      <c r="D8" s="30">
        <v>51</v>
      </c>
      <c r="E8" s="30">
        <v>126</v>
      </c>
      <c r="F8" s="30"/>
    </row>
    <row r="9" spans="1:12" ht="15" customHeight="1">
      <c r="A9" s="102" t="s">
        <v>185</v>
      </c>
      <c r="B9" s="31">
        <v>329</v>
      </c>
      <c r="C9" s="30">
        <v>41</v>
      </c>
      <c r="D9" s="30">
        <v>42</v>
      </c>
      <c r="E9" s="30">
        <v>246</v>
      </c>
      <c r="F9" s="30"/>
      <c r="L9" s="1"/>
    </row>
    <row r="10" spans="1:12" ht="15" customHeight="1">
      <c r="A10" s="102" t="s">
        <v>186</v>
      </c>
      <c r="B10" s="31">
        <v>238</v>
      </c>
      <c r="C10" s="30">
        <v>67</v>
      </c>
      <c r="D10" s="30">
        <v>41</v>
      </c>
      <c r="E10" s="30">
        <v>130</v>
      </c>
      <c r="F10" s="30"/>
    </row>
    <row r="11" spans="1:12" ht="15" customHeight="1">
      <c r="A11" s="102" t="s">
        <v>187</v>
      </c>
      <c r="B11" s="31">
        <v>191</v>
      </c>
      <c r="C11" s="30">
        <v>61</v>
      </c>
      <c r="D11" s="30">
        <v>18</v>
      </c>
      <c r="E11" s="30">
        <v>112</v>
      </c>
      <c r="F11" s="30"/>
    </row>
    <row r="12" spans="1:12" ht="15" customHeight="1">
      <c r="A12" s="102" t="s">
        <v>188</v>
      </c>
      <c r="B12" s="31">
        <v>198</v>
      </c>
      <c r="C12" s="30">
        <v>28</v>
      </c>
      <c r="D12" s="30">
        <v>63</v>
      </c>
      <c r="E12" s="30">
        <v>107</v>
      </c>
      <c r="F12" s="30"/>
      <c r="I12" s="1"/>
    </row>
    <row r="13" spans="1:12" ht="15" customHeight="1">
      <c r="A13" s="102" t="s">
        <v>189</v>
      </c>
      <c r="B13" s="31">
        <v>206</v>
      </c>
      <c r="C13" s="30">
        <v>29</v>
      </c>
      <c r="D13" s="30">
        <v>56</v>
      </c>
      <c r="E13" s="30">
        <v>121</v>
      </c>
      <c r="F13" s="30"/>
    </row>
    <row r="14" spans="1:12" ht="15" customHeight="1">
      <c r="A14" s="102" t="s">
        <v>190</v>
      </c>
      <c r="B14" s="31">
        <v>314</v>
      </c>
      <c r="C14" s="30">
        <v>86</v>
      </c>
      <c r="D14" s="30">
        <v>45</v>
      </c>
      <c r="E14" s="30">
        <v>183</v>
      </c>
      <c r="F14" s="30"/>
    </row>
    <row r="15" spans="1:12" ht="15" customHeight="1">
      <c r="A15" s="102" t="s">
        <v>191</v>
      </c>
      <c r="B15" s="31">
        <v>234</v>
      </c>
      <c r="C15" s="30">
        <v>55</v>
      </c>
      <c r="D15" s="30">
        <v>35</v>
      </c>
      <c r="E15" s="30">
        <v>144</v>
      </c>
      <c r="F15" s="30"/>
    </row>
    <row r="16" spans="1:12" ht="15" customHeight="1">
      <c r="A16" s="102" t="s">
        <v>192</v>
      </c>
      <c r="B16" s="31">
        <v>283</v>
      </c>
      <c r="C16" s="30">
        <v>74</v>
      </c>
      <c r="D16" s="30">
        <v>51</v>
      </c>
      <c r="E16" s="30">
        <v>158</v>
      </c>
      <c r="F16" s="30"/>
    </row>
    <row r="17" spans="1:6" ht="15" customHeight="1">
      <c r="A17" s="102" t="s">
        <v>193</v>
      </c>
      <c r="B17" s="31">
        <v>139</v>
      </c>
      <c r="C17" s="30">
        <v>35</v>
      </c>
      <c r="D17" s="30">
        <v>34</v>
      </c>
      <c r="E17" s="30">
        <v>70</v>
      </c>
      <c r="F17" s="30"/>
    </row>
    <row r="18" spans="1:6" ht="15" customHeight="1">
      <c r="A18" s="102" t="s">
        <v>194</v>
      </c>
      <c r="B18" s="31">
        <v>250</v>
      </c>
      <c r="C18" s="30">
        <v>58</v>
      </c>
      <c r="D18" s="30">
        <v>29</v>
      </c>
      <c r="E18" s="30">
        <v>163</v>
      </c>
      <c r="F18" s="30"/>
    </row>
    <row r="19" spans="1:6" ht="15" customHeight="1">
      <c r="A19" s="102" t="s">
        <v>195</v>
      </c>
      <c r="B19" s="31">
        <v>269</v>
      </c>
      <c r="C19" s="30">
        <v>47</v>
      </c>
      <c r="D19" s="30">
        <v>55</v>
      </c>
      <c r="E19" s="30">
        <v>167</v>
      </c>
      <c r="F19" s="30"/>
    </row>
    <row r="20" spans="1:6" ht="12.95" customHeight="1">
      <c r="A20" s="165" t="s">
        <v>196</v>
      </c>
      <c r="B20" s="31">
        <v>101</v>
      </c>
      <c r="C20" s="30">
        <v>24</v>
      </c>
      <c r="D20" s="30">
        <v>25</v>
      </c>
      <c r="E20" s="30">
        <v>52</v>
      </c>
      <c r="F20" s="65" t="s">
        <v>170</v>
      </c>
    </row>
    <row r="21" spans="1:6" ht="12.95" customHeight="1">
      <c r="A21" s="165" t="s">
        <v>197</v>
      </c>
      <c r="B21" s="31">
        <v>0</v>
      </c>
      <c r="C21" s="30">
        <v>0</v>
      </c>
      <c r="D21" s="30">
        <v>0</v>
      </c>
      <c r="E21" s="30">
        <v>0</v>
      </c>
      <c r="F21" s="65" t="s">
        <v>785</v>
      </c>
    </row>
    <row r="22" spans="1:6" ht="15" customHeight="1">
      <c r="A22" s="102" t="s">
        <v>198</v>
      </c>
      <c r="B22" s="31">
        <v>88</v>
      </c>
      <c r="C22" s="30">
        <v>0</v>
      </c>
      <c r="D22" s="30">
        <v>40</v>
      </c>
      <c r="E22" s="30">
        <v>48</v>
      </c>
      <c r="F22" s="30"/>
    </row>
    <row r="23" spans="1:6" ht="15" customHeight="1">
      <c r="A23" s="102" t="s">
        <v>199</v>
      </c>
      <c r="B23" s="31">
        <v>272</v>
      </c>
      <c r="C23" s="30">
        <v>6</v>
      </c>
      <c r="D23" s="30">
        <v>24</v>
      </c>
      <c r="E23" s="30">
        <v>242</v>
      </c>
      <c r="F23" s="30"/>
    </row>
    <row r="24" spans="1:6" ht="15" customHeight="1">
      <c r="A24" s="102" t="s">
        <v>200</v>
      </c>
      <c r="B24" s="31">
        <v>160</v>
      </c>
      <c r="C24" s="30">
        <v>1</v>
      </c>
      <c r="D24" s="30">
        <v>25</v>
      </c>
      <c r="E24" s="30">
        <v>134</v>
      </c>
      <c r="F24" s="30"/>
    </row>
    <row r="25" spans="1:6" ht="15" customHeight="1">
      <c r="A25" s="102" t="s">
        <v>201</v>
      </c>
      <c r="B25" s="31">
        <v>107</v>
      </c>
      <c r="C25" s="30">
        <v>4</v>
      </c>
      <c r="D25" s="30">
        <v>21</v>
      </c>
      <c r="E25" s="30">
        <v>82</v>
      </c>
      <c r="F25" s="30"/>
    </row>
    <row r="26" spans="1:6" ht="15" customHeight="1">
      <c r="A26" s="102" t="s">
        <v>202</v>
      </c>
      <c r="B26" s="31">
        <v>143</v>
      </c>
      <c r="C26" s="30">
        <v>14</v>
      </c>
      <c r="D26" s="30">
        <v>20</v>
      </c>
      <c r="E26" s="30">
        <v>109</v>
      </c>
      <c r="F26" s="30"/>
    </row>
    <row r="27" spans="1:6" ht="15" customHeight="1">
      <c r="A27" s="102" t="s">
        <v>203</v>
      </c>
      <c r="B27" s="31">
        <v>114</v>
      </c>
      <c r="C27" s="30">
        <v>19</v>
      </c>
      <c r="D27" s="30">
        <v>18</v>
      </c>
      <c r="E27" s="30">
        <v>77</v>
      </c>
      <c r="F27" s="30"/>
    </row>
    <row r="28" spans="1:6" ht="15" customHeight="1">
      <c r="A28" s="102" t="s">
        <v>204</v>
      </c>
      <c r="B28" s="31">
        <v>91</v>
      </c>
      <c r="C28" s="30">
        <v>22</v>
      </c>
      <c r="D28" s="30">
        <v>17</v>
      </c>
      <c r="E28" s="30">
        <v>52</v>
      </c>
      <c r="F28" s="30"/>
    </row>
    <row r="29" spans="1:6" ht="15" customHeight="1">
      <c r="A29" s="102" t="s">
        <v>205</v>
      </c>
      <c r="B29" s="31">
        <v>156</v>
      </c>
      <c r="C29" s="30">
        <v>9</v>
      </c>
      <c r="D29" s="30">
        <v>15</v>
      </c>
      <c r="E29" s="30">
        <v>132</v>
      </c>
      <c r="F29" s="30"/>
    </row>
    <row r="30" spans="1:6" ht="15" customHeight="1">
      <c r="A30" s="102" t="s">
        <v>206</v>
      </c>
      <c r="B30" s="31">
        <v>96</v>
      </c>
      <c r="C30" s="30">
        <v>11</v>
      </c>
      <c r="D30" s="30">
        <v>11</v>
      </c>
      <c r="E30" s="30">
        <v>74</v>
      </c>
      <c r="F30" s="30"/>
    </row>
    <row r="31" spans="1:6" ht="15" customHeight="1">
      <c r="A31" s="166" t="s">
        <v>207</v>
      </c>
      <c r="B31" s="31">
        <v>144</v>
      </c>
      <c r="C31" s="30">
        <v>10</v>
      </c>
      <c r="D31" s="30">
        <v>27</v>
      </c>
      <c r="E31" s="30">
        <v>107</v>
      </c>
      <c r="F31" s="30"/>
    </row>
    <row r="32" spans="1:6" ht="15" customHeight="1">
      <c r="A32" s="102" t="s">
        <v>208</v>
      </c>
      <c r="B32" s="31">
        <v>184</v>
      </c>
      <c r="C32" s="30">
        <v>8</v>
      </c>
      <c r="D32" s="30">
        <v>36</v>
      </c>
      <c r="E32" s="30">
        <v>140</v>
      </c>
      <c r="F32" s="30"/>
    </row>
    <row r="33" spans="1:12" ht="15" customHeight="1">
      <c r="A33" s="102" t="s">
        <v>209</v>
      </c>
      <c r="B33" s="31">
        <v>226</v>
      </c>
      <c r="C33" s="30">
        <v>9</v>
      </c>
      <c r="D33" s="30">
        <v>9</v>
      </c>
      <c r="E33" s="30">
        <v>208</v>
      </c>
      <c r="F33" s="30"/>
    </row>
    <row r="34" spans="1:12" ht="15" customHeight="1">
      <c r="A34" s="102" t="s">
        <v>210</v>
      </c>
      <c r="B34" s="31">
        <v>194</v>
      </c>
      <c r="C34" s="30">
        <v>12</v>
      </c>
      <c r="D34" s="30">
        <v>26</v>
      </c>
      <c r="E34" s="30">
        <v>156</v>
      </c>
      <c r="F34" s="30"/>
    </row>
    <row r="35" spans="1:12" ht="15" customHeight="1">
      <c r="A35" s="102" t="s">
        <v>211</v>
      </c>
      <c r="B35" s="31">
        <v>163</v>
      </c>
      <c r="C35" s="30">
        <v>14</v>
      </c>
      <c r="D35" s="30">
        <v>19</v>
      </c>
      <c r="E35" s="30">
        <v>130</v>
      </c>
      <c r="F35" s="30"/>
    </row>
    <row r="36" spans="1:12" ht="15" customHeight="1">
      <c r="A36" s="102" t="s">
        <v>212</v>
      </c>
      <c r="B36" s="31">
        <v>142</v>
      </c>
      <c r="C36" s="30">
        <v>7</v>
      </c>
      <c r="D36" s="30">
        <v>14</v>
      </c>
      <c r="E36" s="30">
        <v>121</v>
      </c>
      <c r="F36" s="30"/>
    </row>
    <row r="37" spans="1:12" ht="15" customHeight="1">
      <c r="A37" s="102" t="s">
        <v>213</v>
      </c>
      <c r="B37" s="31">
        <v>148</v>
      </c>
      <c r="C37" s="30">
        <v>6</v>
      </c>
      <c r="D37" s="30">
        <v>15</v>
      </c>
      <c r="E37" s="30">
        <v>127</v>
      </c>
      <c r="F37" s="30"/>
    </row>
    <row r="38" spans="1:12" ht="15" customHeight="1">
      <c r="A38" s="102" t="s">
        <v>214</v>
      </c>
      <c r="B38" s="31">
        <v>123</v>
      </c>
      <c r="C38" s="30">
        <v>10</v>
      </c>
      <c r="D38" s="30">
        <v>21</v>
      </c>
      <c r="E38" s="30">
        <v>92</v>
      </c>
      <c r="F38" s="30"/>
    </row>
    <row r="39" spans="1:12" ht="15" customHeight="1">
      <c r="A39" s="102" t="s">
        <v>215</v>
      </c>
      <c r="B39" s="31">
        <v>102</v>
      </c>
      <c r="C39" s="30">
        <v>3</v>
      </c>
      <c r="D39" s="30">
        <v>4</v>
      </c>
      <c r="E39" s="30">
        <v>95</v>
      </c>
      <c r="F39" s="30"/>
    </row>
    <row r="40" spans="1:12" ht="15" customHeight="1">
      <c r="A40" s="29" t="s">
        <v>216</v>
      </c>
      <c r="B40" s="31">
        <v>193</v>
      </c>
      <c r="C40" s="30">
        <v>10</v>
      </c>
      <c r="D40" s="30">
        <v>18</v>
      </c>
      <c r="E40" s="30">
        <v>165</v>
      </c>
      <c r="F40" s="30"/>
    </row>
    <row r="41" spans="1:12" ht="15" customHeight="1">
      <c r="A41" s="102" t="s">
        <v>217</v>
      </c>
      <c r="B41" s="31">
        <v>81</v>
      </c>
      <c r="C41" s="30">
        <v>7</v>
      </c>
      <c r="D41" s="30">
        <v>11</v>
      </c>
      <c r="E41" s="30">
        <v>63</v>
      </c>
      <c r="F41" s="30"/>
    </row>
    <row r="42" spans="1:12" ht="15" customHeight="1">
      <c r="A42" s="102" t="s">
        <v>218</v>
      </c>
      <c r="B42" s="31">
        <v>98</v>
      </c>
      <c r="C42" s="30">
        <v>12</v>
      </c>
      <c r="D42" s="30">
        <v>9</v>
      </c>
      <c r="E42" s="30">
        <v>77</v>
      </c>
      <c r="F42" s="30"/>
    </row>
    <row r="43" spans="1:12" ht="15" customHeight="1">
      <c r="A43" s="102" t="s">
        <v>219</v>
      </c>
      <c r="B43" s="31">
        <v>162</v>
      </c>
      <c r="C43" s="30">
        <v>17</v>
      </c>
      <c r="D43" s="30">
        <v>23</v>
      </c>
      <c r="E43" s="30">
        <v>122</v>
      </c>
      <c r="F43" s="30"/>
    </row>
    <row r="44" spans="1:12" ht="15" customHeight="1">
      <c r="A44" s="29" t="s">
        <v>220</v>
      </c>
      <c r="B44" s="31">
        <v>174</v>
      </c>
      <c r="C44" s="30">
        <v>16</v>
      </c>
      <c r="D44" s="30">
        <v>24</v>
      </c>
      <c r="E44" s="30">
        <v>134</v>
      </c>
      <c r="F44" s="30"/>
    </row>
    <row r="45" spans="1:12" ht="15" customHeight="1">
      <c r="A45" s="29" t="s">
        <v>221</v>
      </c>
      <c r="B45" s="31">
        <v>162</v>
      </c>
      <c r="C45" s="30">
        <v>4</v>
      </c>
      <c r="D45" s="30">
        <v>14</v>
      </c>
      <c r="E45" s="30">
        <v>144</v>
      </c>
      <c r="F45" s="30"/>
    </row>
    <row r="46" spans="1:12" ht="15" customHeight="1">
      <c r="A46" s="29" t="s">
        <v>222</v>
      </c>
      <c r="B46" s="31">
        <v>144</v>
      </c>
      <c r="C46" s="30">
        <v>8</v>
      </c>
      <c r="D46" s="30">
        <v>8</v>
      </c>
      <c r="E46" s="30">
        <v>128</v>
      </c>
      <c r="F46" s="30"/>
    </row>
    <row r="47" spans="1:12" ht="12.95" customHeight="1">
      <c r="A47" s="29" t="s">
        <v>223</v>
      </c>
      <c r="B47" s="31">
        <v>134</v>
      </c>
      <c r="C47" s="30">
        <v>16</v>
      </c>
      <c r="D47" s="30">
        <v>17</v>
      </c>
      <c r="E47" s="30">
        <v>101</v>
      </c>
      <c r="F47" s="30"/>
    </row>
    <row r="48" spans="1:12" ht="12.95" customHeight="1">
      <c r="A48" s="29" t="s">
        <v>224</v>
      </c>
      <c r="B48" s="31">
        <v>160</v>
      </c>
      <c r="C48" s="30">
        <v>6</v>
      </c>
      <c r="D48" s="30">
        <v>12</v>
      </c>
      <c r="E48" s="30">
        <v>142</v>
      </c>
      <c r="F48" s="30"/>
      <c r="G48" s="15"/>
      <c r="H48" s="15"/>
      <c r="I48" s="15"/>
      <c r="J48" s="15"/>
      <c r="K48" s="15"/>
      <c r="L48" s="15"/>
    </row>
    <row r="49" spans="1:12" ht="12.95" customHeight="1">
      <c r="A49" s="29" t="s">
        <v>225</v>
      </c>
      <c r="B49" s="31">
        <v>125</v>
      </c>
      <c r="C49" s="30">
        <v>4</v>
      </c>
      <c r="D49" s="30">
        <v>10</v>
      </c>
      <c r="E49" s="30">
        <v>111</v>
      </c>
      <c r="F49" s="30"/>
      <c r="G49" s="15"/>
      <c r="H49" s="15"/>
      <c r="I49" s="15"/>
      <c r="J49" s="15"/>
      <c r="K49" s="15"/>
      <c r="L49" s="15"/>
    </row>
    <row r="50" spans="1:12" ht="12.95" customHeight="1">
      <c r="A50" s="29" t="s">
        <v>226</v>
      </c>
      <c r="B50" s="31">
        <v>152</v>
      </c>
      <c r="C50" s="30">
        <v>8</v>
      </c>
      <c r="D50" s="30">
        <v>24</v>
      </c>
      <c r="E50" s="30">
        <v>120</v>
      </c>
      <c r="F50" s="30"/>
    </row>
    <row r="51" spans="1:12" ht="12.95" customHeight="1">
      <c r="A51" s="29" t="s">
        <v>227</v>
      </c>
      <c r="B51" s="31">
        <v>161</v>
      </c>
      <c r="C51" s="30">
        <v>5</v>
      </c>
      <c r="D51" s="30">
        <v>11</v>
      </c>
      <c r="E51" s="30">
        <v>145</v>
      </c>
      <c r="F51" s="30"/>
    </row>
    <row r="52" spans="1:12" ht="12.95" customHeight="1">
      <c r="A52" s="29" t="s">
        <v>228</v>
      </c>
      <c r="B52" s="31">
        <v>146</v>
      </c>
      <c r="C52" s="30">
        <v>3</v>
      </c>
      <c r="D52" s="30">
        <v>9</v>
      </c>
      <c r="E52" s="30">
        <v>134</v>
      </c>
      <c r="F52" s="30"/>
    </row>
    <row r="53" spans="1:12" ht="12.95" customHeight="1">
      <c r="A53" s="29" t="s">
        <v>229</v>
      </c>
      <c r="B53" s="31">
        <v>125</v>
      </c>
      <c r="C53" s="30">
        <v>7</v>
      </c>
      <c r="D53" s="30">
        <v>9</v>
      </c>
      <c r="E53" s="30">
        <v>109</v>
      </c>
      <c r="F53" s="30"/>
    </row>
    <row r="54" spans="1:12" ht="12.95" customHeight="1">
      <c r="A54" s="29" t="s">
        <v>230</v>
      </c>
      <c r="B54" s="31">
        <v>120</v>
      </c>
      <c r="C54" s="30">
        <v>5</v>
      </c>
      <c r="D54" s="30">
        <v>12</v>
      </c>
      <c r="E54" s="30">
        <v>103</v>
      </c>
      <c r="F54" s="30"/>
    </row>
    <row r="55" spans="1:12" ht="12.75" customHeight="1">
      <c r="A55" s="29" t="s">
        <v>231</v>
      </c>
      <c r="B55" s="31">
        <v>108</v>
      </c>
      <c r="C55" s="30">
        <v>8</v>
      </c>
      <c r="D55" s="30">
        <v>13</v>
      </c>
      <c r="E55" s="30">
        <v>87</v>
      </c>
      <c r="F55" s="30"/>
    </row>
    <row r="56" spans="1:12" ht="12.75" customHeight="1">
      <c r="A56" s="29" t="s">
        <v>232</v>
      </c>
      <c r="B56" s="31">
        <v>156</v>
      </c>
      <c r="C56" s="30">
        <v>18</v>
      </c>
      <c r="D56" s="30">
        <v>13</v>
      </c>
      <c r="E56" s="30">
        <v>125</v>
      </c>
      <c r="F56" s="30"/>
    </row>
    <row r="57" spans="1:12" ht="12.75" customHeight="1">
      <c r="A57" s="29" t="s">
        <v>234</v>
      </c>
      <c r="B57" s="31">
        <v>112</v>
      </c>
      <c r="C57" s="30">
        <v>7</v>
      </c>
      <c r="D57" s="30">
        <v>20</v>
      </c>
      <c r="E57" s="30">
        <v>85</v>
      </c>
      <c r="F57" s="30"/>
    </row>
    <row r="58" spans="1:12" ht="12.75" customHeight="1">
      <c r="A58" s="29" t="s">
        <v>235</v>
      </c>
      <c r="B58" s="31">
        <v>194</v>
      </c>
      <c r="C58" s="30">
        <v>19</v>
      </c>
      <c r="D58" s="30">
        <v>21</v>
      </c>
      <c r="E58" s="30">
        <v>154</v>
      </c>
      <c r="F58" s="30"/>
    </row>
    <row r="59" spans="1:12" ht="12.75" customHeight="1">
      <c r="A59" s="29" t="s">
        <v>236</v>
      </c>
      <c r="B59" s="31">
        <v>160</v>
      </c>
      <c r="C59" s="30">
        <v>36</v>
      </c>
      <c r="D59" s="30">
        <v>14</v>
      </c>
      <c r="E59" s="30">
        <v>110</v>
      </c>
      <c r="F59" s="30"/>
    </row>
    <row r="60" spans="1:12" ht="13.5" customHeight="1">
      <c r="A60" s="29" t="s">
        <v>237</v>
      </c>
      <c r="B60" s="31">
        <v>108</v>
      </c>
      <c r="C60" s="30">
        <v>9</v>
      </c>
      <c r="D60" s="30">
        <v>16</v>
      </c>
      <c r="E60" s="30">
        <v>83</v>
      </c>
      <c r="F60" s="30"/>
    </row>
    <row r="61" spans="1:12">
      <c r="A61" s="29" t="s">
        <v>238</v>
      </c>
      <c r="B61" s="31">
        <v>139</v>
      </c>
      <c r="C61" s="30">
        <v>17</v>
      </c>
      <c r="D61" s="30">
        <v>14</v>
      </c>
      <c r="E61" s="30">
        <v>108</v>
      </c>
      <c r="F61" s="30"/>
    </row>
    <row r="62" spans="1:12" ht="13.5" customHeight="1">
      <c r="A62" s="29" t="s">
        <v>239</v>
      </c>
      <c r="B62" s="31">
        <v>129</v>
      </c>
      <c r="C62" s="30">
        <v>14</v>
      </c>
      <c r="D62" s="30">
        <v>11</v>
      </c>
      <c r="E62" s="30">
        <v>104</v>
      </c>
      <c r="F62" s="30"/>
    </row>
    <row r="63" spans="1:12" ht="13.5" customHeight="1">
      <c r="A63" s="29" t="s">
        <v>240</v>
      </c>
      <c r="B63" s="31">
        <v>125</v>
      </c>
      <c r="C63" s="30">
        <v>24</v>
      </c>
      <c r="D63" s="30">
        <v>7</v>
      </c>
      <c r="E63" s="30">
        <v>94</v>
      </c>
      <c r="F63" s="30"/>
    </row>
    <row r="64" spans="1:12" ht="13.5" customHeight="1">
      <c r="A64" s="29" t="s">
        <v>241</v>
      </c>
      <c r="B64" s="31">
        <v>111</v>
      </c>
      <c r="C64" s="30">
        <v>20</v>
      </c>
      <c r="D64" s="30">
        <v>21</v>
      </c>
      <c r="E64" s="30">
        <v>70</v>
      </c>
      <c r="F64" s="30"/>
      <c r="G64" s="5"/>
      <c r="H64" s="5"/>
    </row>
    <row r="65" spans="1:8" ht="13.5" customHeight="1" thickBot="1">
      <c r="A65" s="29" t="s">
        <v>242</v>
      </c>
      <c r="B65" s="31">
        <v>76</v>
      </c>
      <c r="C65" s="30">
        <v>10</v>
      </c>
      <c r="D65" s="30">
        <v>6</v>
      </c>
      <c r="E65" s="30">
        <v>60</v>
      </c>
      <c r="F65" s="30"/>
      <c r="G65" s="3"/>
      <c r="H65" s="18"/>
    </row>
    <row r="66" spans="1:8" ht="13.5" customHeight="1">
      <c r="A66" s="66" t="s">
        <v>243</v>
      </c>
      <c r="B66" s="66"/>
      <c r="C66" s="66"/>
      <c r="D66" s="66"/>
      <c r="E66" s="66"/>
      <c r="F66" s="66"/>
      <c r="G66" s="12"/>
      <c r="H66" s="7"/>
    </row>
    <row r="67" spans="1:8" ht="13.5" thickBot="1">
      <c r="A67" s="59" t="s">
        <v>244</v>
      </c>
      <c r="B67" s="28">
        <v>-0.39200000000000002</v>
      </c>
      <c r="C67" s="28">
        <v>0.42857142857142899</v>
      </c>
      <c r="D67" s="28">
        <v>-0.33333333333333298</v>
      </c>
      <c r="E67" s="28">
        <v>-0.44954128440367003</v>
      </c>
      <c r="F67" s="28"/>
      <c r="G67" s="3"/>
      <c r="H67" s="18"/>
    </row>
    <row r="68" spans="1:8">
      <c r="A68" s="66"/>
      <c r="B68" s="66"/>
      <c r="C68" s="66"/>
      <c r="D68" s="66"/>
      <c r="E68" s="66"/>
      <c r="F68" s="66"/>
    </row>
  </sheetData>
  <hyperlinks>
    <hyperlink ref="A2" location="Contents!A1" display="Back to contents" xr:uid="{00000000-0004-0000-11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workbookViewId="0"/>
  </sheetViews>
  <sheetFormatPr defaultColWidth="11.42578125" defaultRowHeight="12.75"/>
  <cols>
    <col min="1" max="1" width="70" customWidth="1"/>
    <col min="2" max="2" width="15.5703125" customWidth="1"/>
    <col min="3" max="3" width="68.5703125" customWidth="1"/>
    <col min="4" max="5" width="9.140625" customWidth="1"/>
  </cols>
  <sheetData>
    <row r="1" spans="1:3" ht="24.95" customHeight="1">
      <c r="A1" s="168" t="s">
        <v>50</v>
      </c>
      <c r="B1" s="27"/>
      <c r="C1" s="27"/>
    </row>
    <row r="2" spans="1:3" ht="27" customHeight="1">
      <c r="A2" s="170" t="s">
        <v>32</v>
      </c>
      <c r="B2" s="27"/>
      <c r="C2" s="27"/>
    </row>
    <row r="3" spans="1:3">
      <c r="A3" s="70" t="s">
        <v>793</v>
      </c>
      <c r="B3" s="27"/>
      <c r="C3" s="27"/>
    </row>
    <row r="4" spans="1:3" ht="24" customHeight="1">
      <c r="A4" s="70" t="s">
        <v>38</v>
      </c>
      <c r="B4" s="27"/>
      <c r="C4" s="27"/>
    </row>
    <row r="5" spans="1:3" ht="27" customHeight="1">
      <c r="A5" s="73" t="s">
        <v>26</v>
      </c>
      <c r="B5" s="74"/>
      <c r="C5" s="27"/>
    </row>
    <row r="6" spans="1:3" ht="29.25" customHeight="1">
      <c r="A6" s="75" t="s">
        <v>105</v>
      </c>
      <c r="B6" s="76" t="s">
        <v>101</v>
      </c>
      <c r="C6" s="76" t="s">
        <v>122</v>
      </c>
    </row>
    <row r="7" spans="1:3" ht="17.25" customHeight="1">
      <c r="A7" s="77" t="s">
        <v>36</v>
      </c>
      <c r="B7" s="171" t="s">
        <v>34</v>
      </c>
      <c r="C7" s="78" t="s">
        <v>126</v>
      </c>
    </row>
    <row r="8" spans="1:3" ht="15.95" customHeight="1">
      <c r="A8" s="79" t="s">
        <v>36</v>
      </c>
      <c r="B8" s="172" t="s">
        <v>27</v>
      </c>
      <c r="C8" s="80" t="s">
        <v>127</v>
      </c>
    </row>
    <row r="9" spans="1:3" ht="20.100000000000001" customHeight="1">
      <c r="A9" s="81" t="s">
        <v>36</v>
      </c>
      <c r="B9" s="173" t="s">
        <v>41</v>
      </c>
      <c r="C9" s="82" t="s">
        <v>128</v>
      </c>
    </row>
    <row r="10" spans="1:3" ht="20.100000000000001" customHeight="1">
      <c r="A10" s="77" t="s">
        <v>132</v>
      </c>
      <c r="B10" s="171" t="s">
        <v>35</v>
      </c>
      <c r="C10" s="78" t="s">
        <v>131</v>
      </c>
    </row>
    <row r="11" spans="1:3" ht="17.25" customHeight="1">
      <c r="A11" s="79" t="s">
        <v>132</v>
      </c>
      <c r="B11" s="172" t="s">
        <v>148</v>
      </c>
      <c r="C11" s="80" t="s">
        <v>149</v>
      </c>
    </row>
    <row r="12" spans="1:3" ht="17.25" customHeight="1">
      <c r="A12" s="79" t="s">
        <v>132</v>
      </c>
      <c r="B12" s="189" t="s">
        <v>810</v>
      </c>
      <c r="C12" s="54" t="s">
        <v>818</v>
      </c>
    </row>
    <row r="13" spans="1:3" ht="17.25" customHeight="1">
      <c r="A13" s="79" t="s">
        <v>132</v>
      </c>
      <c r="B13" s="172" t="s">
        <v>28</v>
      </c>
      <c r="C13" s="80" t="s">
        <v>150</v>
      </c>
    </row>
    <row r="14" spans="1:3" ht="17.25" customHeight="1">
      <c r="A14" s="79" t="s">
        <v>132</v>
      </c>
      <c r="B14" s="172" t="s">
        <v>29</v>
      </c>
      <c r="C14" s="80" t="s">
        <v>129</v>
      </c>
    </row>
    <row r="15" spans="1:3" ht="20.100000000000001" customHeight="1">
      <c r="A15" s="79" t="s">
        <v>132</v>
      </c>
      <c r="B15" s="172" t="s">
        <v>30</v>
      </c>
      <c r="C15" s="80" t="s">
        <v>135</v>
      </c>
    </row>
    <row r="16" spans="1:3" ht="21" customHeight="1">
      <c r="A16" s="81" t="s">
        <v>133</v>
      </c>
      <c r="B16" s="173" t="s">
        <v>31</v>
      </c>
      <c r="C16" s="82" t="s">
        <v>130</v>
      </c>
    </row>
    <row r="17" spans="1:4" ht="16.5" customHeight="1">
      <c r="A17" s="77" t="s">
        <v>37</v>
      </c>
      <c r="B17" s="171" t="s">
        <v>42</v>
      </c>
      <c r="C17" s="78" t="s">
        <v>126</v>
      </c>
    </row>
    <row r="18" spans="1:4" ht="20.100000000000001" customHeight="1">
      <c r="A18" s="79" t="s">
        <v>37</v>
      </c>
      <c r="B18" s="172" t="s">
        <v>43</v>
      </c>
      <c r="C18" s="78" t="s">
        <v>127</v>
      </c>
    </row>
    <row r="19" spans="1:4" ht="18.600000000000001" customHeight="1">
      <c r="A19" s="77" t="s">
        <v>39</v>
      </c>
      <c r="B19" s="171" t="s">
        <v>44</v>
      </c>
      <c r="C19" s="78" t="s">
        <v>126</v>
      </c>
    </row>
    <row r="20" spans="1:4" ht="21" customHeight="1" thickBot="1">
      <c r="A20" s="83" t="s">
        <v>151</v>
      </c>
      <c r="B20" s="175" t="s">
        <v>109</v>
      </c>
      <c r="C20" s="188" t="s">
        <v>131</v>
      </c>
      <c r="D20" s="2"/>
    </row>
    <row r="21" spans="1:4" ht="24.75" customHeight="1">
      <c r="A21" s="190" t="s">
        <v>164</v>
      </c>
      <c r="B21" s="174"/>
      <c r="C21" s="174"/>
    </row>
    <row r="22" spans="1:4" ht="15" customHeight="1">
      <c r="A22" s="70" t="s">
        <v>112</v>
      </c>
      <c r="B22" s="27"/>
      <c r="C22" s="27"/>
    </row>
    <row r="23" spans="1:4">
      <c r="A23" s="167" t="s">
        <v>171</v>
      </c>
      <c r="B23" s="27"/>
      <c r="C23" s="27"/>
    </row>
    <row r="24" spans="1:4">
      <c r="A24" s="70"/>
      <c r="B24" s="27"/>
      <c r="C24" s="27"/>
    </row>
    <row r="25" spans="1:4">
      <c r="A25" s="27"/>
      <c r="B25" s="27"/>
      <c r="C25" s="27"/>
    </row>
  </sheetData>
  <hyperlinks>
    <hyperlink ref="B7" location="'Table 1'!A1" display="Table 1" xr:uid="{00000000-0004-0000-0100-000000000000}"/>
    <hyperlink ref="B8" location="'Table 2'!A1" display="Table 2" xr:uid="{00000000-0004-0000-0100-000001000000}"/>
    <hyperlink ref="B9" location="'Table 2.1'!A1" display="Table 2.1" xr:uid="{00000000-0004-0000-0100-000002000000}"/>
    <hyperlink ref="B10" location="'Table 3'!A1" display="Table 3" xr:uid="{00000000-0004-0000-0100-000003000000}"/>
    <hyperlink ref="B13" location="'Table 4'!A1" display="Table 4" xr:uid="{00000000-0004-0000-0100-000004000000}"/>
    <hyperlink ref="B14" location="'Table 5'!A1" display="Table 5" xr:uid="{00000000-0004-0000-0100-000005000000}"/>
    <hyperlink ref="B15" location="'Table 6'!A1" display="Table 6" xr:uid="{00000000-0004-0000-0100-000006000000}"/>
    <hyperlink ref="B16" location="'Table 7'!A1" display="Table 7" xr:uid="{00000000-0004-0000-0100-000007000000}"/>
    <hyperlink ref="B17" location="'Table 8'!A1" display="Table 8" xr:uid="{00000000-0004-0000-0100-000008000000}"/>
    <hyperlink ref="B18" location="'Table 9'!A1" display="Table 9" xr:uid="{00000000-0004-0000-0100-000009000000}"/>
    <hyperlink ref="B19" location="'Table 10'!A1" display="Table 10" xr:uid="{00000000-0004-0000-0100-00000A000000}"/>
    <hyperlink ref="B20" location="'Table 11'!A1" display="Table 11" xr:uid="{00000000-0004-0000-0100-00000B000000}"/>
    <hyperlink ref="B11" location="'Table 3.1'!A1" display="Table 3.1" xr:uid="{00000000-0004-0000-0100-00000C000000}"/>
    <hyperlink ref="A23" r:id="rId1" xr:uid="{00000000-0004-0000-0100-00000D000000}"/>
    <hyperlink ref="B12" location="'Table 3.2'!A1" display="Table 3.2" xr:uid="{BDE7FBB3-5536-4E42-9369-0144201AFCE2}"/>
  </hyperlinks>
  <pageMargins left="0.7" right="0.7" top="0.75" bottom="0.75" header="0.3" footer="0.3"/>
  <pageSetup paperSize="9"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0"/>
  <sheetViews>
    <sheetView showGridLines="0" zoomScaleNormal="100" workbookViewId="0"/>
  </sheetViews>
  <sheetFormatPr defaultColWidth="11.42578125" defaultRowHeight="12.75"/>
  <cols>
    <col min="1" max="1" width="173.28515625" style="27" customWidth="1"/>
    <col min="2" max="9" width="11.85546875" customWidth="1"/>
    <col min="10" max="10" width="2.85546875" customWidth="1"/>
    <col min="11" max="11" width="7" customWidth="1"/>
    <col min="12" max="14" width="11.85546875" customWidth="1"/>
    <col min="15" max="15" width="10.28515625" customWidth="1"/>
    <col min="253" max="253" width="12" customWidth="1"/>
    <col min="509" max="509" width="12" customWidth="1"/>
    <col min="765" max="765" width="12" customWidth="1"/>
    <col min="1021" max="1021" width="12" customWidth="1"/>
    <col min="1277" max="1277" width="12" customWidth="1"/>
    <col min="1533" max="1533" width="12" customWidth="1"/>
    <col min="1789" max="1789" width="12" customWidth="1"/>
    <col min="2045" max="2045" width="12" customWidth="1"/>
    <col min="2301" max="2301" width="12" customWidth="1"/>
    <col min="2557" max="2557" width="12" customWidth="1"/>
    <col min="2813" max="2813" width="12" customWidth="1"/>
    <col min="3069" max="3069" width="12" customWidth="1"/>
    <col min="3325" max="3325" width="12" customWidth="1"/>
    <col min="3581" max="3581" width="12" customWidth="1"/>
    <col min="3837" max="3837" width="12" customWidth="1"/>
    <col min="4093" max="4093" width="12" customWidth="1"/>
    <col min="4349" max="4349" width="12" customWidth="1"/>
    <col min="4605" max="4605" width="12" customWidth="1"/>
    <col min="4861" max="4861" width="12" customWidth="1"/>
    <col min="5117" max="5117" width="12" customWidth="1"/>
    <col min="5373" max="5373" width="12" customWidth="1"/>
    <col min="5629" max="5629" width="12" customWidth="1"/>
    <col min="5885" max="5885" width="12" customWidth="1"/>
    <col min="6141" max="6141" width="12" customWidth="1"/>
    <col min="6397" max="6397" width="12" customWidth="1"/>
    <col min="6653" max="6653" width="12" customWidth="1"/>
    <col min="6909" max="6909" width="12" customWidth="1"/>
    <col min="7165" max="7165" width="12" customWidth="1"/>
    <col min="7421" max="7421" width="12" customWidth="1"/>
    <col min="7677" max="7677" width="12" customWidth="1"/>
    <col min="7933" max="7933" width="12" customWidth="1"/>
    <col min="8189" max="8189" width="12" customWidth="1"/>
    <col min="8445" max="8445" width="12" customWidth="1"/>
    <col min="8701" max="8701" width="12" customWidth="1"/>
    <col min="8957" max="8957" width="12" customWidth="1"/>
    <col min="9213" max="9213" width="12" customWidth="1"/>
    <col min="9469" max="9469" width="12" customWidth="1"/>
    <col min="9725" max="9725" width="12" customWidth="1"/>
    <col min="9981" max="9981" width="12" customWidth="1"/>
    <col min="10237" max="10237" width="12" customWidth="1"/>
    <col min="10493" max="10493" width="12" customWidth="1"/>
    <col min="10749" max="10749" width="12" customWidth="1"/>
    <col min="11005" max="11005" width="12" customWidth="1"/>
    <col min="11261" max="11261" width="12" customWidth="1"/>
    <col min="11517" max="11517" width="12" customWidth="1"/>
    <col min="11773" max="11773" width="12" customWidth="1"/>
    <col min="12029" max="12029" width="12" customWidth="1"/>
    <col min="12285" max="12285" width="12" customWidth="1"/>
    <col min="12541" max="12541" width="12" customWidth="1"/>
    <col min="12797" max="12797" width="12" customWidth="1"/>
    <col min="13053" max="13053" width="12" customWidth="1"/>
    <col min="13309" max="13309" width="12" customWidth="1"/>
    <col min="13565" max="13565" width="12" customWidth="1"/>
    <col min="13821" max="13821" width="12" customWidth="1"/>
    <col min="14077" max="14077" width="12" customWidth="1"/>
    <col min="14333" max="14333" width="12" customWidth="1"/>
    <col min="14589" max="14589" width="12" customWidth="1"/>
    <col min="14845" max="14845" width="12" customWidth="1"/>
    <col min="15101" max="15101" width="12" customWidth="1"/>
    <col min="15357" max="15357" width="12" customWidth="1"/>
    <col min="15613" max="15613" width="12" customWidth="1"/>
    <col min="15869" max="15869" width="12" customWidth="1"/>
    <col min="16125" max="16125" width="12" customWidth="1"/>
  </cols>
  <sheetData>
    <row r="1" spans="1:1" ht="24.95" customHeight="1">
      <c r="A1" s="168" t="s">
        <v>71</v>
      </c>
    </row>
    <row r="2" spans="1:1" ht="26.25" customHeight="1">
      <c r="A2" s="170" t="s">
        <v>12</v>
      </c>
    </row>
    <row r="3" spans="1:1" ht="24.75" customHeight="1">
      <c r="A3" s="73" t="s">
        <v>793</v>
      </c>
    </row>
    <row r="4" spans="1:1" ht="26.25" customHeight="1">
      <c r="A4" s="84" t="s">
        <v>165</v>
      </c>
    </row>
    <row r="5" spans="1:1" ht="34.5" customHeight="1">
      <c r="A5" s="84" t="s">
        <v>104</v>
      </c>
    </row>
    <row r="6" spans="1:1" ht="29.25" customHeight="1">
      <c r="A6" s="170" t="s">
        <v>24</v>
      </c>
    </row>
    <row r="7" spans="1:1" ht="29.25" customHeight="1">
      <c r="A7" s="84" t="s">
        <v>139</v>
      </c>
    </row>
    <row r="8" spans="1:1">
      <c r="A8" s="177" t="s">
        <v>794</v>
      </c>
    </row>
    <row r="9" spans="1:1" ht="45" customHeight="1">
      <c r="A9" s="84" t="s">
        <v>117</v>
      </c>
    </row>
    <row r="10" spans="1:1" ht="35.1" customHeight="1">
      <c r="A10" s="170" t="s">
        <v>166</v>
      </c>
    </row>
    <row r="11" spans="1:1" ht="15.75" customHeight="1">
      <c r="A11" s="84" t="s">
        <v>120</v>
      </c>
    </row>
    <row r="12" spans="1:1" ht="14.25" customHeight="1">
      <c r="A12" s="84" t="s">
        <v>72</v>
      </c>
    </row>
    <row r="13" spans="1:1" ht="15.75" customHeight="1">
      <c r="A13" s="84" t="s">
        <v>48</v>
      </c>
    </row>
    <row r="14" spans="1:1" ht="14.25" customHeight="1">
      <c r="A14" s="84" t="s">
        <v>121</v>
      </c>
    </row>
    <row r="15" spans="1:1" ht="13.5" customHeight="1">
      <c r="A15" s="84" t="s">
        <v>114</v>
      </c>
    </row>
    <row r="16" spans="1:1" ht="15" customHeight="1">
      <c r="A16" s="84" t="s">
        <v>140</v>
      </c>
    </row>
    <row r="17" spans="1:4" ht="15" customHeight="1">
      <c r="A17" s="177" t="s">
        <v>795</v>
      </c>
    </row>
    <row r="18" spans="1:4" ht="35.1" customHeight="1">
      <c r="A18" s="176" t="s">
        <v>11</v>
      </c>
    </row>
    <row r="19" spans="1:4" ht="57" customHeight="1">
      <c r="A19" s="84" t="s">
        <v>819</v>
      </c>
    </row>
    <row r="20" spans="1:4" ht="15" customHeight="1">
      <c r="A20" s="167" t="s">
        <v>163</v>
      </c>
    </row>
    <row r="21" spans="1:4" ht="35.1" customHeight="1">
      <c r="A21" s="176" t="s">
        <v>25</v>
      </c>
    </row>
    <row r="22" spans="1:4" ht="44.25" customHeight="1">
      <c r="A22" s="84" t="s">
        <v>820</v>
      </c>
    </row>
    <row r="23" spans="1:4" ht="25.5" customHeight="1">
      <c r="A23" s="84" t="s">
        <v>73</v>
      </c>
    </row>
    <row r="24" spans="1:4" ht="25.5" customHeight="1">
      <c r="A24" s="85" t="s">
        <v>74</v>
      </c>
    </row>
    <row r="25" spans="1:4" ht="25.5" customHeight="1">
      <c r="A25" s="85" t="s">
        <v>75</v>
      </c>
    </row>
    <row r="26" spans="1:4" ht="25.5" customHeight="1">
      <c r="A26" s="85" t="s">
        <v>76</v>
      </c>
    </row>
    <row r="27" spans="1:4" ht="25.5" customHeight="1">
      <c r="A27" s="85" t="s">
        <v>141</v>
      </c>
      <c r="C27" s="1"/>
      <c r="D27" s="1"/>
    </row>
    <row r="28" spans="1:4" ht="27.75" customHeight="1">
      <c r="A28" s="85" t="s">
        <v>167</v>
      </c>
    </row>
    <row r="29" spans="1:4" ht="15.75" customHeight="1">
      <c r="A29" s="177" t="s">
        <v>172</v>
      </c>
    </row>
    <row r="30" spans="1:4" ht="15.75" customHeight="1">
      <c r="A30" s="191" t="s">
        <v>173</v>
      </c>
    </row>
    <row r="31" spans="1:4" ht="15.75" customHeight="1">
      <c r="A31" s="84"/>
    </row>
    <row r="32" spans="1:4" ht="15.75" customHeight="1">
      <c r="A32" s="84"/>
    </row>
    <row r="33" spans="1:1" ht="15.75" customHeight="1">
      <c r="A33" s="84"/>
    </row>
    <row r="34" spans="1:1" ht="15.75" customHeight="1">
      <c r="A34" s="86"/>
    </row>
    <row r="35" spans="1:1" ht="15.75" customHeight="1">
      <c r="A35" s="86"/>
    </row>
    <row r="36" spans="1:1" ht="15.75" customHeight="1">
      <c r="A36" s="86"/>
    </row>
    <row r="37" spans="1:1" ht="15.75" customHeight="1">
      <c r="A37" s="86"/>
    </row>
    <row r="38" spans="1:1" ht="15.75" customHeight="1">
      <c r="A38" s="86"/>
    </row>
    <row r="39" spans="1:1" ht="15.75" customHeight="1">
      <c r="A39" s="86"/>
    </row>
    <row r="40" spans="1:1" ht="15.75" customHeight="1">
      <c r="A40" s="86"/>
    </row>
    <row r="41" spans="1:1" ht="15.75" customHeight="1">
      <c r="A41" s="86"/>
    </row>
    <row r="42" spans="1:1" ht="15.75" customHeight="1">
      <c r="A42" s="86"/>
    </row>
    <row r="43" spans="1:1" ht="15.75" customHeight="1">
      <c r="A43" s="86"/>
    </row>
    <row r="44" spans="1:1" ht="15.75" customHeight="1">
      <c r="A44" s="86"/>
    </row>
    <row r="45" spans="1:1" ht="15.75" customHeight="1">
      <c r="A45" s="86"/>
    </row>
    <row r="46" spans="1:1" ht="15.75" customHeight="1">
      <c r="A46" s="86"/>
    </row>
    <row r="47" spans="1:1" ht="15.75" customHeight="1">
      <c r="A47" s="86"/>
    </row>
    <row r="48" spans="1:1" ht="15.75" customHeight="1">
      <c r="A48" s="86"/>
    </row>
    <row r="49" spans="1:1" ht="15.75" customHeight="1">
      <c r="A49" s="86"/>
    </row>
    <row r="50" spans="1:1" ht="15.75" customHeight="1">
      <c r="A50" s="86"/>
    </row>
    <row r="51" spans="1:1" ht="15.75" customHeight="1">
      <c r="A51" s="86"/>
    </row>
    <row r="52" spans="1:1" ht="15.75" customHeight="1">
      <c r="A52" s="86"/>
    </row>
    <row r="53" spans="1:1" ht="15.75" customHeight="1">
      <c r="A53" s="86"/>
    </row>
    <row r="54" spans="1:1" ht="15.75" customHeight="1">
      <c r="A54" s="86"/>
    </row>
    <row r="55" spans="1:1" ht="15.75" customHeight="1">
      <c r="A55" s="86"/>
    </row>
    <row r="56" spans="1:1" ht="15.75" customHeight="1">
      <c r="A56" s="86"/>
    </row>
    <row r="57" spans="1:1" ht="15.75" customHeight="1">
      <c r="A57" s="86"/>
    </row>
    <row r="58" spans="1:1" ht="15" customHeight="1">
      <c r="A58" s="86"/>
    </row>
    <row r="59" spans="1:1" ht="15" customHeight="1">
      <c r="A59" s="86"/>
    </row>
    <row r="60" spans="1:1" ht="15" customHeight="1">
      <c r="A60" s="86"/>
    </row>
  </sheetData>
  <hyperlinks>
    <hyperlink ref="A8" r:id="rId1" xr:uid="{00000000-0004-0000-0200-000000000000}"/>
    <hyperlink ref="A20" r:id="rId2" xr:uid="{00000000-0004-0000-0200-000001000000}"/>
    <hyperlink ref="A8" r:id="rId3" xr:uid="{00000000-0004-0000-0200-000002000000}"/>
    <hyperlink ref="A20" r:id="rId4" xr:uid="{00000000-0004-0000-0200-000003000000}"/>
    <hyperlink ref="A8" r:id="rId5" xr:uid="{00000000-0004-0000-0200-000004000000}"/>
    <hyperlink ref="A20" r:id="rId6" xr:uid="{00000000-0004-0000-0200-000005000000}"/>
    <hyperlink ref="A8" r:id="rId7" xr:uid="{00000000-0004-0000-0200-000006000000}"/>
    <hyperlink ref="A20" r:id="rId8" xr:uid="{00000000-0004-0000-0200-000007000000}"/>
    <hyperlink ref="A8" r:id="rId9" xr:uid="{00000000-0004-0000-0200-000008000000}"/>
    <hyperlink ref="A20" r:id="rId10" xr:uid="{00000000-0004-0000-0200-000009000000}"/>
    <hyperlink ref="A8" r:id="rId11" xr:uid="{00000000-0004-0000-0200-00000A000000}"/>
    <hyperlink ref="A20" r:id="rId12" xr:uid="{00000000-0004-0000-0200-00000B000000}"/>
    <hyperlink ref="A8" r:id="rId13" xr:uid="{00000000-0004-0000-0200-00000C000000}"/>
    <hyperlink ref="A20" r:id="rId14" xr:uid="{00000000-0004-0000-0200-00000D000000}"/>
    <hyperlink ref="A8" r:id="rId15" xr:uid="{00000000-0004-0000-0200-00000E000000}"/>
    <hyperlink ref="A20" r:id="rId16" xr:uid="{00000000-0004-0000-0200-00000F000000}"/>
    <hyperlink ref="A8" r:id="rId17" xr:uid="{00000000-0004-0000-0200-000010000000}"/>
    <hyperlink ref="A8" r:id="rId18" xr:uid="{00000000-0004-0000-0200-000011000000}"/>
    <hyperlink ref="A8" r:id="rId19" xr:uid="{00000000-0004-0000-0200-000012000000}"/>
    <hyperlink ref="A20" r:id="rId20" xr:uid="{00000000-0004-0000-0200-000013000000}"/>
    <hyperlink ref="A8" r:id="rId21" xr:uid="{00000000-0004-0000-0200-000014000000}"/>
    <hyperlink ref="A20" r:id="rId22" xr:uid="{00000000-0004-0000-0200-000015000000}"/>
    <hyperlink ref="A8" r:id="rId23" xr:uid="{00000000-0004-0000-0200-000016000000}"/>
    <hyperlink ref="A20" r:id="rId24" xr:uid="{00000000-0004-0000-0200-000017000000}"/>
    <hyperlink ref="A8" r:id="rId25" xr:uid="{00000000-0004-0000-0200-000018000000}"/>
    <hyperlink ref="A20" r:id="rId26" xr:uid="{00000000-0004-0000-0200-000019000000}"/>
    <hyperlink ref="A8" r:id="rId27" xr:uid="{00000000-0004-0000-0200-00001A000000}"/>
    <hyperlink ref="A20" r:id="rId28" xr:uid="{00000000-0004-0000-0200-00001B000000}"/>
    <hyperlink ref="A8" r:id="rId29" xr:uid="{00000000-0004-0000-0200-00001C000000}"/>
    <hyperlink ref="A20" r:id="rId30" xr:uid="{00000000-0004-0000-0200-00001D000000}"/>
    <hyperlink ref="A8" r:id="rId31" xr:uid="{00000000-0004-0000-0200-00001E000000}"/>
    <hyperlink ref="A20" r:id="rId32" xr:uid="{00000000-0004-0000-0200-00001F000000}"/>
    <hyperlink ref="A8" r:id="rId33" xr:uid="{00000000-0004-0000-0200-000020000000}"/>
    <hyperlink ref="A20" r:id="rId34" xr:uid="{00000000-0004-0000-0200-000021000000}"/>
    <hyperlink ref="A8" r:id="rId35" xr:uid="{00000000-0004-0000-0200-000022000000}"/>
    <hyperlink ref="A20" r:id="rId36" xr:uid="{00000000-0004-0000-0200-000023000000}"/>
    <hyperlink ref="A8" r:id="rId37" xr:uid="{00000000-0004-0000-0200-000024000000}"/>
    <hyperlink ref="A20" r:id="rId38" xr:uid="{00000000-0004-0000-0200-000025000000}"/>
    <hyperlink ref="A8" r:id="rId39" xr:uid="{00000000-0004-0000-0200-000026000000}"/>
    <hyperlink ref="A20" r:id="rId40" xr:uid="{00000000-0004-0000-0200-000027000000}"/>
    <hyperlink ref="A8" r:id="rId41" xr:uid="{00000000-0004-0000-0200-000028000000}"/>
    <hyperlink ref="A20" r:id="rId42" xr:uid="{00000000-0004-0000-0200-000029000000}"/>
    <hyperlink ref="A8" r:id="rId43" xr:uid="{00000000-0004-0000-0200-00002A000000}"/>
    <hyperlink ref="A20" r:id="rId44" xr:uid="{00000000-0004-0000-0200-00002B000000}"/>
    <hyperlink ref="A8" r:id="rId45" xr:uid="{00000000-0004-0000-0200-00002C000000}"/>
    <hyperlink ref="A20" r:id="rId46" xr:uid="{00000000-0004-0000-0200-00002D000000}"/>
    <hyperlink ref="A8" r:id="rId47" xr:uid="{00000000-0004-0000-0200-00002E000000}"/>
    <hyperlink ref="A20" r:id="rId48" xr:uid="{00000000-0004-0000-0200-00002F000000}"/>
    <hyperlink ref="A8" r:id="rId49" xr:uid="{00000000-0004-0000-0200-000030000000}"/>
    <hyperlink ref="A20" r:id="rId50" xr:uid="{00000000-0004-0000-0200-000031000000}"/>
    <hyperlink ref="A8" r:id="rId51" xr:uid="{00000000-0004-0000-0200-000032000000}"/>
    <hyperlink ref="A8" r:id="rId52" xr:uid="{00000000-0004-0000-0200-000033000000}"/>
    <hyperlink ref="A8" r:id="rId53" xr:uid="{00000000-0004-0000-0200-000034000000}"/>
    <hyperlink ref="A29" r:id="rId54" xr:uid="{00000000-0004-0000-0200-000036000000}"/>
    <hyperlink ref="A30" r:id="rId55" xr:uid="{00000000-0004-0000-0200-000037000000}"/>
    <hyperlink ref="A8" r:id="rId56" xr:uid="{00000000-0004-0000-0200-000038000000}"/>
    <hyperlink ref="A17" r:id="rId57" xr:uid="{00000000-0004-0000-0200-000039000000}"/>
  </hyperlinks>
  <pageMargins left="0.7" right="0.7" top="0.75" bottom="0.75" header="0.3" footer="0.3"/>
  <pageSetup paperSize="9" scale="65" fitToWidth="0" fitToHeight="0" orientation="landscape"/>
  <drawing r:id="rId5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workbookViewId="0"/>
  </sheetViews>
  <sheetFormatPr defaultColWidth="11.42578125" defaultRowHeight="12.75"/>
  <cols>
    <col min="1" max="1" width="13.42578125" customWidth="1"/>
    <col min="2" max="2" width="132" customWidth="1"/>
    <col min="3" max="3" width="22.42578125" customWidth="1"/>
  </cols>
  <sheetData>
    <row r="1" spans="1:5" ht="34.5" customHeight="1">
      <c r="A1" s="178" t="s">
        <v>51</v>
      </c>
      <c r="B1" s="74"/>
      <c r="C1" s="27"/>
    </row>
    <row r="2" spans="1:5" ht="30" customHeight="1">
      <c r="A2" s="75" t="s">
        <v>69</v>
      </c>
      <c r="B2" s="76" t="s">
        <v>70</v>
      </c>
      <c r="C2" s="76" t="s">
        <v>102</v>
      </c>
    </row>
    <row r="3" spans="1:5" ht="20.100000000000001" customHeight="1">
      <c r="A3" s="79" t="s">
        <v>52</v>
      </c>
      <c r="B3" s="80" t="s">
        <v>106</v>
      </c>
      <c r="C3" s="27"/>
    </row>
    <row r="4" spans="1:5" ht="20.100000000000001" customHeight="1">
      <c r="A4" s="79" t="s">
        <v>99</v>
      </c>
      <c r="B4" s="80" t="s">
        <v>138</v>
      </c>
      <c r="C4" s="27"/>
    </row>
    <row r="5" spans="1:5" ht="20.100000000000001" customHeight="1">
      <c r="A5" s="79" t="s">
        <v>100</v>
      </c>
      <c r="B5" s="80" t="s">
        <v>107</v>
      </c>
      <c r="C5" s="87"/>
    </row>
    <row r="6" spans="1:5" ht="30" customHeight="1">
      <c r="A6" s="79" t="s">
        <v>77</v>
      </c>
      <c r="B6" s="80" t="s">
        <v>78</v>
      </c>
      <c r="C6" s="87"/>
    </row>
    <row r="7" spans="1:5" ht="30" customHeight="1">
      <c r="A7" s="79" t="s">
        <v>79</v>
      </c>
      <c r="B7" s="80" t="s">
        <v>80</v>
      </c>
      <c r="C7" s="87"/>
    </row>
    <row r="8" spans="1:5" ht="20.100000000000001" customHeight="1">
      <c r="A8" s="79" t="s">
        <v>81</v>
      </c>
      <c r="B8" s="80" t="s">
        <v>82</v>
      </c>
      <c r="C8" s="87"/>
    </row>
    <row r="9" spans="1:5" ht="20.100000000000001" customHeight="1">
      <c r="A9" s="79" t="s">
        <v>83</v>
      </c>
      <c r="B9" s="80" t="s">
        <v>84</v>
      </c>
      <c r="C9" s="87"/>
      <c r="E9" s="1"/>
    </row>
    <row r="10" spans="1:5" ht="45" customHeight="1">
      <c r="A10" s="79" t="s">
        <v>85</v>
      </c>
      <c r="B10" s="80" t="s">
        <v>111</v>
      </c>
      <c r="C10" s="87"/>
    </row>
    <row r="11" spans="1:5" ht="31.5" customHeight="1">
      <c r="A11" s="79" t="s">
        <v>86</v>
      </c>
      <c r="B11" s="80" t="s">
        <v>123</v>
      </c>
      <c r="C11" s="179" t="s">
        <v>125</v>
      </c>
    </row>
    <row r="12" spans="1:5" ht="30" customHeight="1">
      <c r="A12" s="79" t="s">
        <v>87</v>
      </c>
      <c r="B12" s="80" t="s">
        <v>156</v>
      </c>
      <c r="C12" s="87"/>
    </row>
    <row r="13" spans="1:5" ht="51.95" customHeight="1">
      <c r="A13" s="79" t="s">
        <v>88</v>
      </c>
      <c r="B13" s="80" t="s">
        <v>143</v>
      </c>
      <c r="C13" s="179" t="s">
        <v>119</v>
      </c>
    </row>
    <row r="14" spans="1:5" ht="30" customHeight="1">
      <c r="A14" s="79" t="s">
        <v>89</v>
      </c>
      <c r="B14" s="80" t="s">
        <v>152</v>
      </c>
      <c r="C14" s="87"/>
    </row>
    <row r="15" spans="1:5" ht="30" customHeight="1">
      <c r="A15" s="79" t="s">
        <v>90</v>
      </c>
      <c r="B15" s="80" t="s">
        <v>91</v>
      </c>
      <c r="C15" s="87"/>
      <c r="D15" s="1"/>
    </row>
    <row r="16" spans="1:5" ht="20.100000000000001" customHeight="1">
      <c r="A16" s="79" t="s">
        <v>92</v>
      </c>
      <c r="B16" s="80" t="s">
        <v>93</v>
      </c>
      <c r="C16" s="87"/>
    </row>
    <row r="17" spans="1:3" ht="20.100000000000001" customHeight="1">
      <c r="A17" s="79" t="s">
        <v>94</v>
      </c>
      <c r="B17" s="80" t="s">
        <v>95</v>
      </c>
      <c r="C17" s="87"/>
    </row>
    <row r="18" spans="1:3" ht="39.950000000000003" customHeight="1">
      <c r="A18" s="79" t="s">
        <v>96</v>
      </c>
      <c r="B18" s="80" t="s">
        <v>116</v>
      </c>
      <c r="C18" s="179" t="s">
        <v>115</v>
      </c>
    </row>
    <row r="19" spans="1:3" ht="30" customHeight="1">
      <c r="A19" s="79" t="s">
        <v>98</v>
      </c>
      <c r="B19" s="80" t="s">
        <v>97</v>
      </c>
      <c r="C19" s="87"/>
    </row>
    <row r="20" spans="1:3" ht="30" customHeight="1">
      <c r="A20" s="79" t="s">
        <v>113</v>
      </c>
      <c r="B20" s="80" t="s">
        <v>169</v>
      </c>
      <c r="C20" s="88"/>
    </row>
    <row r="21" spans="1:3">
      <c r="A21" s="79"/>
      <c r="B21" s="80"/>
      <c r="C21" s="27"/>
    </row>
    <row r="22" spans="1:3">
      <c r="A22" s="180"/>
      <c r="B22" s="174"/>
      <c r="C22" s="174"/>
    </row>
    <row r="23" spans="1:3">
      <c r="A23" s="180"/>
      <c r="B23" s="174"/>
      <c r="C23" s="141"/>
    </row>
    <row r="24" spans="1:3">
      <c r="A24" s="26"/>
    </row>
    <row r="25" spans="1:3">
      <c r="A25" s="26"/>
    </row>
  </sheetData>
  <hyperlinks>
    <hyperlink ref="C11" r:id="rId1" display="Further information on the SIC 2007 can be found on the Office for National Statistics' website." xr:uid="{00000000-0004-0000-0300-000000000000}"/>
    <hyperlink ref="C13" r:id="rId2" display="https://www.gov.uk/government/news/new-measures-to-help-vulnerable-people-in-problem-debt" xr:uid="{00000000-0004-0000-0300-000001000000}"/>
    <hyperlink ref="C18" r:id="rId3" xr:uid="{00000000-0004-0000-0300-000002000000}"/>
  </hyperlinks>
  <pageMargins left="0.7" right="0.7" top="0.75" bottom="0.75" header="0.3" footer="0.3"/>
  <pageSetup paperSize="9" orientation="portrait" horizontalDpi="300" verticalDpi="300"/>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P19"/>
  <sheetViews>
    <sheetView showGridLines="0" zoomScaleNormal="100" workbookViewId="0"/>
  </sheetViews>
  <sheetFormatPr defaultColWidth="11.42578125" defaultRowHeight="12.75"/>
  <cols>
    <col min="1" max="1" width="29.42578125" customWidth="1"/>
    <col min="2" max="2" width="125.5703125" customWidth="1"/>
    <col min="3" max="3" width="9.140625" customWidth="1"/>
  </cols>
  <sheetData>
    <row r="1" spans="1:7" ht="34.5" customHeight="1">
      <c r="A1" s="178" t="s">
        <v>21</v>
      </c>
      <c r="B1" s="27"/>
      <c r="C1" s="27"/>
      <c r="D1" s="27"/>
      <c r="E1" s="27"/>
    </row>
    <row r="2" spans="1:7" ht="35.25" customHeight="1">
      <c r="A2" s="75" t="s">
        <v>53</v>
      </c>
      <c r="B2" s="76" t="s">
        <v>54</v>
      </c>
      <c r="C2" s="76" t="s">
        <v>102</v>
      </c>
      <c r="D2" s="27"/>
      <c r="E2" s="27"/>
    </row>
    <row r="3" spans="1:7" ht="49.5" customHeight="1">
      <c r="A3" s="79" t="s">
        <v>17</v>
      </c>
      <c r="B3" s="80" t="s">
        <v>55</v>
      </c>
      <c r="C3" s="27"/>
      <c r="D3" s="27"/>
      <c r="E3" s="27"/>
    </row>
    <row r="4" spans="1:7" ht="68.25" customHeight="1">
      <c r="A4" s="79" t="s">
        <v>14</v>
      </c>
      <c r="B4" s="80" t="s">
        <v>56</v>
      </c>
      <c r="C4" s="27"/>
      <c r="D4" s="27"/>
      <c r="E4" s="27"/>
    </row>
    <row r="5" spans="1:7" ht="48.75" customHeight="1">
      <c r="A5" s="79" t="s">
        <v>108</v>
      </c>
      <c r="B5" s="80" t="s">
        <v>110</v>
      </c>
      <c r="C5" s="27"/>
      <c r="D5" s="27"/>
      <c r="E5" s="27"/>
    </row>
    <row r="6" spans="1:7" ht="32.25" customHeight="1">
      <c r="A6" s="79" t="s">
        <v>57</v>
      </c>
      <c r="B6" s="80" t="s">
        <v>58</v>
      </c>
      <c r="C6" s="27"/>
      <c r="D6" s="27"/>
      <c r="E6" s="27"/>
    </row>
    <row r="7" spans="1:7" ht="32.25" customHeight="1">
      <c r="A7" s="218" t="s">
        <v>822</v>
      </c>
      <c r="B7" s="219" t="s">
        <v>823</v>
      </c>
      <c r="C7" s="220"/>
      <c r="D7" s="27"/>
      <c r="E7" s="27"/>
    </row>
    <row r="8" spans="1:7" ht="21.75" customHeight="1">
      <c r="A8" s="79" t="s">
        <v>16</v>
      </c>
      <c r="B8" s="80" t="s">
        <v>20</v>
      </c>
      <c r="C8" s="27"/>
      <c r="D8" s="27"/>
      <c r="E8" s="27"/>
    </row>
    <row r="9" spans="1:7" ht="47.25" customHeight="1">
      <c r="A9" s="79" t="s">
        <v>59</v>
      </c>
      <c r="B9" s="80" t="s">
        <v>60</v>
      </c>
      <c r="C9" s="27"/>
      <c r="D9" s="27"/>
      <c r="E9" s="27"/>
    </row>
    <row r="10" spans="1:7" ht="82.5" customHeight="1">
      <c r="A10" s="79" t="s">
        <v>18</v>
      </c>
      <c r="B10" s="80" t="s">
        <v>118</v>
      </c>
      <c r="C10" s="27"/>
      <c r="D10" s="27"/>
      <c r="E10" s="27"/>
      <c r="G10" s="1"/>
    </row>
    <row r="11" spans="1:7" ht="31.5" customHeight="1">
      <c r="A11" s="79" t="s">
        <v>62</v>
      </c>
      <c r="B11" s="80" t="s">
        <v>61</v>
      </c>
      <c r="C11" s="27"/>
      <c r="D11" s="72"/>
      <c r="E11" s="27"/>
    </row>
    <row r="12" spans="1:7" ht="59.25" customHeight="1">
      <c r="A12" s="79" t="s">
        <v>15</v>
      </c>
      <c r="B12" s="80" t="s">
        <v>63</v>
      </c>
      <c r="C12" s="27"/>
      <c r="D12" s="27"/>
      <c r="E12" s="27"/>
    </row>
    <row r="13" spans="1:7" ht="44.25" customHeight="1">
      <c r="A13" s="79" t="s">
        <v>22</v>
      </c>
      <c r="B13" s="80" t="s">
        <v>64</v>
      </c>
      <c r="C13" s="72"/>
      <c r="D13" s="27"/>
      <c r="E13" s="27"/>
    </row>
    <row r="14" spans="1:7" ht="25.5" customHeight="1">
      <c r="A14" s="79" t="s">
        <v>19</v>
      </c>
      <c r="B14" s="80" t="s">
        <v>65</v>
      </c>
      <c r="C14" s="72"/>
      <c r="D14" s="27"/>
      <c r="E14" s="27"/>
    </row>
    <row r="15" spans="1:7" ht="36.75" customHeight="1">
      <c r="A15" s="79" t="s">
        <v>66</v>
      </c>
      <c r="B15" s="80" t="s">
        <v>124</v>
      </c>
      <c r="C15" s="175" t="s">
        <v>125</v>
      </c>
      <c r="D15" s="27"/>
      <c r="E15" s="27"/>
      <c r="F15" s="1"/>
    </row>
    <row r="16" spans="1:7" ht="12.75" customHeight="1">
      <c r="A16" s="180"/>
      <c r="B16" s="174"/>
      <c r="C16" s="174"/>
      <c r="D16" s="27"/>
      <c r="E16" s="27"/>
      <c r="F16" s="1"/>
    </row>
    <row r="17" spans="1:16" ht="12.75" customHeight="1">
      <c r="A17" s="180"/>
      <c r="B17" s="174"/>
      <c r="C17" s="174"/>
      <c r="D17" s="27"/>
      <c r="E17" s="27"/>
    </row>
    <row r="19" spans="1:16" ht="13.5" customHeight="1">
      <c r="P19" s="6"/>
    </row>
  </sheetData>
  <hyperlinks>
    <hyperlink ref="C15" r:id="rId1" display="Used in classifying business establishments by the type of economic activity in which they are engaged. Further information can be found on the ONS website." xr:uid="{00000000-0004-0000-0400-000000000000}"/>
  </hyperlinks>
  <pageMargins left="0.7" right="0.7" top="0.75" bottom="0.75" header="0.3" footer="0.3"/>
  <pageSetup paperSize="9" orientation="portrait" horizontalDpi="300" verticalDpi="30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73"/>
  <sheetViews>
    <sheetView showGridLines="0" zoomScaleNormal="100" workbookViewId="0"/>
  </sheetViews>
  <sheetFormatPr defaultColWidth="11.42578125" defaultRowHeight="12.75"/>
  <cols>
    <col min="1" max="1" width="15.5703125" customWidth="1"/>
    <col min="2" max="2" width="13.85546875" customWidth="1"/>
    <col min="3" max="3" width="18.7109375" customWidth="1"/>
    <col min="4" max="4" width="15.28515625" customWidth="1"/>
    <col min="5" max="5" width="17.28515625" customWidth="1"/>
    <col min="6" max="6" width="14.7109375" customWidth="1"/>
    <col min="7" max="7" width="14.42578125" customWidth="1"/>
    <col min="8" max="8" width="118.42578125" customWidth="1"/>
  </cols>
  <sheetData>
    <row r="1" spans="1:16" ht="24.95" customHeight="1">
      <c r="A1" s="181" t="s">
        <v>824</v>
      </c>
      <c r="B1" s="89"/>
      <c r="C1" s="45"/>
      <c r="D1" s="89"/>
      <c r="E1" s="45"/>
      <c r="F1" s="45"/>
      <c r="G1" s="90"/>
      <c r="H1" s="91"/>
    </row>
    <row r="2" spans="1:16" ht="15" customHeight="1">
      <c r="A2" s="185" t="s">
        <v>0</v>
      </c>
      <c r="B2" s="93"/>
      <c r="C2" s="27"/>
      <c r="D2" s="93"/>
      <c r="E2" s="94"/>
      <c r="F2" s="94"/>
      <c r="G2" s="95"/>
      <c r="H2" s="96"/>
    </row>
    <row r="3" spans="1:16" ht="17.25" customHeight="1">
      <c r="A3" s="41" t="s">
        <v>103</v>
      </c>
      <c r="B3" s="93"/>
      <c r="C3" s="27"/>
      <c r="D3" s="93"/>
      <c r="E3" s="94"/>
      <c r="F3" s="94"/>
      <c r="G3" s="95"/>
      <c r="H3" s="96"/>
    </row>
    <row r="4" spans="1:16" ht="17.25" customHeight="1">
      <c r="A4" s="41" t="s">
        <v>153</v>
      </c>
      <c r="B4" s="93"/>
      <c r="C4" s="27"/>
      <c r="D4" s="93"/>
      <c r="E4" s="94"/>
      <c r="F4" s="94"/>
      <c r="G4" s="97"/>
      <c r="H4" s="98"/>
    </row>
    <row r="5" spans="1:16" ht="17.25" customHeight="1">
      <c r="A5" s="41" t="s">
        <v>159</v>
      </c>
      <c r="B5" s="93"/>
      <c r="C5" s="27"/>
      <c r="D5" s="93"/>
      <c r="E5" s="94"/>
      <c r="F5" s="94"/>
      <c r="G5" s="97"/>
      <c r="H5" s="98"/>
    </row>
    <row r="6" spans="1:16" ht="20.100000000000001" customHeight="1">
      <c r="A6" s="99" t="s">
        <v>23</v>
      </c>
      <c r="B6" s="93"/>
      <c r="C6" s="27"/>
      <c r="D6" s="93"/>
      <c r="E6" s="94"/>
      <c r="F6" s="94"/>
      <c r="G6" s="95"/>
      <c r="H6" s="96"/>
      <c r="P6" s="1"/>
    </row>
    <row r="7" spans="1:16" ht="51" customHeight="1">
      <c r="A7" s="100" t="s">
        <v>175</v>
      </c>
      <c r="B7" s="101" t="s">
        <v>176</v>
      </c>
      <c r="C7" s="101" t="s">
        <v>778</v>
      </c>
      <c r="D7" s="101" t="s">
        <v>780</v>
      </c>
      <c r="E7" s="101" t="s">
        <v>177</v>
      </c>
      <c r="F7" s="101" t="s">
        <v>178</v>
      </c>
      <c r="G7" s="101" t="s">
        <v>179</v>
      </c>
      <c r="H7" s="64" t="s">
        <v>180</v>
      </c>
      <c r="J7" s="4"/>
    </row>
    <row r="8" spans="1:16" ht="15" customHeight="1">
      <c r="A8" s="29" t="s">
        <v>181</v>
      </c>
      <c r="B8" s="192">
        <v>1726</v>
      </c>
      <c r="C8" s="30">
        <v>317</v>
      </c>
      <c r="D8" s="30">
        <v>1171</v>
      </c>
      <c r="E8" s="30">
        <v>196</v>
      </c>
      <c r="F8" s="30">
        <v>42</v>
      </c>
      <c r="G8" s="30">
        <v>0</v>
      </c>
      <c r="H8" s="30" t="s">
        <v>182</v>
      </c>
      <c r="I8" s="13"/>
    </row>
    <row r="9" spans="1:16" ht="15" customHeight="1">
      <c r="A9" s="29" t="s">
        <v>183</v>
      </c>
      <c r="B9" s="192">
        <v>1213</v>
      </c>
      <c r="C9" s="30">
        <v>259</v>
      </c>
      <c r="D9" s="30">
        <v>806</v>
      </c>
      <c r="E9" s="30">
        <v>125</v>
      </c>
      <c r="F9" s="30">
        <v>23</v>
      </c>
      <c r="G9" s="30">
        <v>0</v>
      </c>
      <c r="H9" s="30" t="s">
        <v>182</v>
      </c>
      <c r="I9" s="13"/>
    </row>
    <row r="10" spans="1:16" ht="15" customHeight="1">
      <c r="A10" s="29" t="s">
        <v>184</v>
      </c>
      <c r="B10" s="192">
        <v>1581</v>
      </c>
      <c r="C10" s="30">
        <v>238</v>
      </c>
      <c r="D10" s="30">
        <v>1139</v>
      </c>
      <c r="E10" s="30">
        <v>175</v>
      </c>
      <c r="F10" s="30">
        <v>29</v>
      </c>
      <c r="G10" s="30">
        <v>0</v>
      </c>
      <c r="H10" s="30" t="s">
        <v>182</v>
      </c>
      <c r="I10" s="13"/>
    </row>
    <row r="11" spans="1:16" ht="15" customHeight="1">
      <c r="A11" s="29" t="s">
        <v>185</v>
      </c>
      <c r="B11" s="192">
        <v>1426</v>
      </c>
      <c r="C11" s="30">
        <v>234</v>
      </c>
      <c r="D11" s="30">
        <v>1021</v>
      </c>
      <c r="E11" s="30">
        <v>145</v>
      </c>
      <c r="F11" s="30">
        <v>26</v>
      </c>
      <c r="G11" s="30">
        <v>0</v>
      </c>
      <c r="H11" s="30" t="s">
        <v>182</v>
      </c>
      <c r="I11" s="13"/>
    </row>
    <row r="12" spans="1:16" ht="15" customHeight="1">
      <c r="A12" s="29" t="s">
        <v>186</v>
      </c>
      <c r="B12" s="192">
        <v>1348</v>
      </c>
      <c r="C12" s="30">
        <v>272</v>
      </c>
      <c r="D12" s="30">
        <v>950</v>
      </c>
      <c r="E12" s="30">
        <v>95</v>
      </c>
      <c r="F12" s="30">
        <v>31</v>
      </c>
      <c r="G12" s="30">
        <v>0</v>
      </c>
      <c r="H12" s="30" t="s">
        <v>182</v>
      </c>
      <c r="I12" s="13"/>
    </row>
    <row r="13" spans="1:16" ht="15" customHeight="1">
      <c r="A13" s="29" t="s">
        <v>187</v>
      </c>
      <c r="B13" s="192">
        <v>1466</v>
      </c>
      <c r="C13" s="30">
        <v>275</v>
      </c>
      <c r="D13" s="30">
        <v>1007</v>
      </c>
      <c r="E13" s="30">
        <v>149</v>
      </c>
      <c r="F13" s="30">
        <v>35</v>
      </c>
      <c r="G13" s="30">
        <v>0</v>
      </c>
      <c r="H13" s="30" t="s">
        <v>182</v>
      </c>
      <c r="I13" s="13"/>
    </row>
    <row r="14" spans="1:16" ht="15" customHeight="1">
      <c r="A14" s="29" t="s">
        <v>188</v>
      </c>
      <c r="B14" s="192">
        <v>1440</v>
      </c>
      <c r="C14" s="30">
        <v>250</v>
      </c>
      <c r="D14" s="30">
        <v>1005</v>
      </c>
      <c r="E14" s="30">
        <v>146</v>
      </c>
      <c r="F14" s="30">
        <v>39</v>
      </c>
      <c r="G14" s="30">
        <v>0</v>
      </c>
      <c r="H14" s="30" t="s">
        <v>182</v>
      </c>
      <c r="I14" s="13"/>
    </row>
    <row r="15" spans="1:16" ht="15" customHeight="1">
      <c r="A15" s="102" t="s">
        <v>189</v>
      </c>
      <c r="B15" s="192">
        <v>1365</v>
      </c>
      <c r="C15" s="30">
        <v>195</v>
      </c>
      <c r="D15" s="30">
        <v>963</v>
      </c>
      <c r="E15" s="30">
        <v>177</v>
      </c>
      <c r="F15" s="30">
        <v>30</v>
      </c>
      <c r="G15" s="30">
        <v>0</v>
      </c>
      <c r="H15" s="30" t="s">
        <v>182</v>
      </c>
      <c r="I15" s="13"/>
      <c r="N15" s="1"/>
    </row>
    <row r="16" spans="1:16" ht="15" customHeight="1">
      <c r="A16" s="29" t="s">
        <v>190</v>
      </c>
      <c r="B16" s="192">
        <v>1509</v>
      </c>
      <c r="C16" s="30">
        <v>228</v>
      </c>
      <c r="D16" s="30">
        <v>1099</v>
      </c>
      <c r="E16" s="30">
        <v>159</v>
      </c>
      <c r="F16" s="30">
        <v>22</v>
      </c>
      <c r="G16" s="30">
        <v>1</v>
      </c>
      <c r="H16" s="30" t="s">
        <v>182</v>
      </c>
      <c r="I16" s="13"/>
    </row>
    <row r="17" spans="1:9" ht="15" customHeight="1">
      <c r="A17" s="29" t="s">
        <v>191</v>
      </c>
      <c r="B17" s="192">
        <v>1477</v>
      </c>
      <c r="C17" s="30">
        <v>237</v>
      </c>
      <c r="D17" s="30">
        <v>1045</v>
      </c>
      <c r="E17" s="30">
        <v>159</v>
      </c>
      <c r="F17" s="30">
        <v>36</v>
      </c>
      <c r="G17" s="30">
        <v>0</v>
      </c>
      <c r="H17" s="30" t="s">
        <v>182</v>
      </c>
      <c r="I17" s="13"/>
    </row>
    <row r="18" spans="1:9" ht="15" customHeight="1">
      <c r="A18" s="29" t="s">
        <v>192</v>
      </c>
      <c r="B18" s="192">
        <v>1505</v>
      </c>
      <c r="C18" s="30">
        <v>270</v>
      </c>
      <c r="D18" s="30">
        <v>1064</v>
      </c>
      <c r="E18" s="30">
        <v>150</v>
      </c>
      <c r="F18" s="30">
        <v>21</v>
      </c>
      <c r="G18" s="30">
        <v>0</v>
      </c>
      <c r="H18" s="30" t="s">
        <v>182</v>
      </c>
      <c r="I18" s="13"/>
    </row>
    <row r="19" spans="1:9" s="69" customFormat="1" ht="15" customHeight="1">
      <c r="A19" s="103" t="s">
        <v>193</v>
      </c>
      <c r="B19" s="193">
        <v>1119</v>
      </c>
      <c r="C19" s="104">
        <v>170</v>
      </c>
      <c r="D19" s="104">
        <v>788</v>
      </c>
      <c r="E19" s="104">
        <v>140</v>
      </c>
      <c r="F19" s="104">
        <v>21</v>
      </c>
      <c r="G19" s="104">
        <v>0</v>
      </c>
      <c r="H19" s="104" t="s">
        <v>182</v>
      </c>
      <c r="I19" s="68"/>
    </row>
    <row r="20" spans="1:9" ht="15" customHeight="1">
      <c r="A20" s="29" t="s">
        <v>194</v>
      </c>
      <c r="B20" s="192">
        <v>1502</v>
      </c>
      <c r="C20" s="30">
        <v>295</v>
      </c>
      <c r="D20" s="30">
        <v>1006</v>
      </c>
      <c r="E20" s="30">
        <v>169</v>
      </c>
      <c r="F20" s="30">
        <v>32</v>
      </c>
      <c r="G20" s="30">
        <v>0</v>
      </c>
      <c r="H20" s="30" t="s">
        <v>182</v>
      </c>
      <c r="I20" s="13"/>
    </row>
    <row r="21" spans="1:9" ht="15" customHeight="1">
      <c r="A21" s="29" t="s">
        <v>195</v>
      </c>
      <c r="B21" s="192">
        <v>1345</v>
      </c>
      <c r="C21" s="30">
        <v>231</v>
      </c>
      <c r="D21" s="30">
        <v>947</v>
      </c>
      <c r="E21" s="30">
        <v>147</v>
      </c>
      <c r="F21" s="30">
        <v>19</v>
      </c>
      <c r="G21" s="30">
        <v>1</v>
      </c>
      <c r="H21" s="30" t="s">
        <v>182</v>
      </c>
      <c r="I21" s="13"/>
    </row>
    <row r="22" spans="1:9" ht="15" customHeight="1">
      <c r="A22" s="29" t="s">
        <v>196</v>
      </c>
      <c r="B22" s="192">
        <v>1233</v>
      </c>
      <c r="C22" s="30">
        <v>175</v>
      </c>
      <c r="D22" s="30">
        <v>909</v>
      </c>
      <c r="E22" s="30">
        <v>131</v>
      </c>
      <c r="F22" s="30">
        <v>18</v>
      </c>
      <c r="G22" s="30">
        <v>0</v>
      </c>
      <c r="H22" s="30" t="s">
        <v>182</v>
      </c>
      <c r="I22" s="13"/>
    </row>
    <row r="23" spans="1:9" ht="25.5" customHeight="1">
      <c r="A23" s="158" t="s">
        <v>814</v>
      </c>
      <c r="B23" s="139">
        <v>1058</v>
      </c>
      <c r="C23" s="139">
        <v>164</v>
      </c>
      <c r="D23" s="139">
        <v>777</v>
      </c>
      <c r="E23" s="139">
        <v>103</v>
      </c>
      <c r="F23" s="139">
        <v>14</v>
      </c>
      <c r="G23" s="139">
        <v>0</v>
      </c>
      <c r="H23" s="58" t="s">
        <v>812</v>
      </c>
      <c r="I23" s="13"/>
    </row>
    <row r="24" spans="1:9" ht="25.5" customHeight="1">
      <c r="A24" s="105" t="s">
        <v>815</v>
      </c>
      <c r="B24" s="140">
        <v>175</v>
      </c>
      <c r="C24" s="140">
        <v>11</v>
      </c>
      <c r="D24" s="140">
        <v>132</v>
      </c>
      <c r="E24" s="140">
        <v>28</v>
      </c>
      <c r="F24" s="140">
        <v>4</v>
      </c>
      <c r="G24" s="140">
        <v>0</v>
      </c>
      <c r="H24" s="57" t="s">
        <v>813</v>
      </c>
      <c r="I24" s="13"/>
    </row>
    <row r="25" spans="1:9" ht="15" customHeight="1">
      <c r="A25" s="29" t="s">
        <v>197</v>
      </c>
      <c r="B25" s="192">
        <v>1199</v>
      </c>
      <c r="C25" s="30">
        <v>100</v>
      </c>
      <c r="D25" s="30">
        <v>933</v>
      </c>
      <c r="E25" s="30">
        <v>144</v>
      </c>
      <c r="F25" s="30">
        <v>21</v>
      </c>
      <c r="G25" s="30">
        <v>1</v>
      </c>
      <c r="H25" s="30" t="s">
        <v>182</v>
      </c>
      <c r="I25" s="13"/>
    </row>
    <row r="26" spans="1:9" ht="15" customHeight="1">
      <c r="A26" s="29" t="s">
        <v>198</v>
      </c>
      <c r="B26" s="192">
        <v>944</v>
      </c>
      <c r="C26" s="30">
        <v>32</v>
      </c>
      <c r="D26" s="30">
        <v>790</v>
      </c>
      <c r="E26" s="30">
        <v>110</v>
      </c>
      <c r="F26" s="30">
        <v>12</v>
      </c>
      <c r="G26" s="30">
        <v>0</v>
      </c>
      <c r="H26" s="30" t="s">
        <v>182</v>
      </c>
      <c r="I26" s="13"/>
    </row>
    <row r="27" spans="1:9" ht="15" customHeight="1">
      <c r="A27" s="29" t="s">
        <v>199</v>
      </c>
      <c r="B27" s="192">
        <v>741</v>
      </c>
      <c r="C27" s="30">
        <v>70</v>
      </c>
      <c r="D27" s="30">
        <v>557</v>
      </c>
      <c r="E27" s="30">
        <v>100</v>
      </c>
      <c r="F27" s="30">
        <v>14</v>
      </c>
      <c r="G27" s="30">
        <v>0</v>
      </c>
      <c r="H27" s="30" t="s">
        <v>182</v>
      </c>
      <c r="I27" s="13"/>
    </row>
    <row r="28" spans="1:9" ht="15" customHeight="1">
      <c r="A28" s="29" t="s">
        <v>200</v>
      </c>
      <c r="B28" s="192">
        <v>964</v>
      </c>
      <c r="C28" s="30">
        <v>175</v>
      </c>
      <c r="D28" s="30">
        <v>590</v>
      </c>
      <c r="E28" s="30">
        <v>182</v>
      </c>
      <c r="F28" s="30">
        <v>17</v>
      </c>
      <c r="G28" s="30">
        <v>0</v>
      </c>
      <c r="H28" s="30" t="s">
        <v>182</v>
      </c>
      <c r="I28" s="14"/>
    </row>
    <row r="29" spans="1:9" ht="15" customHeight="1">
      <c r="A29" s="29" t="s">
        <v>201</v>
      </c>
      <c r="B29" s="192">
        <v>789</v>
      </c>
      <c r="C29" s="30">
        <v>79</v>
      </c>
      <c r="D29" s="30">
        <v>585</v>
      </c>
      <c r="E29" s="30">
        <v>109</v>
      </c>
      <c r="F29" s="30">
        <v>15</v>
      </c>
      <c r="G29" s="30">
        <v>1</v>
      </c>
      <c r="H29" s="30" t="s">
        <v>182</v>
      </c>
      <c r="I29" s="13"/>
    </row>
    <row r="30" spans="1:9" ht="15" customHeight="1">
      <c r="A30" s="29" t="s">
        <v>202</v>
      </c>
      <c r="B30" s="192">
        <v>928</v>
      </c>
      <c r="C30" s="30">
        <v>49</v>
      </c>
      <c r="D30" s="30">
        <v>739</v>
      </c>
      <c r="E30" s="30">
        <v>109</v>
      </c>
      <c r="F30" s="30">
        <v>31</v>
      </c>
      <c r="G30" s="30">
        <v>0</v>
      </c>
      <c r="H30" s="30" t="s">
        <v>182</v>
      </c>
      <c r="I30" s="13"/>
    </row>
    <row r="31" spans="1:9" ht="15" customHeight="1">
      <c r="A31" s="29" t="s">
        <v>203</v>
      </c>
      <c r="B31" s="192">
        <v>863</v>
      </c>
      <c r="C31" s="30">
        <v>67</v>
      </c>
      <c r="D31" s="30">
        <v>672</v>
      </c>
      <c r="E31" s="30">
        <v>103</v>
      </c>
      <c r="F31" s="30">
        <v>21</v>
      </c>
      <c r="G31" s="30">
        <v>0</v>
      </c>
      <c r="H31" s="30" t="s">
        <v>182</v>
      </c>
      <c r="I31" s="13"/>
    </row>
    <row r="32" spans="1:9" ht="15" customHeight="1">
      <c r="A32" s="29" t="s">
        <v>204</v>
      </c>
      <c r="B32" s="192">
        <v>890</v>
      </c>
      <c r="C32" s="30">
        <v>37</v>
      </c>
      <c r="D32" s="30">
        <v>765</v>
      </c>
      <c r="E32" s="30">
        <v>73</v>
      </c>
      <c r="F32" s="30">
        <v>15</v>
      </c>
      <c r="G32" s="30">
        <v>0</v>
      </c>
      <c r="H32" s="30" t="s">
        <v>182</v>
      </c>
      <c r="I32" s="13"/>
    </row>
    <row r="33" spans="1:12" ht="15" customHeight="1">
      <c r="A33" s="29" t="s">
        <v>205</v>
      </c>
      <c r="B33" s="192">
        <v>1235</v>
      </c>
      <c r="C33" s="30">
        <v>43</v>
      </c>
      <c r="D33" s="30">
        <v>997</v>
      </c>
      <c r="E33" s="30">
        <v>150</v>
      </c>
      <c r="F33" s="30">
        <v>45</v>
      </c>
      <c r="G33" s="30">
        <v>0</v>
      </c>
      <c r="H33" s="30" t="s">
        <v>182</v>
      </c>
      <c r="I33" s="13"/>
    </row>
    <row r="34" spans="1:12" ht="15" customHeight="1">
      <c r="A34" s="29" t="s">
        <v>206</v>
      </c>
      <c r="B34" s="192">
        <v>758</v>
      </c>
      <c r="C34" s="30">
        <v>51</v>
      </c>
      <c r="D34" s="30">
        <v>613</v>
      </c>
      <c r="E34" s="30">
        <v>73</v>
      </c>
      <c r="F34" s="30">
        <v>21</v>
      </c>
      <c r="G34" s="30">
        <v>0</v>
      </c>
      <c r="H34" s="30" t="s">
        <v>182</v>
      </c>
      <c r="I34" s="13"/>
    </row>
    <row r="35" spans="1:12" ht="15" customHeight="1">
      <c r="A35" s="29" t="s">
        <v>207</v>
      </c>
      <c r="B35" s="192">
        <v>685</v>
      </c>
      <c r="C35" s="30">
        <v>33</v>
      </c>
      <c r="D35" s="30">
        <v>590</v>
      </c>
      <c r="E35" s="30">
        <v>56</v>
      </c>
      <c r="F35" s="30">
        <v>6</v>
      </c>
      <c r="G35" s="30">
        <v>0</v>
      </c>
      <c r="H35" s="30" t="s">
        <v>182</v>
      </c>
      <c r="I35" s="13"/>
    </row>
    <row r="36" spans="1:12" ht="15" customHeight="1">
      <c r="A36" s="29" t="s">
        <v>208</v>
      </c>
      <c r="B36" s="192">
        <v>999</v>
      </c>
      <c r="C36" s="30">
        <v>33</v>
      </c>
      <c r="D36" s="30">
        <v>882</v>
      </c>
      <c r="E36" s="30">
        <v>74</v>
      </c>
      <c r="F36" s="30">
        <v>10</v>
      </c>
      <c r="G36" s="30">
        <v>0</v>
      </c>
      <c r="H36" s="30" t="s">
        <v>182</v>
      </c>
      <c r="I36" s="13"/>
    </row>
    <row r="37" spans="1:12" ht="15" customHeight="1">
      <c r="A37" s="29" t="s">
        <v>209</v>
      </c>
      <c r="B37" s="192">
        <v>925</v>
      </c>
      <c r="C37" s="30">
        <v>30</v>
      </c>
      <c r="D37" s="30">
        <v>815</v>
      </c>
      <c r="E37" s="30">
        <v>75</v>
      </c>
      <c r="F37" s="30">
        <v>5</v>
      </c>
      <c r="G37" s="30">
        <v>0</v>
      </c>
      <c r="H37" s="30" t="s">
        <v>182</v>
      </c>
      <c r="I37" s="13"/>
      <c r="L37" s="9"/>
    </row>
    <row r="38" spans="1:12" ht="15" customHeight="1">
      <c r="A38" s="29" t="s">
        <v>210</v>
      </c>
      <c r="B38" s="192">
        <v>1013</v>
      </c>
      <c r="C38" s="30">
        <v>34</v>
      </c>
      <c r="D38" s="30">
        <v>929</v>
      </c>
      <c r="E38" s="30">
        <v>43</v>
      </c>
      <c r="F38" s="30">
        <v>6</v>
      </c>
      <c r="G38" s="30">
        <v>1</v>
      </c>
      <c r="H38" s="30" t="s">
        <v>182</v>
      </c>
      <c r="I38" s="13"/>
      <c r="L38" s="9"/>
    </row>
    <row r="39" spans="1:12" ht="15" customHeight="1">
      <c r="A39" s="29" t="s">
        <v>211</v>
      </c>
      <c r="B39" s="192">
        <v>1206</v>
      </c>
      <c r="C39" s="30">
        <v>37</v>
      </c>
      <c r="D39" s="30">
        <v>1116</v>
      </c>
      <c r="E39" s="30">
        <v>39</v>
      </c>
      <c r="F39" s="30">
        <v>14</v>
      </c>
      <c r="G39" s="30">
        <v>0</v>
      </c>
      <c r="H39" s="30" t="s">
        <v>182</v>
      </c>
      <c r="I39" s="13"/>
    </row>
    <row r="40" spans="1:12" ht="15" customHeight="1">
      <c r="A40" s="29" t="s">
        <v>212</v>
      </c>
      <c r="B40" s="192">
        <v>1096</v>
      </c>
      <c r="C40" s="30">
        <v>44</v>
      </c>
      <c r="D40" s="30">
        <v>1006</v>
      </c>
      <c r="E40" s="30">
        <v>40</v>
      </c>
      <c r="F40" s="30">
        <v>6</v>
      </c>
      <c r="G40" s="30">
        <v>0</v>
      </c>
      <c r="H40" s="30" t="s">
        <v>182</v>
      </c>
      <c r="I40" s="15"/>
    </row>
    <row r="41" spans="1:12" ht="15" customHeight="1">
      <c r="A41" s="29" t="s">
        <v>213</v>
      </c>
      <c r="B41" s="192">
        <v>1347</v>
      </c>
      <c r="C41" s="30">
        <v>38</v>
      </c>
      <c r="D41" s="30">
        <v>1252</v>
      </c>
      <c r="E41" s="30">
        <v>55</v>
      </c>
      <c r="F41" s="30">
        <v>2</v>
      </c>
      <c r="G41" s="30">
        <v>0</v>
      </c>
      <c r="H41" s="30" t="s">
        <v>182</v>
      </c>
      <c r="I41" s="13"/>
    </row>
    <row r="42" spans="1:12" ht="15" customHeight="1">
      <c r="A42" s="29" t="s">
        <v>214</v>
      </c>
      <c r="B42" s="192">
        <v>1453</v>
      </c>
      <c r="C42" s="30">
        <v>32</v>
      </c>
      <c r="D42" s="30">
        <v>1328</v>
      </c>
      <c r="E42" s="30">
        <v>81</v>
      </c>
      <c r="F42" s="30">
        <v>12</v>
      </c>
      <c r="G42" s="30">
        <v>0</v>
      </c>
      <c r="H42" s="30" t="s">
        <v>182</v>
      </c>
      <c r="I42" s="13"/>
    </row>
    <row r="43" spans="1:12" ht="15" customHeight="1">
      <c r="A43" s="29" t="s">
        <v>215</v>
      </c>
      <c r="B43" s="192">
        <v>1410</v>
      </c>
      <c r="C43" s="30">
        <v>53</v>
      </c>
      <c r="D43" s="30">
        <v>1246</v>
      </c>
      <c r="E43" s="30">
        <v>95</v>
      </c>
      <c r="F43" s="30">
        <v>16</v>
      </c>
      <c r="G43" s="30">
        <v>0</v>
      </c>
      <c r="H43" s="30" t="s">
        <v>182</v>
      </c>
    </row>
    <row r="44" spans="1:12" ht="15" customHeight="1">
      <c r="A44" s="29" t="s">
        <v>216</v>
      </c>
      <c r="B44" s="192">
        <v>1676</v>
      </c>
      <c r="C44" s="30">
        <v>54</v>
      </c>
      <c r="D44" s="30">
        <v>1519</v>
      </c>
      <c r="E44" s="30">
        <v>93</v>
      </c>
      <c r="F44" s="30">
        <v>10</v>
      </c>
      <c r="G44" s="30">
        <v>0</v>
      </c>
      <c r="H44" s="30" t="s">
        <v>182</v>
      </c>
    </row>
    <row r="45" spans="1:12" ht="15" customHeight="1">
      <c r="A45" s="29" t="s">
        <v>217</v>
      </c>
      <c r="B45" s="192">
        <v>1490</v>
      </c>
      <c r="C45" s="30">
        <v>52</v>
      </c>
      <c r="D45" s="30">
        <v>1359</v>
      </c>
      <c r="E45" s="30">
        <v>72</v>
      </c>
      <c r="F45" s="30">
        <v>7</v>
      </c>
      <c r="G45" s="30">
        <v>0</v>
      </c>
      <c r="H45" s="30" t="s">
        <v>182</v>
      </c>
    </row>
    <row r="46" spans="1:12" ht="15" customHeight="1">
      <c r="A46" s="29" t="s">
        <v>218</v>
      </c>
      <c r="B46" s="193">
        <v>1567</v>
      </c>
      <c r="C46" s="30">
        <v>124</v>
      </c>
      <c r="D46" s="30">
        <v>1359</v>
      </c>
      <c r="E46" s="30">
        <v>71</v>
      </c>
      <c r="F46" s="30">
        <v>13</v>
      </c>
      <c r="G46" s="30">
        <v>0</v>
      </c>
      <c r="H46" s="30" t="s">
        <v>182</v>
      </c>
    </row>
    <row r="47" spans="1:12" ht="15" customHeight="1">
      <c r="A47" s="29" t="s">
        <v>219</v>
      </c>
      <c r="B47" s="193">
        <v>1518</v>
      </c>
      <c r="C47" s="30">
        <v>77</v>
      </c>
      <c r="D47" s="30">
        <v>1329</v>
      </c>
      <c r="E47" s="30">
        <v>109</v>
      </c>
      <c r="F47" s="30">
        <v>3</v>
      </c>
      <c r="G47" s="30">
        <v>0</v>
      </c>
      <c r="H47" s="30" t="s">
        <v>182</v>
      </c>
    </row>
    <row r="48" spans="1:12" ht="15" customHeight="1">
      <c r="A48" s="29" t="s">
        <v>220</v>
      </c>
      <c r="B48" s="193">
        <v>2120</v>
      </c>
      <c r="C48" s="30">
        <v>140</v>
      </c>
      <c r="D48" s="30">
        <v>1842</v>
      </c>
      <c r="E48" s="30">
        <v>129</v>
      </c>
      <c r="F48" s="30">
        <v>9</v>
      </c>
      <c r="G48" s="30">
        <v>0</v>
      </c>
      <c r="H48" s="30" t="s">
        <v>182</v>
      </c>
    </row>
    <row r="49" spans="1:8" ht="15" customHeight="1">
      <c r="A49" s="29" t="s">
        <v>221</v>
      </c>
      <c r="B49" s="193">
        <v>1988</v>
      </c>
      <c r="C49" s="30">
        <v>94</v>
      </c>
      <c r="D49" s="30">
        <v>1771</v>
      </c>
      <c r="E49" s="30">
        <v>113</v>
      </c>
      <c r="F49" s="30">
        <v>10</v>
      </c>
      <c r="G49" s="30">
        <v>0</v>
      </c>
      <c r="H49" s="30" t="s">
        <v>182</v>
      </c>
    </row>
    <row r="50" spans="1:8" ht="17.25" customHeight="1">
      <c r="A50" s="29" t="s">
        <v>222</v>
      </c>
      <c r="B50" s="193">
        <v>1826</v>
      </c>
      <c r="C50" s="30">
        <v>142</v>
      </c>
      <c r="D50" s="30">
        <v>1586</v>
      </c>
      <c r="E50" s="30">
        <v>84</v>
      </c>
      <c r="F50" s="30">
        <v>14</v>
      </c>
      <c r="G50" s="30">
        <v>0</v>
      </c>
      <c r="H50" s="30" t="s">
        <v>182</v>
      </c>
    </row>
    <row r="51" spans="1:8" ht="15" customHeight="1">
      <c r="A51" s="29" t="s">
        <v>223</v>
      </c>
      <c r="B51" s="193">
        <v>1698</v>
      </c>
      <c r="C51" s="30">
        <v>147</v>
      </c>
      <c r="D51" s="30">
        <v>1452</v>
      </c>
      <c r="E51" s="30">
        <v>90</v>
      </c>
      <c r="F51" s="30">
        <v>8</v>
      </c>
      <c r="G51" s="30">
        <v>1</v>
      </c>
      <c r="H51" s="30" t="s">
        <v>182</v>
      </c>
    </row>
    <row r="52" spans="1:8" ht="15" customHeight="1">
      <c r="A52" s="29" t="s">
        <v>224</v>
      </c>
      <c r="B52" s="193">
        <v>1831</v>
      </c>
      <c r="C52" s="30">
        <v>137</v>
      </c>
      <c r="D52" s="30">
        <v>1608</v>
      </c>
      <c r="E52" s="30">
        <v>81</v>
      </c>
      <c r="F52" s="30">
        <v>5</v>
      </c>
      <c r="G52" s="30">
        <v>0</v>
      </c>
      <c r="H52" s="30" t="s">
        <v>182</v>
      </c>
    </row>
    <row r="53" spans="1:8" ht="15" customHeight="1">
      <c r="A53" s="29" t="s">
        <v>225</v>
      </c>
      <c r="B53" s="193">
        <v>1941</v>
      </c>
      <c r="C53" s="30">
        <v>152</v>
      </c>
      <c r="D53" s="30">
        <v>1660</v>
      </c>
      <c r="E53" s="30">
        <v>116</v>
      </c>
      <c r="F53" s="30">
        <v>13</v>
      </c>
      <c r="G53" s="30">
        <v>0</v>
      </c>
      <c r="H53" s="30" t="s">
        <v>182</v>
      </c>
    </row>
    <row r="54" spans="1:8" ht="13.5" customHeight="1">
      <c r="A54" s="29" t="s">
        <v>226</v>
      </c>
      <c r="B54" s="193">
        <v>1688</v>
      </c>
      <c r="C54" s="30">
        <v>215</v>
      </c>
      <c r="D54" s="30">
        <v>1377</v>
      </c>
      <c r="E54" s="30">
        <v>85</v>
      </c>
      <c r="F54" s="30">
        <v>11</v>
      </c>
      <c r="G54" s="30">
        <v>0</v>
      </c>
      <c r="H54" s="30" t="s">
        <v>182</v>
      </c>
    </row>
    <row r="55" spans="1:8" ht="12.95" customHeight="1">
      <c r="A55" s="29" t="s">
        <v>227</v>
      </c>
      <c r="B55" s="193">
        <v>1955</v>
      </c>
      <c r="C55" s="30">
        <v>251</v>
      </c>
      <c r="D55" s="30">
        <v>1592</v>
      </c>
      <c r="E55" s="30">
        <v>107</v>
      </c>
      <c r="F55" s="30">
        <v>5</v>
      </c>
      <c r="G55" s="30">
        <v>0</v>
      </c>
      <c r="H55" s="30" t="s">
        <v>182</v>
      </c>
    </row>
    <row r="56" spans="1:8" ht="12.95" customHeight="1">
      <c r="A56" s="29" t="s">
        <v>228</v>
      </c>
      <c r="B56" s="193">
        <v>2032</v>
      </c>
      <c r="C56" s="30">
        <v>295</v>
      </c>
      <c r="D56" s="30">
        <v>1593</v>
      </c>
      <c r="E56" s="30">
        <v>134</v>
      </c>
      <c r="F56" s="30">
        <v>10</v>
      </c>
      <c r="G56" s="30">
        <v>0</v>
      </c>
      <c r="H56" s="30" t="s">
        <v>182</v>
      </c>
    </row>
    <row r="57" spans="1:8" ht="12.95" customHeight="1">
      <c r="A57" s="29" t="s">
        <v>229</v>
      </c>
      <c r="B57" s="193">
        <v>1965</v>
      </c>
      <c r="C57" s="30">
        <v>187</v>
      </c>
      <c r="D57" s="30">
        <v>1656</v>
      </c>
      <c r="E57" s="30">
        <v>112</v>
      </c>
      <c r="F57" s="30">
        <v>10</v>
      </c>
      <c r="G57" s="30">
        <v>0</v>
      </c>
      <c r="H57" s="30" t="s">
        <v>182</v>
      </c>
    </row>
    <row r="58" spans="1:8" ht="12.95" customHeight="1">
      <c r="A58" s="29" t="s">
        <v>230</v>
      </c>
      <c r="B58" s="192">
        <v>1685</v>
      </c>
      <c r="C58" s="30">
        <v>204</v>
      </c>
      <c r="D58" s="30">
        <v>1381</v>
      </c>
      <c r="E58" s="30">
        <v>86</v>
      </c>
      <c r="F58" s="30">
        <v>14</v>
      </c>
      <c r="G58" s="30">
        <v>0</v>
      </c>
      <c r="H58" s="30" t="s">
        <v>182</v>
      </c>
    </row>
    <row r="59" spans="1:8">
      <c r="A59" s="29" t="s">
        <v>231</v>
      </c>
      <c r="B59" s="192">
        <v>1801</v>
      </c>
      <c r="C59" s="30">
        <v>161</v>
      </c>
      <c r="D59" s="30">
        <v>1520</v>
      </c>
      <c r="E59" s="30">
        <v>108</v>
      </c>
      <c r="F59" s="30">
        <v>12</v>
      </c>
      <c r="G59" s="30">
        <v>0</v>
      </c>
      <c r="H59" s="30" t="s">
        <v>182</v>
      </c>
    </row>
    <row r="60" spans="1:8" ht="13.5" customHeight="1">
      <c r="A60" s="29" t="s">
        <v>232</v>
      </c>
      <c r="B60" s="192">
        <v>2470</v>
      </c>
      <c r="C60" s="30">
        <v>302</v>
      </c>
      <c r="D60" s="30">
        <v>2010</v>
      </c>
      <c r="E60" s="30">
        <v>145</v>
      </c>
      <c r="F60" s="30">
        <v>13</v>
      </c>
      <c r="G60" s="30">
        <v>0</v>
      </c>
      <c r="H60" s="30" t="s">
        <v>233</v>
      </c>
    </row>
    <row r="61" spans="1:8">
      <c r="A61" s="29" t="s">
        <v>234</v>
      </c>
      <c r="B61" s="192">
        <v>1685</v>
      </c>
      <c r="C61" s="30">
        <v>187</v>
      </c>
      <c r="D61" s="30">
        <v>1364</v>
      </c>
      <c r="E61" s="30">
        <v>122</v>
      </c>
      <c r="F61" s="30">
        <v>12</v>
      </c>
      <c r="G61" s="30">
        <v>0</v>
      </c>
      <c r="H61" s="30" t="s">
        <v>182</v>
      </c>
    </row>
    <row r="62" spans="1:8">
      <c r="A62" s="29" t="s">
        <v>235</v>
      </c>
      <c r="B62" s="192">
        <v>2550</v>
      </c>
      <c r="C62" s="30">
        <v>193</v>
      </c>
      <c r="D62" s="30">
        <v>2176</v>
      </c>
      <c r="E62" s="30">
        <v>151</v>
      </c>
      <c r="F62" s="30">
        <v>30</v>
      </c>
      <c r="G62" s="30">
        <v>0</v>
      </c>
      <c r="H62" s="30" t="s">
        <v>182</v>
      </c>
    </row>
    <row r="63" spans="1:8">
      <c r="A63" s="29" t="s">
        <v>236</v>
      </c>
      <c r="B63" s="192">
        <v>2167</v>
      </c>
      <c r="C63" s="30">
        <v>264</v>
      </c>
      <c r="D63" s="30">
        <v>1759</v>
      </c>
      <c r="E63" s="30">
        <v>130</v>
      </c>
      <c r="F63" s="30">
        <v>14</v>
      </c>
      <c r="G63" s="30">
        <v>0</v>
      </c>
      <c r="H63" s="30" t="s">
        <v>182</v>
      </c>
    </row>
    <row r="64" spans="1:8" ht="13.5" customHeight="1">
      <c r="A64" s="29" t="s">
        <v>237</v>
      </c>
      <c r="B64" s="192">
        <v>1723</v>
      </c>
      <c r="C64" s="30">
        <v>247</v>
      </c>
      <c r="D64" s="30">
        <v>1334</v>
      </c>
      <c r="E64" s="30">
        <v>123</v>
      </c>
      <c r="F64" s="30">
        <v>19</v>
      </c>
      <c r="G64" s="30">
        <v>0</v>
      </c>
      <c r="H64" s="30" t="s">
        <v>182</v>
      </c>
    </row>
    <row r="65" spans="1:8">
      <c r="A65" s="29" t="s">
        <v>238</v>
      </c>
      <c r="B65" s="192">
        <v>2321</v>
      </c>
      <c r="C65" s="30">
        <v>234</v>
      </c>
      <c r="D65" s="30">
        <v>1880</v>
      </c>
      <c r="E65" s="30">
        <v>195</v>
      </c>
      <c r="F65" s="30">
        <v>11</v>
      </c>
      <c r="G65" s="30">
        <v>1</v>
      </c>
      <c r="H65" s="30" t="s">
        <v>182</v>
      </c>
    </row>
    <row r="66" spans="1:8" ht="13.5" customHeight="1">
      <c r="A66" s="29" t="s">
        <v>239</v>
      </c>
      <c r="B66" s="192">
        <v>1968</v>
      </c>
      <c r="C66" s="30">
        <v>257</v>
      </c>
      <c r="D66" s="30">
        <v>1575</v>
      </c>
      <c r="E66" s="30">
        <v>125</v>
      </c>
      <c r="F66" s="30">
        <v>11</v>
      </c>
      <c r="G66" s="30">
        <v>0</v>
      </c>
      <c r="H66" s="30" t="s">
        <v>233</v>
      </c>
    </row>
    <row r="67" spans="1:8">
      <c r="A67" s="29" t="s">
        <v>240</v>
      </c>
      <c r="B67" s="192">
        <v>2317</v>
      </c>
      <c r="C67" s="30">
        <v>260</v>
      </c>
      <c r="D67" s="30">
        <v>1887</v>
      </c>
      <c r="E67" s="30">
        <v>146</v>
      </c>
      <c r="F67" s="30">
        <v>23</v>
      </c>
      <c r="G67" s="30">
        <v>1</v>
      </c>
      <c r="H67" s="30" t="s">
        <v>182</v>
      </c>
    </row>
    <row r="68" spans="1:8" ht="13.5" customHeight="1">
      <c r="A68" s="29" t="s">
        <v>241</v>
      </c>
      <c r="B68" s="192">
        <v>2470</v>
      </c>
      <c r="C68" s="30">
        <v>363</v>
      </c>
      <c r="D68" s="30">
        <v>1962</v>
      </c>
      <c r="E68" s="30">
        <v>133</v>
      </c>
      <c r="F68" s="30">
        <v>12</v>
      </c>
      <c r="G68" s="30">
        <v>0</v>
      </c>
      <c r="H68" s="30" t="s">
        <v>233</v>
      </c>
    </row>
    <row r="69" spans="1:8" ht="13.5" customHeight="1">
      <c r="A69" s="29" t="s">
        <v>242</v>
      </c>
      <c r="B69" s="192">
        <v>2002</v>
      </c>
      <c r="C69" s="30">
        <v>153</v>
      </c>
      <c r="D69" s="30">
        <v>1731</v>
      </c>
      <c r="E69" s="30">
        <v>103</v>
      </c>
      <c r="F69" s="30">
        <v>15</v>
      </c>
      <c r="G69" s="30">
        <v>0</v>
      </c>
      <c r="H69" s="30" t="s">
        <v>182</v>
      </c>
    </row>
    <row r="70" spans="1:8" ht="13.5" customHeight="1">
      <c r="A70" s="194" t="s">
        <v>243</v>
      </c>
      <c r="B70" s="194"/>
      <c r="C70" s="194"/>
      <c r="D70" s="194"/>
      <c r="E70" s="194"/>
      <c r="F70" s="194"/>
      <c r="G70" s="194"/>
      <c r="H70" s="194"/>
    </row>
    <row r="71" spans="1:8" ht="13.5" thickBot="1">
      <c r="A71" s="59" t="s">
        <v>244</v>
      </c>
      <c r="B71" s="195">
        <v>1.8829516539440101E-2</v>
      </c>
      <c r="C71" s="195">
        <v>-0.18181818181818199</v>
      </c>
      <c r="D71" s="195">
        <v>4.52898550724639E-2</v>
      </c>
      <c r="E71" s="195">
        <v>-8.0357142857142905E-2</v>
      </c>
      <c r="F71" s="195">
        <v>0.5</v>
      </c>
      <c r="G71" s="204" t="s">
        <v>821</v>
      </c>
      <c r="H71" s="195"/>
    </row>
    <row r="72" spans="1:8">
      <c r="A72" s="194"/>
      <c r="B72" s="194"/>
      <c r="C72" s="194"/>
      <c r="D72" s="194"/>
      <c r="E72" s="194"/>
      <c r="F72" s="194"/>
      <c r="G72" s="194"/>
      <c r="H72" s="194"/>
    </row>
    <row r="73" spans="1:8">
      <c r="A73" s="29"/>
    </row>
  </sheetData>
  <hyperlinks>
    <hyperlink ref="A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BL172"/>
  <sheetViews>
    <sheetView showGridLines="0" zoomScaleNormal="100" workbookViewId="0">
      <pane xSplit="3" ySplit="8" topLeftCell="D9" activePane="bottomRight" state="frozen"/>
      <selection pane="topRight" activeCell="F1" sqref="F1"/>
      <selection pane="bottomLeft" activeCell="A9" sqref="A9"/>
      <selection pane="bottomRight"/>
    </sheetView>
  </sheetViews>
  <sheetFormatPr defaultColWidth="11.42578125" defaultRowHeight="12.75"/>
  <cols>
    <col min="1" max="2" width="9.140625" style="27" customWidth="1"/>
    <col min="3" max="3" width="75.7109375" style="27" customWidth="1"/>
    <col min="4" max="63" width="9.140625" style="27" customWidth="1"/>
    <col min="64" max="64" width="70.7109375" style="27" bestFit="1" customWidth="1"/>
    <col min="65" max="16384" width="11.42578125" style="27"/>
  </cols>
  <sheetData>
    <row r="1" spans="1:64" ht="24.95" customHeight="1">
      <c r="A1" s="182" t="s">
        <v>154</v>
      </c>
      <c r="B1" s="106"/>
      <c r="C1" s="46"/>
      <c r="D1" s="107"/>
      <c r="E1" s="107"/>
      <c r="F1" s="107"/>
      <c r="G1" s="107"/>
      <c r="H1" s="107"/>
      <c r="I1" s="108"/>
      <c r="J1" s="108"/>
      <c r="K1" s="108"/>
      <c r="BJ1" s="70"/>
    </row>
    <row r="2" spans="1:64" ht="18" customHeight="1">
      <c r="A2" s="182" t="s">
        <v>487</v>
      </c>
      <c r="B2" s="109"/>
      <c r="D2" s="107"/>
      <c r="E2" s="45"/>
      <c r="F2" s="45"/>
      <c r="G2" s="45"/>
      <c r="H2" s="45"/>
      <c r="I2" s="45"/>
      <c r="J2" s="45"/>
      <c r="K2" s="45"/>
      <c r="L2" s="45"/>
      <c r="M2" s="45"/>
      <c r="N2" s="45"/>
      <c r="O2" s="45"/>
      <c r="P2" s="45"/>
      <c r="Q2" s="45"/>
      <c r="R2" s="45"/>
      <c r="S2" s="45"/>
      <c r="BJ2" s="70"/>
    </row>
    <row r="3" spans="1:64" ht="15.6" customHeight="1">
      <c r="A3" s="183" t="s">
        <v>0</v>
      </c>
      <c r="C3" s="72"/>
      <c r="D3" s="107"/>
      <c r="E3" s="45"/>
      <c r="F3" s="45"/>
      <c r="G3" s="45"/>
      <c r="H3" s="45"/>
      <c r="I3" s="45"/>
      <c r="J3" s="45"/>
      <c r="K3" s="45"/>
      <c r="L3" s="45"/>
      <c r="M3" s="45"/>
      <c r="N3" s="45"/>
      <c r="O3" s="45"/>
      <c r="P3" s="45"/>
      <c r="Q3" s="45"/>
      <c r="R3" s="45"/>
      <c r="S3" s="45"/>
      <c r="BJ3" s="70"/>
    </row>
    <row r="4" spans="1:64" ht="15.6" customHeight="1">
      <c r="A4" s="110" t="s">
        <v>103</v>
      </c>
      <c r="C4" s="41"/>
      <c r="D4" s="107"/>
      <c r="E4" s="45"/>
      <c r="F4" s="45"/>
      <c r="G4" s="45"/>
      <c r="H4" s="92"/>
      <c r="I4" s="45"/>
      <c r="J4" s="45"/>
      <c r="K4" s="45"/>
      <c r="L4" s="45"/>
      <c r="M4" s="45"/>
      <c r="N4" s="45"/>
      <c r="O4" s="45"/>
      <c r="P4" s="45"/>
      <c r="Q4" s="45"/>
      <c r="R4" s="45"/>
      <c r="S4" s="45"/>
      <c r="BJ4" s="70"/>
    </row>
    <row r="5" spans="1:64" ht="15.6" customHeight="1">
      <c r="A5" s="110" t="s">
        <v>155</v>
      </c>
      <c r="C5" s="41"/>
      <c r="D5" s="107"/>
      <c r="E5" s="45"/>
      <c r="F5" s="45"/>
      <c r="G5" s="45"/>
      <c r="H5" s="45"/>
      <c r="I5" s="45"/>
      <c r="J5" s="45"/>
      <c r="K5" s="45"/>
      <c r="L5" s="45"/>
      <c r="M5" s="45"/>
      <c r="N5" s="45"/>
      <c r="O5" s="45"/>
      <c r="P5" s="45"/>
      <c r="Q5" s="45"/>
      <c r="R5" s="45"/>
      <c r="S5" s="45"/>
      <c r="BJ5" s="70"/>
    </row>
    <row r="6" spans="1:64" ht="15.6" customHeight="1">
      <c r="A6" s="110" t="s">
        <v>157</v>
      </c>
      <c r="C6" s="41"/>
      <c r="D6" s="107"/>
      <c r="E6" s="45"/>
      <c r="F6" s="45"/>
      <c r="G6" s="45"/>
      <c r="H6" s="45"/>
      <c r="I6" s="45"/>
      <c r="J6" s="45"/>
      <c r="K6" s="45"/>
      <c r="L6" s="45"/>
      <c r="M6" s="45"/>
      <c r="N6" s="45"/>
      <c r="O6" s="45"/>
      <c r="P6" s="45"/>
      <c r="Q6" s="45"/>
      <c r="R6" s="45"/>
      <c r="S6" s="45"/>
      <c r="BJ6" s="70"/>
    </row>
    <row r="7" spans="1:64" ht="15.6" customHeight="1">
      <c r="A7" s="111" t="s">
        <v>23</v>
      </c>
      <c r="C7" s="112"/>
      <c r="D7" s="107"/>
      <c r="E7" s="45"/>
      <c r="F7" s="45"/>
      <c r="G7" s="45"/>
      <c r="H7" s="45"/>
      <c r="I7" s="45"/>
      <c r="J7" s="45"/>
      <c r="K7" s="45"/>
      <c r="L7" s="45"/>
      <c r="M7" s="45"/>
      <c r="N7" s="45"/>
      <c r="O7" s="45"/>
      <c r="P7" s="45"/>
      <c r="Q7" s="45"/>
      <c r="R7" s="45"/>
      <c r="S7" s="45"/>
      <c r="BJ7" s="70"/>
    </row>
    <row r="8" spans="1:64" ht="26.1" customHeight="1" thickBot="1">
      <c r="A8" s="100" t="s">
        <v>245</v>
      </c>
      <c r="B8" s="100" t="s">
        <v>246</v>
      </c>
      <c r="C8" s="100" t="s">
        <v>247</v>
      </c>
      <c r="D8" s="101" t="s">
        <v>181</v>
      </c>
      <c r="E8" s="101" t="s">
        <v>183</v>
      </c>
      <c r="F8" s="101" t="s">
        <v>184</v>
      </c>
      <c r="G8" s="101" t="s">
        <v>185</v>
      </c>
      <c r="H8" s="101" t="s">
        <v>186</v>
      </c>
      <c r="I8" s="101" t="s">
        <v>187</v>
      </c>
      <c r="J8" s="101" t="s">
        <v>188</v>
      </c>
      <c r="K8" s="101" t="s">
        <v>189</v>
      </c>
      <c r="L8" s="101" t="s">
        <v>190</v>
      </c>
      <c r="M8" s="101" t="s">
        <v>191</v>
      </c>
      <c r="N8" s="101" t="s">
        <v>192</v>
      </c>
      <c r="O8" s="101" t="s">
        <v>193</v>
      </c>
      <c r="P8" s="101" t="s">
        <v>194</v>
      </c>
      <c r="Q8" s="101" t="s">
        <v>195</v>
      </c>
      <c r="R8" s="101" t="s">
        <v>196</v>
      </c>
      <c r="S8" s="101" t="s">
        <v>197</v>
      </c>
      <c r="T8" s="101" t="s">
        <v>198</v>
      </c>
      <c r="U8" s="101" t="s">
        <v>199</v>
      </c>
      <c r="V8" s="101" t="s">
        <v>200</v>
      </c>
      <c r="W8" s="101" t="s">
        <v>201</v>
      </c>
      <c r="X8" s="101" t="s">
        <v>202</v>
      </c>
      <c r="Y8" s="101" t="s">
        <v>203</v>
      </c>
      <c r="Z8" s="101" t="s">
        <v>204</v>
      </c>
      <c r="AA8" s="101" t="s">
        <v>205</v>
      </c>
      <c r="AB8" s="101" t="s">
        <v>206</v>
      </c>
      <c r="AC8" s="101" t="s">
        <v>207</v>
      </c>
      <c r="AD8" s="101" t="s">
        <v>208</v>
      </c>
      <c r="AE8" s="101" t="s">
        <v>209</v>
      </c>
      <c r="AF8" s="101" t="s">
        <v>210</v>
      </c>
      <c r="AG8" s="101" t="s">
        <v>211</v>
      </c>
      <c r="AH8" s="101" t="s">
        <v>212</v>
      </c>
      <c r="AI8" s="101" t="s">
        <v>213</v>
      </c>
      <c r="AJ8" s="101" t="s">
        <v>214</v>
      </c>
      <c r="AK8" s="101" t="s">
        <v>215</v>
      </c>
      <c r="AL8" s="101" t="s">
        <v>216</v>
      </c>
      <c r="AM8" s="101" t="s">
        <v>217</v>
      </c>
      <c r="AN8" s="101" t="s">
        <v>218</v>
      </c>
      <c r="AO8" s="101" t="s">
        <v>219</v>
      </c>
      <c r="AP8" s="101" t="s">
        <v>220</v>
      </c>
      <c r="AQ8" s="101" t="s">
        <v>221</v>
      </c>
      <c r="AR8" s="101" t="s">
        <v>222</v>
      </c>
      <c r="AS8" s="101" t="s">
        <v>223</v>
      </c>
      <c r="AT8" s="101" t="s">
        <v>224</v>
      </c>
      <c r="AU8" s="101" t="s">
        <v>225</v>
      </c>
      <c r="AV8" s="101" t="s">
        <v>226</v>
      </c>
      <c r="AW8" s="101" t="s">
        <v>227</v>
      </c>
      <c r="AX8" s="101" t="s">
        <v>228</v>
      </c>
      <c r="AY8" s="101" t="s">
        <v>229</v>
      </c>
      <c r="AZ8" s="101" t="s">
        <v>230</v>
      </c>
      <c r="BA8" s="101" t="s">
        <v>231</v>
      </c>
      <c r="BB8" s="101" t="s">
        <v>232</v>
      </c>
      <c r="BC8" s="101" t="s">
        <v>234</v>
      </c>
      <c r="BD8" s="101" t="s">
        <v>235</v>
      </c>
      <c r="BE8" s="101" t="s">
        <v>236</v>
      </c>
      <c r="BF8" s="101" t="s">
        <v>237</v>
      </c>
      <c r="BG8" s="101" t="s">
        <v>238</v>
      </c>
      <c r="BH8" s="101" t="s">
        <v>239</v>
      </c>
      <c r="BI8" s="101" t="s">
        <v>240</v>
      </c>
      <c r="BJ8" s="101" t="s">
        <v>241</v>
      </c>
      <c r="BK8" s="101" t="s">
        <v>242</v>
      </c>
      <c r="BL8" s="64" t="s">
        <v>180</v>
      </c>
    </row>
    <row r="9" spans="1:64" ht="12.95" customHeight="1">
      <c r="A9" s="59" t="s">
        <v>248</v>
      </c>
      <c r="B9" s="27" t="s">
        <v>182</v>
      </c>
      <c r="C9" s="113" t="s">
        <v>182</v>
      </c>
      <c r="D9" s="114">
        <v>1726</v>
      </c>
      <c r="E9" s="114">
        <v>1213</v>
      </c>
      <c r="F9" s="114">
        <v>1581</v>
      </c>
      <c r="G9" s="114">
        <v>1426</v>
      </c>
      <c r="H9" s="114">
        <v>1348</v>
      </c>
      <c r="I9" s="114">
        <v>1466</v>
      </c>
      <c r="J9" s="114">
        <v>1440</v>
      </c>
      <c r="K9" s="114">
        <v>1365</v>
      </c>
      <c r="L9" s="114">
        <v>1509</v>
      </c>
      <c r="M9" s="114">
        <v>1477</v>
      </c>
      <c r="N9" s="114">
        <v>1505</v>
      </c>
      <c r="O9" s="114">
        <v>1119</v>
      </c>
      <c r="P9" s="114">
        <v>1502</v>
      </c>
      <c r="Q9" s="114">
        <v>1345</v>
      </c>
      <c r="R9" s="114">
        <v>1233</v>
      </c>
      <c r="S9" s="114">
        <v>1199</v>
      </c>
      <c r="T9" s="114">
        <v>944</v>
      </c>
      <c r="U9" s="114">
        <v>741</v>
      </c>
      <c r="V9" s="114">
        <v>964</v>
      </c>
      <c r="W9" s="114">
        <v>789</v>
      </c>
      <c r="X9" s="114">
        <v>928</v>
      </c>
      <c r="Y9" s="114">
        <v>863</v>
      </c>
      <c r="Z9" s="114">
        <v>890</v>
      </c>
      <c r="AA9" s="114">
        <v>1235</v>
      </c>
      <c r="AB9" s="114">
        <v>758</v>
      </c>
      <c r="AC9" s="114">
        <v>685</v>
      </c>
      <c r="AD9" s="114">
        <v>999</v>
      </c>
      <c r="AE9" s="114">
        <v>925</v>
      </c>
      <c r="AF9" s="114">
        <v>1013</v>
      </c>
      <c r="AG9" s="114">
        <v>1206</v>
      </c>
      <c r="AH9" s="114">
        <v>1096</v>
      </c>
      <c r="AI9" s="114">
        <v>1347</v>
      </c>
      <c r="AJ9" s="114">
        <v>1453</v>
      </c>
      <c r="AK9" s="114">
        <v>1410</v>
      </c>
      <c r="AL9" s="114">
        <v>1676</v>
      </c>
      <c r="AM9" s="114">
        <v>1490</v>
      </c>
      <c r="AN9" s="114">
        <v>1567</v>
      </c>
      <c r="AO9" s="114">
        <v>1518</v>
      </c>
      <c r="AP9" s="114">
        <v>2120</v>
      </c>
      <c r="AQ9" s="114">
        <v>1988</v>
      </c>
      <c r="AR9" s="114">
        <v>1826</v>
      </c>
      <c r="AS9" s="114">
        <v>1698</v>
      </c>
      <c r="AT9" s="114">
        <v>1831</v>
      </c>
      <c r="AU9" s="114">
        <v>1941</v>
      </c>
      <c r="AV9" s="114">
        <v>1688</v>
      </c>
      <c r="AW9" s="114">
        <v>1955</v>
      </c>
      <c r="AX9" s="114">
        <v>2032</v>
      </c>
      <c r="AY9" s="114">
        <v>1965</v>
      </c>
      <c r="AZ9" s="114">
        <v>1685</v>
      </c>
      <c r="BA9" s="114">
        <v>1801</v>
      </c>
      <c r="BB9" s="114">
        <v>2470</v>
      </c>
      <c r="BC9" s="114">
        <v>1685</v>
      </c>
      <c r="BD9" s="114">
        <v>2550</v>
      </c>
      <c r="BE9" s="114">
        <v>2167</v>
      </c>
      <c r="BF9" s="114">
        <v>1723</v>
      </c>
      <c r="BG9" s="114">
        <v>2321</v>
      </c>
      <c r="BH9" s="114">
        <v>1968</v>
      </c>
      <c r="BI9" s="114">
        <v>2317</v>
      </c>
      <c r="BJ9" s="114">
        <v>2470</v>
      </c>
      <c r="BK9" s="114" t="s">
        <v>249</v>
      </c>
      <c r="BL9" s="207" t="s">
        <v>250</v>
      </c>
    </row>
    <row r="10" spans="1:64" ht="24.95" customHeight="1">
      <c r="A10" s="59" t="s">
        <v>251</v>
      </c>
      <c r="B10" s="27" t="s">
        <v>182</v>
      </c>
      <c r="C10" s="113" t="s">
        <v>252</v>
      </c>
      <c r="D10" s="114">
        <v>2</v>
      </c>
      <c r="E10" s="114">
        <v>3</v>
      </c>
      <c r="F10" s="114">
        <v>3</v>
      </c>
      <c r="G10" s="114">
        <v>4</v>
      </c>
      <c r="H10" s="114">
        <v>3</v>
      </c>
      <c r="I10" s="114">
        <v>5</v>
      </c>
      <c r="J10" s="114">
        <v>7</v>
      </c>
      <c r="K10" s="114">
        <v>1</v>
      </c>
      <c r="L10" s="114">
        <v>8</v>
      </c>
      <c r="M10" s="114">
        <v>5</v>
      </c>
      <c r="N10" s="114">
        <v>5</v>
      </c>
      <c r="O10" s="114">
        <v>7</v>
      </c>
      <c r="P10" s="114">
        <v>5</v>
      </c>
      <c r="Q10" s="114">
        <v>8</v>
      </c>
      <c r="R10" s="114">
        <v>1</v>
      </c>
      <c r="S10" s="114">
        <v>2</v>
      </c>
      <c r="T10" s="114">
        <v>6</v>
      </c>
      <c r="U10" s="114">
        <v>2</v>
      </c>
      <c r="V10" s="114">
        <v>6</v>
      </c>
      <c r="W10" s="114">
        <v>3</v>
      </c>
      <c r="X10" s="114">
        <v>1</v>
      </c>
      <c r="Y10" s="114">
        <v>0</v>
      </c>
      <c r="Z10" s="114">
        <v>1</v>
      </c>
      <c r="AA10" s="114">
        <v>5</v>
      </c>
      <c r="AB10" s="114">
        <v>4</v>
      </c>
      <c r="AC10" s="114">
        <v>5</v>
      </c>
      <c r="AD10" s="114">
        <v>2</v>
      </c>
      <c r="AE10" s="114">
        <v>1</v>
      </c>
      <c r="AF10" s="114">
        <v>1</v>
      </c>
      <c r="AG10" s="114">
        <v>6</v>
      </c>
      <c r="AH10" s="114">
        <v>4</v>
      </c>
      <c r="AI10" s="114">
        <v>3</v>
      </c>
      <c r="AJ10" s="114">
        <v>1</v>
      </c>
      <c r="AK10" s="114">
        <v>3</v>
      </c>
      <c r="AL10" s="114">
        <v>2</v>
      </c>
      <c r="AM10" s="114">
        <v>6</v>
      </c>
      <c r="AN10" s="114">
        <v>2</v>
      </c>
      <c r="AO10" s="114">
        <v>2</v>
      </c>
      <c r="AP10" s="114">
        <v>7</v>
      </c>
      <c r="AQ10" s="114">
        <v>6</v>
      </c>
      <c r="AR10" s="114">
        <v>5</v>
      </c>
      <c r="AS10" s="114">
        <v>11</v>
      </c>
      <c r="AT10" s="114">
        <v>8</v>
      </c>
      <c r="AU10" s="114">
        <v>12</v>
      </c>
      <c r="AV10" s="114">
        <v>5</v>
      </c>
      <c r="AW10" s="114">
        <v>9</v>
      </c>
      <c r="AX10" s="114">
        <v>10</v>
      </c>
      <c r="AY10" s="114">
        <v>8</v>
      </c>
      <c r="AZ10" s="114">
        <v>5</v>
      </c>
      <c r="BA10" s="114">
        <v>6</v>
      </c>
      <c r="BB10" s="114">
        <v>8</v>
      </c>
      <c r="BC10" s="114">
        <v>4</v>
      </c>
      <c r="BD10" s="114">
        <v>15</v>
      </c>
      <c r="BE10" s="114">
        <v>12</v>
      </c>
      <c r="BF10" s="114">
        <v>4</v>
      </c>
      <c r="BG10" s="114">
        <v>8</v>
      </c>
      <c r="BH10" s="114">
        <v>5</v>
      </c>
      <c r="BI10" s="114">
        <v>5</v>
      </c>
      <c r="BJ10" s="114">
        <v>3</v>
      </c>
      <c r="BK10" s="114" t="s">
        <v>249</v>
      </c>
      <c r="BL10" s="207" t="s">
        <v>182</v>
      </c>
    </row>
    <row r="11" spans="1:64" ht="15" customHeight="1">
      <c r="A11" s="59" t="s">
        <v>251</v>
      </c>
      <c r="B11" s="115" t="s">
        <v>253</v>
      </c>
      <c r="C11" s="88" t="s">
        <v>254</v>
      </c>
      <c r="D11" s="116">
        <v>1</v>
      </c>
      <c r="E11" s="116">
        <v>2</v>
      </c>
      <c r="F11" s="116">
        <v>2</v>
      </c>
      <c r="G11" s="116">
        <v>4</v>
      </c>
      <c r="H11" s="116">
        <v>3</v>
      </c>
      <c r="I11" s="116">
        <v>3</v>
      </c>
      <c r="J11" s="116">
        <v>4</v>
      </c>
      <c r="K11" s="116">
        <v>1</v>
      </c>
      <c r="L11" s="116">
        <v>6</v>
      </c>
      <c r="M11" s="116">
        <v>4</v>
      </c>
      <c r="N11" s="116">
        <v>3</v>
      </c>
      <c r="O11" s="116">
        <v>5</v>
      </c>
      <c r="P11" s="116">
        <v>2</v>
      </c>
      <c r="Q11" s="116">
        <v>5</v>
      </c>
      <c r="R11" s="116">
        <v>1</v>
      </c>
      <c r="S11" s="116">
        <v>1</v>
      </c>
      <c r="T11" s="116">
        <v>4</v>
      </c>
      <c r="U11" s="116">
        <v>1</v>
      </c>
      <c r="V11" s="116">
        <v>5</v>
      </c>
      <c r="W11" s="116">
        <v>3</v>
      </c>
      <c r="X11" s="116">
        <v>1</v>
      </c>
      <c r="Y11" s="116">
        <v>0</v>
      </c>
      <c r="Z11" s="116">
        <v>1</v>
      </c>
      <c r="AA11" s="116">
        <v>4</v>
      </c>
      <c r="AB11" s="116">
        <v>3</v>
      </c>
      <c r="AC11" s="116">
        <v>4</v>
      </c>
      <c r="AD11" s="116">
        <v>1</v>
      </c>
      <c r="AE11" s="116">
        <v>0</v>
      </c>
      <c r="AF11" s="116">
        <v>1</v>
      </c>
      <c r="AG11" s="116">
        <v>3</v>
      </c>
      <c r="AH11" s="116">
        <v>3</v>
      </c>
      <c r="AI11" s="116">
        <v>3</v>
      </c>
      <c r="AJ11" s="116">
        <v>1</v>
      </c>
      <c r="AK11" s="116">
        <v>2</v>
      </c>
      <c r="AL11" s="116">
        <v>2</v>
      </c>
      <c r="AM11" s="116">
        <v>4</v>
      </c>
      <c r="AN11" s="116">
        <v>1</v>
      </c>
      <c r="AO11" s="116">
        <v>1</v>
      </c>
      <c r="AP11" s="116">
        <v>5</v>
      </c>
      <c r="AQ11" s="116">
        <v>5</v>
      </c>
      <c r="AR11" s="116">
        <v>5</v>
      </c>
      <c r="AS11" s="116">
        <v>8</v>
      </c>
      <c r="AT11" s="116">
        <v>6</v>
      </c>
      <c r="AU11" s="116">
        <v>7</v>
      </c>
      <c r="AV11" s="116">
        <v>1</v>
      </c>
      <c r="AW11" s="116">
        <v>7</v>
      </c>
      <c r="AX11" s="116">
        <v>8</v>
      </c>
      <c r="AY11" s="116">
        <v>5</v>
      </c>
      <c r="AZ11" s="116">
        <v>4</v>
      </c>
      <c r="BA11" s="116">
        <v>6</v>
      </c>
      <c r="BB11" s="116">
        <v>6</v>
      </c>
      <c r="BC11" s="116">
        <v>4</v>
      </c>
      <c r="BD11" s="116">
        <v>8</v>
      </c>
      <c r="BE11" s="116">
        <v>12</v>
      </c>
      <c r="BF11" s="116">
        <v>4</v>
      </c>
      <c r="BG11" s="116">
        <v>4</v>
      </c>
      <c r="BH11" s="116">
        <v>4</v>
      </c>
      <c r="BI11" s="116">
        <v>3</v>
      </c>
      <c r="BJ11" s="116">
        <v>3</v>
      </c>
      <c r="BK11" s="116" t="s">
        <v>249</v>
      </c>
      <c r="BL11" s="207" t="s">
        <v>182</v>
      </c>
    </row>
    <row r="12" spans="1:64" ht="15" customHeight="1">
      <c r="A12" s="59" t="s">
        <v>251</v>
      </c>
      <c r="B12" s="115" t="s">
        <v>255</v>
      </c>
      <c r="C12" s="88" t="s">
        <v>256</v>
      </c>
      <c r="D12" s="116">
        <v>1</v>
      </c>
      <c r="E12" s="116">
        <v>1</v>
      </c>
      <c r="F12" s="116">
        <v>1</v>
      </c>
      <c r="G12" s="116">
        <v>0</v>
      </c>
      <c r="H12" s="116">
        <v>0</v>
      </c>
      <c r="I12" s="116">
        <v>2</v>
      </c>
      <c r="J12" s="116">
        <v>2</v>
      </c>
      <c r="K12" s="116">
        <v>0</v>
      </c>
      <c r="L12" s="116">
        <v>1</v>
      </c>
      <c r="M12" s="116">
        <v>1</v>
      </c>
      <c r="N12" s="116">
        <v>2</v>
      </c>
      <c r="O12" s="116">
        <v>2</v>
      </c>
      <c r="P12" s="116">
        <v>2</v>
      </c>
      <c r="Q12" s="116">
        <v>2</v>
      </c>
      <c r="R12" s="116">
        <v>0</v>
      </c>
      <c r="S12" s="116">
        <v>0</v>
      </c>
      <c r="T12" s="116">
        <v>1</v>
      </c>
      <c r="U12" s="116">
        <v>0</v>
      </c>
      <c r="V12" s="116">
        <v>1</v>
      </c>
      <c r="W12" s="116">
        <v>0</v>
      </c>
      <c r="X12" s="116">
        <v>0</v>
      </c>
      <c r="Y12" s="116">
        <v>0</v>
      </c>
      <c r="Z12" s="116">
        <v>0</v>
      </c>
      <c r="AA12" s="116">
        <v>1</v>
      </c>
      <c r="AB12" s="116">
        <v>0</v>
      </c>
      <c r="AC12" s="116">
        <v>1</v>
      </c>
      <c r="AD12" s="116">
        <v>0</v>
      </c>
      <c r="AE12" s="116">
        <v>1</v>
      </c>
      <c r="AF12" s="116">
        <v>0</v>
      </c>
      <c r="AG12" s="116">
        <v>2</v>
      </c>
      <c r="AH12" s="116">
        <v>0</v>
      </c>
      <c r="AI12" s="116">
        <v>0</v>
      </c>
      <c r="AJ12" s="116">
        <v>0</v>
      </c>
      <c r="AK12" s="116">
        <v>1</v>
      </c>
      <c r="AL12" s="116">
        <v>0</v>
      </c>
      <c r="AM12" s="116">
        <v>2</v>
      </c>
      <c r="AN12" s="116">
        <v>1</v>
      </c>
      <c r="AO12" s="116">
        <v>1</v>
      </c>
      <c r="AP12" s="116">
        <v>2</v>
      </c>
      <c r="AQ12" s="116">
        <v>1</v>
      </c>
      <c r="AR12" s="116">
        <v>0</v>
      </c>
      <c r="AS12" s="116">
        <v>2</v>
      </c>
      <c r="AT12" s="116">
        <v>2</v>
      </c>
      <c r="AU12" s="116">
        <v>4</v>
      </c>
      <c r="AV12" s="116">
        <v>3</v>
      </c>
      <c r="AW12" s="116">
        <v>2</v>
      </c>
      <c r="AX12" s="116">
        <v>1</v>
      </c>
      <c r="AY12" s="116">
        <v>2</v>
      </c>
      <c r="AZ12" s="116">
        <v>0</v>
      </c>
      <c r="BA12" s="116">
        <v>0</v>
      </c>
      <c r="BB12" s="116">
        <v>2</v>
      </c>
      <c r="BC12" s="116">
        <v>0</v>
      </c>
      <c r="BD12" s="116">
        <v>5</v>
      </c>
      <c r="BE12" s="116">
        <v>0</v>
      </c>
      <c r="BF12" s="116">
        <v>0</v>
      </c>
      <c r="BG12" s="116">
        <v>4</v>
      </c>
      <c r="BH12" s="116">
        <v>1</v>
      </c>
      <c r="BI12" s="116">
        <v>1</v>
      </c>
      <c r="BJ12" s="116">
        <v>0</v>
      </c>
      <c r="BK12" s="116" t="s">
        <v>249</v>
      </c>
      <c r="BL12" s="207" t="s">
        <v>182</v>
      </c>
    </row>
    <row r="13" spans="1:64" ht="15" customHeight="1">
      <c r="A13" s="59" t="s">
        <v>251</v>
      </c>
      <c r="B13" s="115" t="s">
        <v>257</v>
      </c>
      <c r="C13" s="88" t="s">
        <v>258</v>
      </c>
      <c r="D13" s="116">
        <v>0</v>
      </c>
      <c r="E13" s="116">
        <v>0</v>
      </c>
      <c r="F13" s="116">
        <v>0</v>
      </c>
      <c r="G13" s="116">
        <v>0</v>
      </c>
      <c r="H13" s="116">
        <v>0</v>
      </c>
      <c r="I13" s="116">
        <v>0</v>
      </c>
      <c r="J13" s="116">
        <v>1</v>
      </c>
      <c r="K13" s="116">
        <v>0</v>
      </c>
      <c r="L13" s="116">
        <v>1</v>
      </c>
      <c r="M13" s="116">
        <v>0</v>
      </c>
      <c r="N13" s="116">
        <v>0</v>
      </c>
      <c r="O13" s="116">
        <v>0</v>
      </c>
      <c r="P13" s="116">
        <v>1</v>
      </c>
      <c r="Q13" s="116">
        <v>1</v>
      </c>
      <c r="R13" s="116">
        <v>0</v>
      </c>
      <c r="S13" s="116">
        <v>1</v>
      </c>
      <c r="T13" s="116">
        <v>1</v>
      </c>
      <c r="U13" s="116">
        <v>1</v>
      </c>
      <c r="V13" s="116">
        <v>0</v>
      </c>
      <c r="W13" s="116">
        <v>0</v>
      </c>
      <c r="X13" s="116">
        <v>0</v>
      </c>
      <c r="Y13" s="116">
        <v>0</v>
      </c>
      <c r="Z13" s="116">
        <v>0</v>
      </c>
      <c r="AA13" s="116">
        <v>0</v>
      </c>
      <c r="AB13" s="116">
        <v>1</v>
      </c>
      <c r="AC13" s="116">
        <v>0</v>
      </c>
      <c r="AD13" s="116">
        <v>1</v>
      </c>
      <c r="AE13" s="116">
        <v>0</v>
      </c>
      <c r="AF13" s="116">
        <v>0</v>
      </c>
      <c r="AG13" s="116">
        <v>1</v>
      </c>
      <c r="AH13" s="116">
        <v>1</v>
      </c>
      <c r="AI13" s="116">
        <v>0</v>
      </c>
      <c r="AJ13" s="116">
        <v>0</v>
      </c>
      <c r="AK13" s="116">
        <v>0</v>
      </c>
      <c r="AL13" s="116">
        <v>0</v>
      </c>
      <c r="AM13" s="116">
        <v>0</v>
      </c>
      <c r="AN13" s="116">
        <v>0</v>
      </c>
      <c r="AO13" s="116">
        <v>0</v>
      </c>
      <c r="AP13" s="116">
        <v>0</v>
      </c>
      <c r="AQ13" s="116">
        <v>0</v>
      </c>
      <c r="AR13" s="116">
        <v>0</v>
      </c>
      <c r="AS13" s="116">
        <v>1</v>
      </c>
      <c r="AT13" s="116">
        <v>0</v>
      </c>
      <c r="AU13" s="116">
        <v>1</v>
      </c>
      <c r="AV13" s="116">
        <v>1</v>
      </c>
      <c r="AW13" s="116">
        <v>0</v>
      </c>
      <c r="AX13" s="116">
        <v>1</v>
      </c>
      <c r="AY13" s="116">
        <v>1</v>
      </c>
      <c r="AZ13" s="116">
        <v>1</v>
      </c>
      <c r="BA13" s="116">
        <v>0</v>
      </c>
      <c r="BB13" s="116">
        <v>0</v>
      </c>
      <c r="BC13" s="116">
        <v>0</v>
      </c>
      <c r="BD13" s="116">
        <v>2</v>
      </c>
      <c r="BE13" s="116">
        <v>0</v>
      </c>
      <c r="BF13" s="116">
        <v>0</v>
      </c>
      <c r="BG13" s="116">
        <v>0</v>
      </c>
      <c r="BH13" s="116">
        <v>0</v>
      </c>
      <c r="BI13" s="116">
        <v>1</v>
      </c>
      <c r="BJ13" s="116">
        <v>0</v>
      </c>
      <c r="BK13" s="116" t="s">
        <v>249</v>
      </c>
      <c r="BL13" s="207" t="s">
        <v>182</v>
      </c>
    </row>
    <row r="14" spans="1:64" ht="24.95" customHeight="1">
      <c r="A14" s="59" t="s">
        <v>259</v>
      </c>
      <c r="B14" s="27" t="s">
        <v>182</v>
      </c>
      <c r="C14" s="113" t="s">
        <v>260</v>
      </c>
      <c r="D14" s="114">
        <v>2</v>
      </c>
      <c r="E14" s="114">
        <v>5</v>
      </c>
      <c r="F14" s="114">
        <v>1</v>
      </c>
      <c r="G14" s="114">
        <v>1</v>
      </c>
      <c r="H14" s="114">
        <v>2</v>
      </c>
      <c r="I14" s="114">
        <v>2</v>
      </c>
      <c r="J14" s="114">
        <v>2</v>
      </c>
      <c r="K14" s="114">
        <v>1</v>
      </c>
      <c r="L14" s="114">
        <v>1</v>
      </c>
      <c r="M14" s="114">
        <v>3</v>
      </c>
      <c r="N14" s="114">
        <v>4</v>
      </c>
      <c r="O14" s="114">
        <v>2</v>
      </c>
      <c r="P14" s="114">
        <v>1</v>
      </c>
      <c r="Q14" s="114">
        <v>1</v>
      </c>
      <c r="R14" s="114">
        <v>5</v>
      </c>
      <c r="S14" s="114">
        <v>3</v>
      </c>
      <c r="T14" s="114">
        <v>2</v>
      </c>
      <c r="U14" s="114">
        <v>2</v>
      </c>
      <c r="V14" s="114">
        <v>1</v>
      </c>
      <c r="W14" s="114">
        <v>2</v>
      </c>
      <c r="X14" s="114">
        <v>2</v>
      </c>
      <c r="Y14" s="114">
        <v>0</v>
      </c>
      <c r="Z14" s="114">
        <v>0</v>
      </c>
      <c r="AA14" s="114">
        <v>1</v>
      </c>
      <c r="AB14" s="114">
        <v>0</v>
      </c>
      <c r="AC14" s="114">
        <v>1</v>
      </c>
      <c r="AD14" s="114">
        <v>2</v>
      </c>
      <c r="AE14" s="114">
        <v>1</v>
      </c>
      <c r="AF14" s="114">
        <v>4</v>
      </c>
      <c r="AG14" s="114">
        <v>8</v>
      </c>
      <c r="AH14" s="114">
        <v>2</v>
      </c>
      <c r="AI14" s="114">
        <v>6</v>
      </c>
      <c r="AJ14" s="114">
        <v>4</v>
      </c>
      <c r="AK14" s="114">
        <v>4</v>
      </c>
      <c r="AL14" s="114">
        <v>4</v>
      </c>
      <c r="AM14" s="114">
        <v>2</v>
      </c>
      <c r="AN14" s="114">
        <v>6</v>
      </c>
      <c r="AO14" s="114">
        <v>1</v>
      </c>
      <c r="AP14" s="114">
        <v>6</v>
      </c>
      <c r="AQ14" s="114">
        <v>2</v>
      </c>
      <c r="AR14" s="114">
        <v>2</v>
      </c>
      <c r="AS14" s="114">
        <v>4</v>
      </c>
      <c r="AT14" s="114">
        <v>4</v>
      </c>
      <c r="AU14" s="114">
        <v>8</v>
      </c>
      <c r="AV14" s="114">
        <v>2</v>
      </c>
      <c r="AW14" s="114">
        <v>1</v>
      </c>
      <c r="AX14" s="114">
        <v>0</v>
      </c>
      <c r="AY14" s="114">
        <v>3</v>
      </c>
      <c r="AZ14" s="114">
        <v>3</v>
      </c>
      <c r="BA14" s="114">
        <v>5</v>
      </c>
      <c r="BB14" s="114">
        <v>3</v>
      </c>
      <c r="BC14" s="114">
        <v>2</v>
      </c>
      <c r="BD14" s="114">
        <v>2</v>
      </c>
      <c r="BE14" s="114">
        <v>3</v>
      </c>
      <c r="BF14" s="114">
        <v>3</v>
      </c>
      <c r="BG14" s="114">
        <v>3</v>
      </c>
      <c r="BH14" s="114">
        <v>1</v>
      </c>
      <c r="BI14" s="114">
        <v>8</v>
      </c>
      <c r="BJ14" s="114">
        <v>1</v>
      </c>
      <c r="BK14" s="114" t="s">
        <v>249</v>
      </c>
      <c r="BL14" s="207" t="s">
        <v>182</v>
      </c>
    </row>
    <row r="15" spans="1:64" ht="15" customHeight="1">
      <c r="A15" s="59" t="s">
        <v>259</v>
      </c>
      <c r="B15" s="115" t="s">
        <v>261</v>
      </c>
      <c r="C15" s="88" t="s">
        <v>262</v>
      </c>
      <c r="D15" s="116">
        <v>0</v>
      </c>
      <c r="E15" s="116">
        <v>0</v>
      </c>
      <c r="F15" s="116">
        <v>0</v>
      </c>
      <c r="G15" s="116">
        <v>0</v>
      </c>
      <c r="H15" s="116">
        <v>0</v>
      </c>
      <c r="I15" s="116">
        <v>0</v>
      </c>
      <c r="J15" s="116">
        <v>0</v>
      </c>
      <c r="K15" s="116">
        <v>1</v>
      </c>
      <c r="L15" s="116">
        <v>0</v>
      </c>
      <c r="M15" s="116">
        <v>0</v>
      </c>
      <c r="N15" s="116">
        <v>1</v>
      </c>
      <c r="O15" s="116">
        <v>0</v>
      </c>
      <c r="P15" s="116">
        <v>0</v>
      </c>
      <c r="Q15" s="116">
        <v>0</v>
      </c>
      <c r="R15" s="116">
        <v>0</v>
      </c>
      <c r="S15" s="116">
        <v>0</v>
      </c>
      <c r="T15" s="116">
        <v>0</v>
      </c>
      <c r="U15" s="116">
        <v>0</v>
      </c>
      <c r="V15" s="116">
        <v>0</v>
      </c>
      <c r="W15" s="116">
        <v>0</v>
      </c>
      <c r="X15" s="116">
        <v>0</v>
      </c>
      <c r="Y15" s="116">
        <v>0</v>
      </c>
      <c r="Z15" s="116">
        <v>0</v>
      </c>
      <c r="AA15" s="116">
        <v>0</v>
      </c>
      <c r="AB15" s="116">
        <v>0</v>
      </c>
      <c r="AC15" s="116">
        <v>0</v>
      </c>
      <c r="AD15" s="116">
        <v>0</v>
      </c>
      <c r="AE15" s="116">
        <v>0</v>
      </c>
      <c r="AF15" s="116">
        <v>0</v>
      </c>
      <c r="AG15" s="116">
        <v>0</v>
      </c>
      <c r="AH15" s="116">
        <v>0</v>
      </c>
      <c r="AI15" s="116">
        <v>0</v>
      </c>
      <c r="AJ15" s="116">
        <v>1</v>
      </c>
      <c r="AK15" s="116">
        <v>0</v>
      </c>
      <c r="AL15" s="116">
        <v>1</v>
      </c>
      <c r="AM15" s="116">
        <v>0</v>
      </c>
      <c r="AN15" s="116">
        <v>0</v>
      </c>
      <c r="AO15" s="116">
        <v>0</v>
      </c>
      <c r="AP15" s="116">
        <v>0</v>
      </c>
      <c r="AQ15" s="116">
        <v>0</v>
      </c>
      <c r="AR15" s="116">
        <v>0</v>
      </c>
      <c r="AS15" s="116">
        <v>0</v>
      </c>
      <c r="AT15" s="116">
        <v>0</v>
      </c>
      <c r="AU15" s="116">
        <v>1</v>
      </c>
      <c r="AV15" s="116">
        <v>0</v>
      </c>
      <c r="AW15" s="116">
        <v>0</v>
      </c>
      <c r="AX15" s="116">
        <v>0</v>
      </c>
      <c r="AY15" s="116">
        <v>0</v>
      </c>
      <c r="AZ15" s="116">
        <v>0</v>
      </c>
      <c r="BA15" s="116">
        <v>0</v>
      </c>
      <c r="BB15" s="116">
        <v>0</v>
      </c>
      <c r="BC15" s="116">
        <v>0</v>
      </c>
      <c r="BD15" s="116">
        <v>0</v>
      </c>
      <c r="BE15" s="116">
        <v>0</v>
      </c>
      <c r="BF15" s="116">
        <v>0</v>
      </c>
      <c r="BG15" s="116">
        <v>0</v>
      </c>
      <c r="BH15" s="116">
        <v>0</v>
      </c>
      <c r="BI15" s="116">
        <v>0</v>
      </c>
      <c r="BJ15" s="116">
        <v>0</v>
      </c>
      <c r="BK15" s="116" t="s">
        <v>249</v>
      </c>
      <c r="BL15" s="207" t="s">
        <v>182</v>
      </c>
    </row>
    <row r="16" spans="1:64" ht="15" customHeight="1">
      <c r="A16" s="59" t="s">
        <v>259</v>
      </c>
      <c r="B16" s="115" t="s">
        <v>263</v>
      </c>
      <c r="C16" s="88" t="s">
        <v>264</v>
      </c>
      <c r="D16" s="116">
        <v>0</v>
      </c>
      <c r="E16" s="116">
        <v>2</v>
      </c>
      <c r="F16" s="116">
        <v>0</v>
      </c>
      <c r="G16" s="116">
        <v>0</v>
      </c>
      <c r="H16" s="116">
        <v>0</v>
      </c>
      <c r="I16" s="116">
        <v>0</v>
      </c>
      <c r="J16" s="116">
        <v>0</v>
      </c>
      <c r="K16" s="116">
        <v>0</v>
      </c>
      <c r="L16" s="116">
        <v>0</v>
      </c>
      <c r="M16" s="116">
        <v>1</v>
      </c>
      <c r="N16" s="116">
        <v>0</v>
      </c>
      <c r="O16" s="116">
        <v>0</v>
      </c>
      <c r="P16" s="116">
        <v>0</v>
      </c>
      <c r="Q16" s="116">
        <v>0</v>
      </c>
      <c r="R16" s="116">
        <v>0</v>
      </c>
      <c r="S16" s="116">
        <v>1</v>
      </c>
      <c r="T16" s="116">
        <v>1</v>
      </c>
      <c r="U16" s="116">
        <v>1</v>
      </c>
      <c r="V16" s="116">
        <v>0</v>
      </c>
      <c r="W16" s="116">
        <v>0</v>
      </c>
      <c r="X16" s="116">
        <v>0</v>
      </c>
      <c r="Y16" s="116">
        <v>0</v>
      </c>
      <c r="Z16" s="116">
        <v>0</v>
      </c>
      <c r="AA16" s="116">
        <v>1</v>
      </c>
      <c r="AB16" s="116">
        <v>0</v>
      </c>
      <c r="AC16" s="116">
        <v>0</v>
      </c>
      <c r="AD16" s="116">
        <v>0</v>
      </c>
      <c r="AE16" s="116">
        <v>0</v>
      </c>
      <c r="AF16" s="116">
        <v>0</v>
      </c>
      <c r="AG16" s="116">
        <v>2</v>
      </c>
      <c r="AH16" s="116">
        <v>1</v>
      </c>
      <c r="AI16" s="116">
        <v>1</v>
      </c>
      <c r="AJ16" s="116">
        <v>1</v>
      </c>
      <c r="AK16" s="116">
        <v>2</v>
      </c>
      <c r="AL16" s="116">
        <v>0</v>
      </c>
      <c r="AM16" s="116">
        <v>0</v>
      </c>
      <c r="AN16" s="116">
        <v>2</v>
      </c>
      <c r="AO16" s="116">
        <v>0</v>
      </c>
      <c r="AP16" s="116">
        <v>1</v>
      </c>
      <c r="AQ16" s="116">
        <v>1</v>
      </c>
      <c r="AR16" s="116">
        <v>0</v>
      </c>
      <c r="AS16" s="116">
        <v>0</v>
      </c>
      <c r="AT16" s="116">
        <v>3</v>
      </c>
      <c r="AU16" s="116">
        <v>3</v>
      </c>
      <c r="AV16" s="116">
        <v>1</v>
      </c>
      <c r="AW16" s="116">
        <v>0</v>
      </c>
      <c r="AX16" s="116">
        <v>0</v>
      </c>
      <c r="AY16" s="116">
        <v>0</v>
      </c>
      <c r="AZ16" s="116">
        <v>1</v>
      </c>
      <c r="BA16" s="116">
        <v>1</v>
      </c>
      <c r="BB16" s="116">
        <v>2</v>
      </c>
      <c r="BC16" s="116">
        <v>1</v>
      </c>
      <c r="BD16" s="116">
        <v>0</v>
      </c>
      <c r="BE16" s="116">
        <v>1</v>
      </c>
      <c r="BF16" s="116">
        <v>1</v>
      </c>
      <c r="BG16" s="116">
        <v>1</v>
      </c>
      <c r="BH16" s="116">
        <v>0</v>
      </c>
      <c r="BI16" s="116">
        <v>3</v>
      </c>
      <c r="BJ16" s="116">
        <v>0</v>
      </c>
      <c r="BK16" s="116" t="s">
        <v>249</v>
      </c>
      <c r="BL16" s="207" t="s">
        <v>182</v>
      </c>
    </row>
    <row r="17" spans="1:64" ht="15" customHeight="1">
      <c r="A17" s="59" t="s">
        <v>259</v>
      </c>
      <c r="B17" s="115" t="s">
        <v>265</v>
      </c>
      <c r="C17" s="88" t="s">
        <v>266</v>
      </c>
      <c r="D17" s="116">
        <v>0</v>
      </c>
      <c r="E17" s="116">
        <v>0</v>
      </c>
      <c r="F17" s="116">
        <v>0</v>
      </c>
      <c r="G17" s="116">
        <v>0</v>
      </c>
      <c r="H17" s="116">
        <v>0</v>
      </c>
      <c r="I17" s="116">
        <v>1</v>
      </c>
      <c r="J17" s="116">
        <v>0</v>
      </c>
      <c r="K17" s="116">
        <v>0</v>
      </c>
      <c r="L17" s="116">
        <v>0</v>
      </c>
      <c r="M17" s="116">
        <v>0</v>
      </c>
      <c r="N17" s="116">
        <v>1</v>
      </c>
      <c r="O17" s="116">
        <v>0</v>
      </c>
      <c r="P17" s="116">
        <v>0</v>
      </c>
      <c r="Q17" s="116">
        <v>0</v>
      </c>
      <c r="R17" s="116">
        <v>0</v>
      </c>
      <c r="S17" s="116">
        <v>0</v>
      </c>
      <c r="T17" s="116">
        <v>0</v>
      </c>
      <c r="U17" s="116">
        <v>0</v>
      </c>
      <c r="V17" s="116">
        <v>0</v>
      </c>
      <c r="W17" s="116">
        <v>1</v>
      </c>
      <c r="X17" s="116">
        <v>0</v>
      </c>
      <c r="Y17" s="116">
        <v>0</v>
      </c>
      <c r="Z17" s="116">
        <v>0</v>
      </c>
      <c r="AA17" s="116">
        <v>0</v>
      </c>
      <c r="AB17" s="116">
        <v>0</v>
      </c>
      <c r="AC17" s="116">
        <v>0</v>
      </c>
      <c r="AD17" s="116">
        <v>0</v>
      </c>
      <c r="AE17" s="116">
        <v>0</v>
      </c>
      <c r="AF17" s="116">
        <v>0</v>
      </c>
      <c r="AG17" s="116">
        <v>0</v>
      </c>
      <c r="AH17" s="116">
        <v>0</v>
      </c>
      <c r="AI17" s="116">
        <v>0</v>
      </c>
      <c r="AJ17" s="116">
        <v>0</v>
      </c>
      <c r="AK17" s="116">
        <v>1</v>
      </c>
      <c r="AL17" s="116">
        <v>0</v>
      </c>
      <c r="AM17" s="116">
        <v>0</v>
      </c>
      <c r="AN17" s="116">
        <v>0</v>
      </c>
      <c r="AO17" s="116">
        <v>0</v>
      </c>
      <c r="AP17" s="116">
        <v>0</v>
      </c>
      <c r="AQ17" s="116">
        <v>0</v>
      </c>
      <c r="AR17" s="116">
        <v>0</v>
      </c>
      <c r="AS17" s="116">
        <v>0</v>
      </c>
      <c r="AT17" s="116">
        <v>0</v>
      </c>
      <c r="AU17" s="116">
        <v>0</v>
      </c>
      <c r="AV17" s="116">
        <v>0</v>
      </c>
      <c r="AW17" s="116">
        <v>0</v>
      </c>
      <c r="AX17" s="116">
        <v>0</v>
      </c>
      <c r="AY17" s="116">
        <v>0</v>
      </c>
      <c r="AZ17" s="116">
        <v>0</v>
      </c>
      <c r="BA17" s="116">
        <v>0</v>
      </c>
      <c r="BB17" s="116">
        <v>0</v>
      </c>
      <c r="BC17" s="116">
        <v>0</v>
      </c>
      <c r="BD17" s="116">
        <v>1</v>
      </c>
      <c r="BE17" s="116">
        <v>1</v>
      </c>
      <c r="BF17" s="116">
        <v>0</v>
      </c>
      <c r="BG17" s="116">
        <v>0</v>
      </c>
      <c r="BH17" s="116">
        <v>0</v>
      </c>
      <c r="BI17" s="116">
        <v>0</v>
      </c>
      <c r="BJ17" s="116">
        <v>0</v>
      </c>
      <c r="BK17" s="116" t="s">
        <v>249</v>
      </c>
      <c r="BL17" s="207" t="s">
        <v>182</v>
      </c>
    </row>
    <row r="18" spans="1:64" ht="15" customHeight="1">
      <c r="A18" s="59" t="s">
        <v>259</v>
      </c>
      <c r="B18" s="115" t="s">
        <v>267</v>
      </c>
      <c r="C18" s="88" t="s">
        <v>268</v>
      </c>
      <c r="D18" s="116">
        <v>0</v>
      </c>
      <c r="E18" s="116">
        <v>1</v>
      </c>
      <c r="F18" s="116">
        <v>1</v>
      </c>
      <c r="G18" s="116">
        <v>1</v>
      </c>
      <c r="H18" s="116">
        <v>1</v>
      </c>
      <c r="I18" s="116">
        <v>0</v>
      </c>
      <c r="J18" s="116">
        <v>1</v>
      </c>
      <c r="K18" s="116">
        <v>0</v>
      </c>
      <c r="L18" s="116">
        <v>1</v>
      </c>
      <c r="M18" s="116">
        <v>0</v>
      </c>
      <c r="N18" s="116">
        <v>1</v>
      </c>
      <c r="O18" s="116">
        <v>0</v>
      </c>
      <c r="P18" s="116">
        <v>0</v>
      </c>
      <c r="Q18" s="116">
        <v>0</v>
      </c>
      <c r="R18" s="116">
        <v>4</v>
      </c>
      <c r="S18" s="116">
        <v>1</v>
      </c>
      <c r="T18" s="116">
        <v>0</v>
      </c>
      <c r="U18" s="116">
        <v>0</v>
      </c>
      <c r="V18" s="116">
        <v>0</v>
      </c>
      <c r="W18" s="116">
        <v>1</v>
      </c>
      <c r="X18" s="116">
        <v>0</v>
      </c>
      <c r="Y18" s="116">
        <v>0</v>
      </c>
      <c r="Z18" s="116">
        <v>0</v>
      </c>
      <c r="AA18" s="116">
        <v>0</v>
      </c>
      <c r="AB18" s="116">
        <v>0</v>
      </c>
      <c r="AC18" s="116">
        <v>1</v>
      </c>
      <c r="AD18" s="116">
        <v>1</v>
      </c>
      <c r="AE18" s="116">
        <v>0</v>
      </c>
      <c r="AF18" s="116">
        <v>0</v>
      </c>
      <c r="AG18" s="116">
        <v>1</v>
      </c>
      <c r="AH18" s="116">
        <v>0</v>
      </c>
      <c r="AI18" s="116">
        <v>1</v>
      </c>
      <c r="AJ18" s="116">
        <v>0</v>
      </c>
      <c r="AK18" s="116">
        <v>0</v>
      </c>
      <c r="AL18" s="116">
        <v>2</v>
      </c>
      <c r="AM18" s="116">
        <v>0</v>
      </c>
      <c r="AN18" s="116">
        <v>0</v>
      </c>
      <c r="AO18" s="116">
        <v>0</v>
      </c>
      <c r="AP18" s="116">
        <v>2</v>
      </c>
      <c r="AQ18" s="116">
        <v>1</v>
      </c>
      <c r="AR18" s="116">
        <v>0</v>
      </c>
      <c r="AS18" s="116">
        <v>1</v>
      </c>
      <c r="AT18" s="116">
        <v>1</v>
      </c>
      <c r="AU18" s="116">
        <v>2</v>
      </c>
      <c r="AV18" s="116">
        <v>0</v>
      </c>
      <c r="AW18" s="116">
        <v>0</v>
      </c>
      <c r="AX18" s="116">
        <v>0</v>
      </c>
      <c r="AY18" s="116">
        <v>0</v>
      </c>
      <c r="AZ18" s="116">
        <v>0</v>
      </c>
      <c r="BA18" s="116">
        <v>1</v>
      </c>
      <c r="BB18" s="116">
        <v>1</v>
      </c>
      <c r="BC18" s="116">
        <v>0</v>
      </c>
      <c r="BD18" s="116">
        <v>0</v>
      </c>
      <c r="BE18" s="116">
        <v>1</v>
      </c>
      <c r="BF18" s="116">
        <v>1</v>
      </c>
      <c r="BG18" s="116">
        <v>1</v>
      </c>
      <c r="BH18" s="116">
        <v>0</v>
      </c>
      <c r="BI18" s="116">
        <v>0</v>
      </c>
      <c r="BJ18" s="116">
        <v>1</v>
      </c>
      <c r="BK18" s="116" t="s">
        <v>249</v>
      </c>
      <c r="BL18" s="207" t="s">
        <v>182</v>
      </c>
    </row>
    <row r="19" spans="1:64" ht="15" customHeight="1">
      <c r="A19" s="59" t="s">
        <v>259</v>
      </c>
      <c r="B19" s="115" t="s">
        <v>269</v>
      </c>
      <c r="C19" s="88" t="s">
        <v>270</v>
      </c>
      <c r="D19" s="116">
        <v>2</v>
      </c>
      <c r="E19" s="116">
        <v>2</v>
      </c>
      <c r="F19" s="116">
        <v>0</v>
      </c>
      <c r="G19" s="116">
        <v>0</v>
      </c>
      <c r="H19" s="116">
        <v>1</v>
      </c>
      <c r="I19" s="116">
        <v>1</v>
      </c>
      <c r="J19" s="116">
        <v>1</v>
      </c>
      <c r="K19" s="116">
        <v>0</v>
      </c>
      <c r="L19" s="116">
        <v>0</v>
      </c>
      <c r="M19" s="116">
        <v>2</v>
      </c>
      <c r="N19" s="116">
        <v>1</v>
      </c>
      <c r="O19" s="116">
        <v>2</v>
      </c>
      <c r="P19" s="116">
        <v>1</v>
      </c>
      <c r="Q19" s="116">
        <v>1</v>
      </c>
      <c r="R19" s="116">
        <v>1</v>
      </c>
      <c r="S19" s="116">
        <v>1</v>
      </c>
      <c r="T19" s="116">
        <v>1</v>
      </c>
      <c r="U19" s="116">
        <v>1</v>
      </c>
      <c r="V19" s="116">
        <v>1</v>
      </c>
      <c r="W19" s="116">
        <v>0</v>
      </c>
      <c r="X19" s="116">
        <v>2</v>
      </c>
      <c r="Y19" s="116">
        <v>0</v>
      </c>
      <c r="Z19" s="116">
        <v>0</v>
      </c>
      <c r="AA19" s="116">
        <v>0</v>
      </c>
      <c r="AB19" s="116">
        <v>0</v>
      </c>
      <c r="AC19" s="116">
        <v>0</v>
      </c>
      <c r="AD19" s="116">
        <v>1</v>
      </c>
      <c r="AE19" s="116">
        <v>1</v>
      </c>
      <c r="AF19" s="116">
        <v>4</v>
      </c>
      <c r="AG19" s="116">
        <v>5</v>
      </c>
      <c r="AH19" s="116">
        <v>1</v>
      </c>
      <c r="AI19" s="116">
        <v>4</v>
      </c>
      <c r="AJ19" s="116">
        <v>2</v>
      </c>
      <c r="AK19" s="116">
        <v>1</v>
      </c>
      <c r="AL19" s="116">
        <v>1</v>
      </c>
      <c r="AM19" s="116">
        <v>2</v>
      </c>
      <c r="AN19" s="116">
        <v>4</v>
      </c>
      <c r="AO19" s="116">
        <v>1</v>
      </c>
      <c r="AP19" s="116">
        <v>3</v>
      </c>
      <c r="AQ19" s="116">
        <v>0</v>
      </c>
      <c r="AR19" s="116">
        <v>2</v>
      </c>
      <c r="AS19" s="116">
        <v>3</v>
      </c>
      <c r="AT19" s="116">
        <v>0</v>
      </c>
      <c r="AU19" s="116">
        <v>2</v>
      </c>
      <c r="AV19" s="116">
        <v>1</v>
      </c>
      <c r="AW19" s="116">
        <v>1</v>
      </c>
      <c r="AX19" s="116">
        <v>0</v>
      </c>
      <c r="AY19" s="116">
        <v>3</v>
      </c>
      <c r="AZ19" s="116">
        <v>2</v>
      </c>
      <c r="BA19" s="116">
        <v>3</v>
      </c>
      <c r="BB19" s="116">
        <v>0</v>
      </c>
      <c r="BC19" s="116">
        <v>1</v>
      </c>
      <c r="BD19" s="116">
        <v>1</v>
      </c>
      <c r="BE19" s="116">
        <v>0</v>
      </c>
      <c r="BF19" s="116">
        <v>1</v>
      </c>
      <c r="BG19" s="116">
        <v>1</v>
      </c>
      <c r="BH19" s="116">
        <v>1</v>
      </c>
      <c r="BI19" s="116">
        <v>5</v>
      </c>
      <c r="BJ19" s="116">
        <v>0</v>
      </c>
      <c r="BK19" s="116" t="s">
        <v>249</v>
      </c>
      <c r="BL19" s="207" t="s">
        <v>182</v>
      </c>
    </row>
    <row r="20" spans="1:64" ht="24.95" customHeight="1">
      <c r="A20" s="59" t="s">
        <v>271</v>
      </c>
      <c r="B20" s="27" t="s">
        <v>182</v>
      </c>
      <c r="C20" s="113" t="s">
        <v>272</v>
      </c>
      <c r="D20" s="114">
        <v>154</v>
      </c>
      <c r="E20" s="114">
        <v>112</v>
      </c>
      <c r="F20" s="114">
        <v>137</v>
      </c>
      <c r="G20" s="114">
        <v>127</v>
      </c>
      <c r="H20" s="114">
        <v>99</v>
      </c>
      <c r="I20" s="114">
        <v>120</v>
      </c>
      <c r="J20" s="114">
        <v>134</v>
      </c>
      <c r="K20" s="114">
        <v>112</v>
      </c>
      <c r="L20" s="114">
        <v>138</v>
      </c>
      <c r="M20" s="114">
        <v>138</v>
      </c>
      <c r="N20" s="114">
        <v>115</v>
      </c>
      <c r="O20" s="114">
        <v>96</v>
      </c>
      <c r="P20" s="114">
        <v>164</v>
      </c>
      <c r="Q20" s="114">
        <v>124</v>
      </c>
      <c r="R20" s="114">
        <v>104</v>
      </c>
      <c r="S20" s="114">
        <v>126</v>
      </c>
      <c r="T20" s="114">
        <v>88</v>
      </c>
      <c r="U20" s="114">
        <v>68</v>
      </c>
      <c r="V20" s="114">
        <v>96</v>
      </c>
      <c r="W20" s="114">
        <v>62</v>
      </c>
      <c r="X20" s="114">
        <v>75</v>
      </c>
      <c r="Y20" s="114">
        <v>76</v>
      </c>
      <c r="Z20" s="114">
        <v>69</v>
      </c>
      <c r="AA20" s="114">
        <v>119</v>
      </c>
      <c r="AB20" s="114">
        <v>56</v>
      </c>
      <c r="AC20" s="114">
        <v>48</v>
      </c>
      <c r="AD20" s="114">
        <v>77</v>
      </c>
      <c r="AE20" s="114">
        <v>60</v>
      </c>
      <c r="AF20" s="114">
        <v>71</v>
      </c>
      <c r="AG20" s="114">
        <v>84</v>
      </c>
      <c r="AH20" s="114">
        <v>75</v>
      </c>
      <c r="AI20" s="114">
        <v>111</v>
      </c>
      <c r="AJ20" s="114">
        <v>104</v>
      </c>
      <c r="AK20" s="114">
        <v>98</v>
      </c>
      <c r="AL20" s="114">
        <v>134</v>
      </c>
      <c r="AM20" s="114">
        <v>100</v>
      </c>
      <c r="AN20" s="114">
        <v>103</v>
      </c>
      <c r="AO20" s="114">
        <v>127</v>
      </c>
      <c r="AP20" s="114">
        <v>168</v>
      </c>
      <c r="AQ20" s="114">
        <v>139</v>
      </c>
      <c r="AR20" s="114">
        <v>157</v>
      </c>
      <c r="AS20" s="114">
        <v>136</v>
      </c>
      <c r="AT20" s="114">
        <v>124</v>
      </c>
      <c r="AU20" s="114">
        <v>150</v>
      </c>
      <c r="AV20" s="114">
        <v>145</v>
      </c>
      <c r="AW20" s="114">
        <v>144</v>
      </c>
      <c r="AX20" s="114">
        <v>141</v>
      </c>
      <c r="AY20" s="114">
        <v>153</v>
      </c>
      <c r="AZ20" s="114">
        <v>150</v>
      </c>
      <c r="BA20" s="114">
        <v>149</v>
      </c>
      <c r="BB20" s="114">
        <v>202</v>
      </c>
      <c r="BC20" s="114">
        <v>137</v>
      </c>
      <c r="BD20" s="114">
        <v>225</v>
      </c>
      <c r="BE20" s="114">
        <v>161</v>
      </c>
      <c r="BF20" s="114">
        <v>137</v>
      </c>
      <c r="BG20" s="114">
        <v>181</v>
      </c>
      <c r="BH20" s="114">
        <v>138</v>
      </c>
      <c r="BI20" s="114">
        <v>175</v>
      </c>
      <c r="BJ20" s="114">
        <v>192</v>
      </c>
      <c r="BK20" s="114" t="s">
        <v>249</v>
      </c>
      <c r="BL20" s="207" t="s">
        <v>273</v>
      </c>
    </row>
    <row r="21" spans="1:64" ht="15" customHeight="1">
      <c r="A21" s="59" t="s">
        <v>271</v>
      </c>
      <c r="B21" s="115" t="s">
        <v>274</v>
      </c>
      <c r="C21" s="88" t="s">
        <v>275</v>
      </c>
      <c r="D21" s="116">
        <v>11</v>
      </c>
      <c r="E21" s="116">
        <v>10</v>
      </c>
      <c r="F21" s="116">
        <v>7</v>
      </c>
      <c r="G21" s="116">
        <v>8</v>
      </c>
      <c r="H21" s="116">
        <v>6</v>
      </c>
      <c r="I21" s="116">
        <v>9</v>
      </c>
      <c r="J21" s="116">
        <v>6</v>
      </c>
      <c r="K21" s="116">
        <v>4</v>
      </c>
      <c r="L21" s="116">
        <v>5</v>
      </c>
      <c r="M21" s="116">
        <v>9</v>
      </c>
      <c r="N21" s="116">
        <v>11</v>
      </c>
      <c r="O21" s="116">
        <v>4</v>
      </c>
      <c r="P21" s="116">
        <v>15</v>
      </c>
      <c r="Q21" s="116">
        <v>7</v>
      </c>
      <c r="R21" s="116">
        <v>6</v>
      </c>
      <c r="S21" s="116">
        <v>11</v>
      </c>
      <c r="T21" s="116">
        <v>4</v>
      </c>
      <c r="U21" s="116">
        <v>7</v>
      </c>
      <c r="V21" s="116">
        <v>7</v>
      </c>
      <c r="W21" s="116">
        <v>4</v>
      </c>
      <c r="X21" s="116">
        <v>4</v>
      </c>
      <c r="Y21" s="116">
        <v>11</v>
      </c>
      <c r="Z21" s="116">
        <v>6</v>
      </c>
      <c r="AA21" s="116">
        <v>5</v>
      </c>
      <c r="AB21" s="116">
        <v>1</v>
      </c>
      <c r="AC21" s="116">
        <v>6</v>
      </c>
      <c r="AD21" s="116">
        <v>10</v>
      </c>
      <c r="AE21" s="116">
        <v>3</v>
      </c>
      <c r="AF21" s="116">
        <v>2</v>
      </c>
      <c r="AG21" s="116">
        <v>2</v>
      </c>
      <c r="AH21" s="116">
        <v>4</v>
      </c>
      <c r="AI21" s="116">
        <v>4</v>
      </c>
      <c r="AJ21" s="116">
        <v>7</v>
      </c>
      <c r="AK21" s="116">
        <v>6</v>
      </c>
      <c r="AL21" s="116">
        <v>12</v>
      </c>
      <c r="AM21" s="116">
        <v>4</v>
      </c>
      <c r="AN21" s="116">
        <v>4</v>
      </c>
      <c r="AO21" s="116">
        <v>6</v>
      </c>
      <c r="AP21" s="116">
        <v>21</v>
      </c>
      <c r="AQ21" s="116">
        <v>8</v>
      </c>
      <c r="AR21" s="116">
        <v>13</v>
      </c>
      <c r="AS21" s="116">
        <v>10</v>
      </c>
      <c r="AT21" s="116">
        <v>13</v>
      </c>
      <c r="AU21" s="116">
        <v>15</v>
      </c>
      <c r="AV21" s="116">
        <v>21</v>
      </c>
      <c r="AW21" s="116">
        <v>16</v>
      </c>
      <c r="AX21" s="116">
        <v>18</v>
      </c>
      <c r="AY21" s="116">
        <v>11</v>
      </c>
      <c r="AZ21" s="116">
        <v>15</v>
      </c>
      <c r="BA21" s="116">
        <v>13</v>
      </c>
      <c r="BB21" s="116">
        <v>18</v>
      </c>
      <c r="BC21" s="116">
        <v>16</v>
      </c>
      <c r="BD21" s="116">
        <v>27</v>
      </c>
      <c r="BE21" s="116">
        <v>17</v>
      </c>
      <c r="BF21" s="116">
        <v>9</v>
      </c>
      <c r="BG21" s="116">
        <v>11</v>
      </c>
      <c r="BH21" s="116">
        <v>12</v>
      </c>
      <c r="BI21" s="116">
        <v>12</v>
      </c>
      <c r="BJ21" s="116">
        <v>18</v>
      </c>
      <c r="BK21" s="116" t="s">
        <v>249</v>
      </c>
      <c r="BL21" s="207" t="s">
        <v>182</v>
      </c>
    </row>
    <row r="22" spans="1:64" ht="15" customHeight="1">
      <c r="A22" s="59" t="s">
        <v>271</v>
      </c>
      <c r="B22" s="115" t="s">
        <v>276</v>
      </c>
      <c r="C22" s="88" t="s">
        <v>277</v>
      </c>
      <c r="D22" s="116">
        <v>4</v>
      </c>
      <c r="E22" s="116">
        <v>3</v>
      </c>
      <c r="F22" s="116">
        <v>3</v>
      </c>
      <c r="G22" s="116">
        <v>4</v>
      </c>
      <c r="H22" s="116">
        <v>1</v>
      </c>
      <c r="I22" s="116">
        <v>3</v>
      </c>
      <c r="J22" s="116">
        <v>1</v>
      </c>
      <c r="K22" s="116">
        <v>4</v>
      </c>
      <c r="L22" s="116">
        <v>1</v>
      </c>
      <c r="M22" s="116">
        <v>0</v>
      </c>
      <c r="N22" s="116">
        <v>1</v>
      </c>
      <c r="O22" s="116">
        <v>0</v>
      </c>
      <c r="P22" s="116">
        <v>5</v>
      </c>
      <c r="Q22" s="116">
        <v>0</v>
      </c>
      <c r="R22" s="116">
        <v>4</v>
      </c>
      <c r="S22" s="116">
        <v>2</v>
      </c>
      <c r="T22" s="116">
        <v>1</v>
      </c>
      <c r="U22" s="116">
        <v>2</v>
      </c>
      <c r="V22" s="116">
        <v>3</v>
      </c>
      <c r="W22" s="116">
        <v>0</v>
      </c>
      <c r="X22" s="116">
        <v>3</v>
      </c>
      <c r="Y22" s="116">
        <v>3</v>
      </c>
      <c r="Z22" s="116">
        <v>2</v>
      </c>
      <c r="AA22" s="116">
        <v>3</v>
      </c>
      <c r="AB22" s="116">
        <v>0</v>
      </c>
      <c r="AC22" s="116">
        <v>1</v>
      </c>
      <c r="AD22" s="116">
        <v>1</v>
      </c>
      <c r="AE22" s="116">
        <v>1</v>
      </c>
      <c r="AF22" s="116">
        <v>2</v>
      </c>
      <c r="AG22" s="116">
        <v>1</v>
      </c>
      <c r="AH22" s="116">
        <v>1</v>
      </c>
      <c r="AI22" s="116">
        <v>1</v>
      </c>
      <c r="AJ22" s="116">
        <v>1</v>
      </c>
      <c r="AK22" s="116">
        <v>3</v>
      </c>
      <c r="AL22" s="116">
        <v>3</v>
      </c>
      <c r="AM22" s="116">
        <v>2</v>
      </c>
      <c r="AN22" s="116">
        <v>2</v>
      </c>
      <c r="AO22" s="116">
        <v>10</v>
      </c>
      <c r="AP22" s="116">
        <v>3</v>
      </c>
      <c r="AQ22" s="116">
        <v>4</v>
      </c>
      <c r="AR22" s="116">
        <v>5</v>
      </c>
      <c r="AS22" s="116">
        <v>4</v>
      </c>
      <c r="AT22" s="116">
        <v>5</v>
      </c>
      <c r="AU22" s="116">
        <v>5</v>
      </c>
      <c r="AV22" s="116">
        <v>6</v>
      </c>
      <c r="AW22" s="116">
        <v>8</v>
      </c>
      <c r="AX22" s="116">
        <v>4</v>
      </c>
      <c r="AY22" s="116">
        <v>10</v>
      </c>
      <c r="AZ22" s="116">
        <v>8</v>
      </c>
      <c r="BA22" s="116">
        <v>4</v>
      </c>
      <c r="BB22" s="116">
        <v>12</v>
      </c>
      <c r="BC22" s="116">
        <v>6</v>
      </c>
      <c r="BD22" s="116">
        <v>10</v>
      </c>
      <c r="BE22" s="116">
        <v>9</v>
      </c>
      <c r="BF22" s="116">
        <v>1</v>
      </c>
      <c r="BG22" s="116">
        <v>13</v>
      </c>
      <c r="BH22" s="116">
        <v>4</v>
      </c>
      <c r="BI22" s="116">
        <v>9</v>
      </c>
      <c r="BJ22" s="116">
        <v>4</v>
      </c>
      <c r="BK22" s="116" t="s">
        <v>249</v>
      </c>
      <c r="BL22" s="207" t="s">
        <v>182</v>
      </c>
    </row>
    <row r="23" spans="1:64" ht="15" customHeight="1">
      <c r="A23" s="59" t="s">
        <v>271</v>
      </c>
      <c r="B23" s="115" t="s">
        <v>278</v>
      </c>
      <c r="C23" s="88" t="s">
        <v>279</v>
      </c>
      <c r="D23" s="116">
        <v>0</v>
      </c>
      <c r="E23" s="116">
        <v>0</v>
      </c>
      <c r="F23" s="116">
        <v>0</v>
      </c>
      <c r="G23" s="116">
        <v>0</v>
      </c>
      <c r="H23" s="116">
        <v>0</v>
      </c>
      <c r="I23" s="116">
        <v>0</v>
      </c>
      <c r="J23" s="116">
        <v>0</v>
      </c>
      <c r="K23" s="116">
        <v>0</v>
      </c>
      <c r="L23" s="116">
        <v>1</v>
      </c>
      <c r="M23" s="116">
        <v>0</v>
      </c>
      <c r="N23" s="116">
        <v>0</v>
      </c>
      <c r="O23" s="116">
        <v>0</v>
      </c>
      <c r="P23" s="116">
        <v>0</v>
      </c>
      <c r="Q23" s="116">
        <v>0</v>
      </c>
      <c r="R23" s="116">
        <v>0</v>
      </c>
      <c r="S23" s="116">
        <v>0</v>
      </c>
      <c r="T23" s="116">
        <v>0</v>
      </c>
      <c r="U23" s="116">
        <v>0</v>
      </c>
      <c r="V23" s="116">
        <v>1</v>
      </c>
      <c r="W23" s="116">
        <v>0</v>
      </c>
      <c r="X23" s="116">
        <v>0</v>
      </c>
      <c r="Y23" s="116">
        <v>0</v>
      </c>
      <c r="Z23" s="116">
        <v>0</v>
      </c>
      <c r="AA23" s="116">
        <v>0</v>
      </c>
      <c r="AB23" s="116">
        <v>0</v>
      </c>
      <c r="AC23" s="116">
        <v>0</v>
      </c>
      <c r="AD23" s="116">
        <v>0</v>
      </c>
      <c r="AE23" s="116">
        <v>0</v>
      </c>
      <c r="AF23" s="116">
        <v>0</v>
      </c>
      <c r="AG23" s="116">
        <v>0</v>
      </c>
      <c r="AH23" s="116">
        <v>0</v>
      </c>
      <c r="AI23" s="116">
        <v>1</v>
      </c>
      <c r="AJ23" s="116">
        <v>0</v>
      </c>
      <c r="AK23" s="116">
        <v>1</v>
      </c>
      <c r="AL23" s="116">
        <v>0</v>
      </c>
      <c r="AM23" s="116">
        <v>1</v>
      </c>
      <c r="AN23" s="116">
        <v>0</v>
      </c>
      <c r="AO23" s="116">
        <v>0</v>
      </c>
      <c r="AP23" s="116">
        <v>0</v>
      </c>
      <c r="AQ23" s="116">
        <v>0</v>
      </c>
      <c r="AR23" s="116">
        <v>0</v>
      </c>
      <c r="AS23" s="116">
        <v>0</v>
      </c>
      <c r="AT23" s="116">
        <v>0</v>
      </c>
      <c r="AU23" s="116">
        <v>0</v>
      </c>
      <c r="AV23" s="116">
        <v>0</v>
      </c>
      <c r="AW23" s="116">
        <v>0</v>
      </c>
      <c r="AX23" s="116">
        <v>0</v>
      </c>
      <c r="AY23" s="116">
        <v>0</v>
      </c>
      <c r="AZ23" s="116">
        <v>0</v>
      </c>
      <c r="BA23" s="116">
        <v>0</v>
      </c>
      <c r="BB23" s="116">
        <v>0</v>
      </c>
      <c r="BC23" s="116">
        <v>0</v>
      </c>
      <c r="BD23" s="116">
        <v>0</v>
      </c>
      <c r="BE23" s="116">
        <v>0</v>
      </c>
      <c r="BF23" s="116">
        <v>1</v>
      </c>
      <c r="BG23" s="116">
        <v>0</v>
      </c>
      <c r="BH23" s="116">
        <v>0</v>
      </c>
      <c r="BI23" s="116">
        <v>0</v>
      </c>
      <c r="BJ23" s="116">
        <v>0</v>
      </c>
      <c r="BK23" s="116" t="s">
        <v>249</v>
      </c>
      <c r="BL23" s="207" t="s">
        <v>182</v>
      </c>
    </row>
    <row r="24" spans="1:64" ht="15" customHeight="1">
      <c r="A24" s="59" t="s">
        <v>271</v>
      </c>
      <c r="B24" s="115" t="s">
        <v>280</v>
      </c>
      <c r="C24" s="88" t="s">
        <v>281</v>
      </c>
      <c r="D24" s="116">
        <v>5</v>
      </c>
      <c r="E24" s="116">
        <v>2</v>
      </c>
      <c r="F24" s="116">
        <v>7</v>
      </c>
      <c r="G24" s="116">
        <v>4</v>
      </c>
      <c r="H24" s="116">
        <v>9</v>
      </c>
      <c r="I24" s="116">
        <v>7</v>
      </c>
      <c r="J24" s="116">
        <v>8</v>
      </c>
      <c r="K24" s="116">
        <v>3</v>
      </c>
      <c r="L24" s="116">
        <v>8</v>
      </c>
      <c r="M24" s="116">
        <v>7</v>
      </c>
      <c r="N24" s="116">
        <v>0</v>
      </c>
      <c r="O24" s="116">
        <v>4</v>
      </c>
      <c r="P24" s="116">
        <v>8</v>
      </c>
      <c r="Q24" s="116">
        <v>8</v>
      </c>
      <c r="R24" s="116">
        <v>5</v>
      </c>
      <c r="S24" s="116">
        <v>6</v>
      </c>
      <c r="T24" s="116">
        <v>3</v>
      </c>
      <c r="U24" s="116">
        <v>1</v>
      </c>
      <c r="V24" s="116">
        <v>1</v>
      </c>
      <c r="W24" s="116">
        <v>0</v>
      </c>
      <c r="X24" s="116">
        <v>2</v>
      </c>
      <c r="Y24" s="116">
        <v>3</v>
      </c>
      <c r="Z24" s="116">
        <v>4</v>
      </c>
      <c r="AA24" s="116">
        <v>9</v>
      </c>
      <c r="AB24" s="116">
        <v>3</v>
      </c>
      <c r="AC24" s="116">
        <v>3</v>
      </c>
      <c r="AD24" s="116">
        <v>4</v>
      </c>
      <c r="AE24" s="116">
        <v>3</v>
      </c>
      <c r="AF24" s="116">
        <v>2</v>
      </c>
      <c r="AG24" s="116">
        <v>6</v>
      </c>
      <c r="AH24" s="116">
        <v>1</v>
      </c>
      <c r="AI24" s="116">
        <v>5</v>
      </c>
      <c r="AJ24" s="116">
        <v>5</v>
      </c>
      <c r="AK24" s="116">
        <v>3</v>
      </c>
      <c r="AL24" s="116">
        <v>3</v>
      </c>
      <c r="AM24" s="116">
        <v>2</v>
      </c>
      <c r="AN24" s="116">
        <v>2</v>
      </c>
      <c r="AO24" s="116">
        <v>3</v>
      </c>
      <c r="AP24" s="116">
        <v>6</v>
      </c>
      <c r="AQ24" s="116">
        <v>9</v>
      </c>
      <c r="AR24" s="116">
        <v>4</v>
      </c>
      <c r="AS24" s="116">
        <v>7</v>
      </c>
      <c r="AT24" s="116">
        <v>8</v>
      </c>
      <c r="AU24" s="116">
        <v>6</v>
      </c>
      <c r="AV24" s="116">
        <v>6</v>
      </c>
      <c r="AW24" s="116">
        <v>7</v>
      </c>
      <c r="AX24" s="116">
        <v>5</v>
      </c>
      <c r="AY24" s="116">
        <v>9</v>
      </c>
      <c r="AZ24" s="116">
        <v>7</v>
      </c>
      <c r="BA24" s="116">
        <v>1</v>
      </c>
      <c r="BB24" s="116">
        <v>15</v>
      </c>
      <c r="BC24" s="116">
        <v>2</v>
      </c>
      <c r="BD24" s="116">
        <v>2</v>
      </c>
      <c r="BE24" s="116">
        <v>7</v>
      </c>
      <c r="BF24" s="116">
        <v>6</v>
      </c>
      <c r="BG24" s="116">
        <v>7</v>
      </c>
      <c r="BH24" s="116">
        <v>6</v>
      </c>
      <c r="BI24" s="116">
        <v>3</v>
      </c>
      <c r="BJ24" s="116">
        <v>6</v>
      </c>
      <c r="BK24" s="116" t="s">
        <v>249</v>
      </c>
      <c r="BL24" s="207" t="s">
        <v>182</v>
      </c>
    </row>
    <row r="25" spans="1:64" ht="15" customHeight="1">
      <c r="A25" s="59" t="s">
        <v>271</v>
      </c>
      <c r="B25" s="115" t="s">
        <v>282</v>
      </c>
      <c r="C25" s="88" t="s">
        <v>283</v>
      </c>
      <c r="D25" s="116">
        <v>6</v>
      </c>
      <c r="E25" s="116">
        <v>11</v>
      </c>
      <c r="F25" s="116">
        <v>4</v>
      </c>
      <c r="G25" s="116">
        <v>6</v>
      </c>
      <c r="H25" s="116">
        <v>2</v>
      </c>
      <c r="I25" s="116">
        <v>6</v>
      </c>
      <c r="J25" s="116">
        <v>3</v>
      </c>
      <c r="K25" s="116">
        <v>3</v>
      </c>
      <c r="L25" s="116">
        <v>5</v>
      </c>
      <c r="M25" s="116">
        <v>4</v>
      </c>
      <c r="N25" s="116">
        <v>7</v>
      </c>
      <c r="O25" s="116">
        <v>6</v>
      </c>
      <c r="P25" s="116">
        <v>5</v>
      </c>
      <c r="Q25" s="116">
        <v>3</v>
      </c>
      <c r="R25" s="116">
        <v>4</v>
      </c>
      <c r="S25" s="116">
        <v>2</v>
      </c>
      <c r="T25" s="116">
        <v>3</v>
      </c>
      <c r="U25" s="116">
        <v>3</v>
      </c>
      <c r="V25" s="116">
        <v>5</v>
      </c>
      <c r="W25" s="116">
        <v>5</v>
      </c>
      <c r="X25" s="116">
        <v>8</v>
      </c>
      <c r="Y25" s="116">
        <v>5</v>
      </c>
      <c r="Z25" s="116">
        <v>3</v>
      </c>
      <c r="AA25" s="116">
        <v>11</v>
      </c>
      <c r="AB25" s="116">
        <v>2</v>
      </c>
      <c r="AC25" s="116">
        <v>3</v>
      </c>
      <c r="AD25" s="116">
        <v>8</v>
      </c>
      <c r="AE25" s="116">
        <v>4</v>
      </c>
      <c r="AF25" s="116">
        <v>8</v>
      </c>
      <c r="AG25" s="116">
        <v>8</v>
      </c>
      <c r="AH25" s="116">
        <v>4</v>
      </c>
      <c r="AI25" s="116">
        <v>8</v>
      </c>
      <c r="AJ25" s="116">
        <v>7</v>
      </c>
      <c r="AK25" s="116">
        <v>3</v>
      </c>
      <c r="AL25" s="116">
        <v>7</v>
      </c>
      <c r="AM25" s="116">
        <v>9</v>
      </c>
      <c r="AN25" s="116">
        <v>5</v>
      </c>
      <c r="AO25" s="116">
        <v>7</v>
      </c>
      <c r="AP25" s="116">
        <v>8</v>
      </c>
      <c r="AQ25" s="116">
        <v>6</v>
      </c>
      <c r="AR25" s="116">
        <v>12</v>
      </c>
      <c r="AS25" s="116">
        <v>6</v>
      </c>
      <c r="AT25" s="116">
        <v>3</v>
      </c>
      <c r="AU25" s="116">
        <v>6</v>
      </c>
      <c r="AV25" s="116">
        <v>3</v>
      </c>
      <c r="AW25" s="116">
        <v>5</v>
      </c>
      <c r="AX25" s="116">
        <v>5</v>
      </c>
      <c r="AY25" s="116">
        <v>7</v>
      </c>
      <c r="AZ25" s="116">
        <v>4</v>
      </c>
      <c r="BA25" s="116">
        <v>7</v>
      </c>
      <c r="BB25" s="116">
        <v>7</v>
      </c>
      <c r="BC25" s="116">
        <v>5</v>
      </c>
      <c r="BD25" s="116">
        <v>7</v>
      </c>
      <c r="BE25" s="116">
        <v>9</v>
      </c>
      <c r="BF25" s="116">
        <v>6</v>
      </c>
      <c r="BG25" s="116">
        <v>6</v>
      </c>
      <c r="BH25" s="116">
        <v>5</v>
      </c>
      <c r="BI25" s="116">
        <v>8</v>
      </c>
      <c r="BJ25" s="116">
        <v>9</v>
      </c>
      <c r="BK25" s="116" t="s">
        <v>249</v>
      </c>
      <c r="BL25" s="207" t="s">
        <v>182</v>
      </c>
    </row>
    <row r="26" spans="1:64" ht="15" customHeight="1">
      <c r="A26" s="59" t="s">
        <v>271</v>
      </c>
      <c r="B26" s="115" t="s">
        <v>284</v>
      </c>
      <c r="C26" s="88" t="s">
        <v>285</v>
      </c>
      <c r="D26" s="116">
        <v>0</v>
      </c>
      <c r="E26" s="116">
        <v>3</v>
      </c>
      <c r="F26" s="116">
        <v>1</v>
      </c>
      <c r="G26" s="116">
        <v>0</v>
      </c>
      <c r="H26" s="116">
        <v>2</v>
      </c>
      <c r="I26" s="116">
        <v>1</v>
      </c>
      <c r="J26" s="116">
        <v>0</v>
      </c>
      <c r="K26" s="116">
        <v>0</v>
      </c>
      <c r="L26" s="116">
        <v>1</v>
      </c>
      <c r="M26" s="116">
        <v>1</v>
      </c>
      <c r="N26" s="116">
        <v>1</v>
      </c>
      <c r="O26" s="116">
        <v>0</v>
      </c>
      <c r="P26" s="116">
        <v>0</v>
      </c>
      <c r="Q26" s="116">
        <v>1</v>
      </c>
      <c r="R26" s="116">
        <v>0</v>
      </c>
      <c r="S26" s="116">
        <v>0</v>
      </c>
      <c r="T26" s="116">
        <v>0</v>
      </c>
      <c r="U26" s="116">
        <v>0</v>
      </c>
      <c r="V26" s="116">
        <v>1</v>
      </c>
      <c r="W26" s="116">
        <v>1</v>
      </c>
      <c r="X26" s="116">
        <v>0</v>
      </c>
      <c r="Y26" s="116">
        <v>0</v>
      </c>
      <c r="Z26" s="116">
        <v>1</v>
      </c>
      <c r="AA26" s="116">
        <v>1</v>
      </c>
      <c r="AB26" s="116">
        <v>0</v>
      </c>
      <c r="AC26" s="116">
        <v>2</v>
      </c>
      <c r="AD26" s="116">
        <v>0</v>
      </c>
      <c r="AE26" s="116">
        <v>1</v>
      </c>
      <c r="AF26" s="116">
        <v>0</v>
      </c>
      <c r="AG26" s="116">
        <v>0</v>
      </c>
      <c r="AH26" s="116">
        <v>0</v>
      </c>
      <c r="AI26" s="116">
        <v>3</v>
      </c>
      <c r="AJ26" s="116">
        <v>0</v>
      </c>
      <c r="AK26" s="116">
        <v>0</v>
      </c>
      <c r="AL26" s="116">
        <v>0</v>
      </c>
      <c r="AM26" s="116">
        <v>0</v>
      </c>
      <c r="AN26" s="116">
        <v>0</v>
      </c>
      <c r="AO26" s="116">
        <v>1</v>
      </c>
      <c r="AP26" s="116">
        <v>2</v>
      </c>
      <c r="AQ26" s="116">
        <v>2</v>
      </c>
      <c r="AR26" s="116">
        <v>1</v>
      </c>
      <c r="AS26" s="116">
        <v>1</v>
      </c>
      <c r="AT26" s="116">
        <v>1</v>
      </c>
      <c r="AU26" s="116">
        <v>0</v>
      </c>
      <c r="AV26" s="116">
        <v>0</v>
      </c>
      <c r="AW26" s="116">
        <v>1</v>
      </c>
      <c r="AX26" s="116">
        <v>0</v>
      </c>
      <c r="AY26" s="116">
        <v>2</v>
      </c>
      <c r="AZ26" s="116">
        <v>0</v>
      </c>
      <c r="BA26" s="116">
        <v>4</v>
      </c>
      <c r="BB26" s="116">
        <v>0</v>
      </c>
      <c r="BC26" s="116">
        <v>2</v>
      </c>
      <c r="BD26" s="116">
        <v>4</v>
      </c>
      <c r="BE26" s="116">
        <v>1</v>
      </c>
      <c r="BF26" s="116">
        <v>2</v>
      </c>
      <c r="BG26" s="116">
        <v>2</v>
      </c>
      <c r="BH26" s="116">
        <v>1</v>
      </c>
      <c r="BI26" s="116">
        <v>1</v>
      </c>
      <c r="BJ26" s="116">
        <v>2</v>
      </c>
      <c r="BK26" s="116" t="s">
        <v>249</v>
      </c>
      <c r="BL26" s="207" t="s">
        <v>182</v>
      </c>
    </row>
    <row r="27" spans="1:64" ht="28.5" customHeight="1">
      <c r="A27" s="59" t="s">
        <v>271</v>
      </c>
      <c r="B27" s="115" t="s">
        <v>286</v>
      </c>
      <c r="C27" s="88" t="s">
        <v>287</v>
      </c>
      <c r="D27" s="116">
        <v>9</v>
      </c>
      <c r="E27" s="116">
        <v>7</v>
      </c>
      <c r="F27" s="116">
        <v>3</v>
      </c>
      <c r="G27" s="116">
        <v>8</v>
      </c>
      <c r="H27" s="116">
        <v>6</v>
      </c>
      <c r="I27" s="116">
        <v>6</v>
      </c>
      <c r="J27" s="116">
        <v>6</v>
      </c>
      <c r="K27" s="116">
        <v>4</v>
      </c>
      <c r="L27" s="116">
        <v>6</v>
      </c>
      <c r="M27" s="116">
        <v>9</v>
      </c>
      <c r="N27" s="116">
        <v>6</v>
      </c>
      <c r="O27" s="116">
        <v>6</v>
      </c>
      <c r="P27" s="116">
        <v>8</v>
      </c>
      <c r="Q27" s="116">
        <v>15</v>
      </c>
      <c r="R27" s="116">
        <v>3</v>
      </c>
      <c r="S27" s="116">
        <v>3</v>
      </c>
      <c r="T27" s="116">
        <v>7</v>
      </c>
      <c r="U27" s="116">
        <v>4</v>
      </c>
      <c r="V27" s="116">
        <v>4</v>
      </c>
      <c r="W27" s="116">
        <v>4</v>
      </c>
      <c r="X27" s="116">
        <v>4</v>
      </c>
      <c r="Y27" s="116">
        <v>1</v>
      </c>
      <c r="Z27" s="116">
        <v>3</v>
      </c>
      <c r="AA27" s="116">
        <v>5</v>
      </c>
      <c r="AB27" s="116">
        <v>1</v>
      </c>
      <c r="AC27" s="116">
        <v>4</v>
      </c>
      <c r="AD27" s="116">
        <v>8</v>
      </c>
      <c r="AE27" s="116">
        <v>1</v>
      </c>
      <c r="AF27" s="116">
        <v>5</v>
      </c>
      <c r="AG27" s="116">
        <v>6</v>
      </c>
      <c r="AH27" s="116">
        <v>4</v>
      </c>
      <c r="AI27" s="116">
        <v>6</v>
      </c>
      <c r="AJ27" s="116">
        <v>6</v>
      </c>
      <c r="AK27" s="116">
        <v>4</v>
      </c>
      <c r="AL27" s="116">
        <v>7</v>
      </c>
      <c r="AM27" s="116">
        <v>1</v>
      </c>
      <c r="AN27" s="116">
        <v>3</v>
      </c>
      <c r="AO27" s="116">
        <v>8</v>
      </c>
      <c r="AP27" s="116">
        <v>11</v>
      </c>
      <c r="AQ27" s="116">
        <v>3</v>
      </c>
      <c r="AR27" s="116">
        <v>10</v>
      </c>
      <c r="AS27" s="116">
        <v>10</v>
      </c>
      <c r="AT27" s="116">
        <v>8</v>
      </c>
      <c r="AU27" s="116">
        <v>7</v>
      </c>
      <c r="AV27" s="116">
        <v>4</v>
      </c>
      <c r="AW27" s="116">
        <v>7</v>
      </c>
      <c r="AX27" s="116">
        <v>12</v>
      </c>
      <c r="AY27" s="116">
        <v>7</v>
      </c>
      <c r="AZ27" s="116">
        <v>10</v>
      </c>
      <c r="BA27" s="116">
        <v>11</v>
      </c>
      <c r="BB27" s="116">
        <v>9</v>
      </c>
      <c r="BC27" s="116">
        <v>4</v>
      </c>
      <c r="BD27" s="116">
        <v>11</v>
      </c>
      <c r="BE27" s="116">
        <v>7</v>
      </c>
      <c r="BF27" s="116">
        <v>5</v>
      </c>
      <c r="BG27" s="116">
        <v>7</v>
      </c>
      <c r="BH27" s="116">
        <v>9</v>
      </c>
      <c r="BI27" s="116">
        <v>9</v>
      </c>
      <c r="BJ27" s="116">
        <v>11</v>
      </c>
      <c r="BK27" s="116" t="s">
        <v>249</v>
      </c>
      <c r="BL27" s="211" t="s">
        <v>288</v>
      </c>
    </row>
    <row r="28" spans="1:64" ht="15" customHeight="1">
      <c r="A28" s="59" t="s">
        <v>271</v>
      </c>
      <c r="B28" s="115" t="s">
        <v>289</v>
      </c>
      <c r="C28" s="88" t="s">
        <v>290</v>
      </c>
      <c r="D28" s="116">
        <v>4</v>
      </c>
      <c r="E28" s="116">
        <v>0</v>
      </c>
      <c r="F28" s="116">
        <v>1</v>
      </c>
      <c r="G28" s="116">
        <v>2</v>
      </c>
      <c r="H28" s="116">
        <v>2</v>
      </c>
      <c r="I28" s="116">
        <v>1</v>
      </c>
      <c r="J28" s="116">
        <v>1</v>
      </c>
      <c r="K28" s="116">
        <v>2</v>
      </c>
      <c r="L28" s="116">
        <v>2</v>
      </c>
      <c r="M28" s="116">
        <v>3</v>
      </c>
      <c r="N28" s="116">
        <v>1</v>
      </c>
      <c r="O28" s="116">
        <v>0</v>
      </c>
      <c r="P28" s="116">
        <v>3</v>
      </c>
      <c r="Q28" s="116">
        <v>3</v>
      </c>
      <c r="R28" s="116">
        <v>1</v>
      </c>
      <c r="S28" s="116">
        <v>2</v>
      </c>
      <c r="T28" s="116">
        <v>2</v>
      </c>
      <c r="U28" s="116">
        <v>1</v>
      </c>
      <c r="V28" s="116">
        <v>2</v>
      </c>
      <c r="W28" s="116">
        <v>0</v>
      </c>
      <c r="X28" s="116">
        <v>0</v>
      </c>
      <c r="Y28" s="116">
        <v>3</v>
      </c>
      <c r="Z28" s="116">
        <v>1</v>
      </c>
      <c r="AA28" s="116">
        <v>3</v>
      </c>
      <c r="AB28" s="116">
        <v>0</v>
      </c>
      <c r="AC28" s="116">
        <v>1</v>
      </c>
      <c r="AD28" s="116">
        <v>1</v>
      </c>
      <c r="AE28" s="116">
        <v>1</v>
      </c>
      <c r="AF28" s="116">
        <v>1</v>
      </c>
      <c r="AG28" s="116">
        <v>2</v>
      </c>
      <c r="AH28" s="116">
        <v>0</v>
      </c>
      <c r="AI28" s="116">
        <v>1</v>
      </c>
      <c r="AJ28" s="116">
        <v>0</v>
      </c>
      <c r="AK28" s="116">
        <v>0</v>
      </c>
      <c r="AL28" s="116">
        <v>1</v>
      </c>
      <c r="AM28" s="116">
        <v>0</v>
      </c>
      <c r="AN28" s="116">
        <v>1</v>
      </c>
      <c r="AO28" s="116">
        <v>2</v>
      </c>
      <c r="AP28" s="116">
        <v>2</v>
      </c>
      <c r="AQ28" s="116">
        <v>3</v>
      </c>
      <c r="AR28" s="116">
        <v>0</v>
      </c>
      <c r="AS28" s="116">
        <v>5</v>
      </c>
      <c r="AT28" s="116">
        <v>2</v>
      </c>
      <c r="AU28" s="116">
        <v>0</v>
      </c>
      <c r="AV28" s="116">
        <v>3</v>
      </c>
      <c r="AW28" s="116">
        <v>3</v>
      </c>
      <c r="AX28" s="116">
        <v>2</v>
      </c>
      <c r="AY28" s="116">
        <v>3</v>
      </c>
      <c r="AZ28" s="116">
        <v>4</v>
      </c>
      <c r="BA28" s="116">
        <v>4</v>
      </c>
      <c r="BB28" s="116">
        <v>2</v>
      </c>
      <c r="BC28" s="116">
        <v>2</v>
      </c>
      <c r="BD28" s="116">
        <v>2</v>
      </c>
      <c r="BE28" s="116">
        <v>2</v>
      </c>
      <c r="BF28" s="116">
        <v>2</v>
      </c>
      <c r="BG28" s="116">
        <v>3</v>
      </c>
      <c r="BH28" s="116">
        <v>1</v>
      </c>
      <c r="BI28" s="116">
        <v>3</v>
      </c>
      <c r="BJ28" s="116">
        <v>5</v>
      </c>
      <c r="BK28" s="116" t="s">
        <v>249</v>
      </c>
      <c r="BL28" s="207" t="s">
        <v>182</v>
      </c>
    </row>
    <row r="29" spans="1:64" ht="15" customHeight="1">
      <c r="A29" s="59" t="s">
        <v>271</v>
      </c>
      <c r="B29" s="115" t="s">
        <v>291</v>
      </c>
      <c r="C29" s="88" t="s">
        <v>292</v>
      </c>
      <c r="D29" s="116">
        <v>12</v>
      </c>
      <c r="E29" s="116">
        <v>10</v>
      </c>
      <c r="F29" s="116">
        <v>8</v>
      </c>
      <c r="G29" s="116">
        <v>15</v>
      </c>
      <c r="H29" s="116">
        <v>9</v>
      </c>
      <c r="I29" s="116">
        <v>14</v>
      </c>
      <c r="J29" s="116">
        <v>9</v>
      </c>
      <c r="K29" s="116">
        <v>9</v>
      </c>
      <c r="L29" s="116">
        <v>10</v>
      </c>
      <c r="M29" s="116">
        <v>12</v>
      </c>
      <c r="N29" s="116">
        <v>8</v>
      </c>
      <c r="O29" s="116">
        <v>7</v>
      </c>
      <c r="P29" s="116">
        <v>7</v>
      </c>
      <c r="Q29" s="116">
        <v>7</v>
      </c>
      <c r="R29" s="116">
        <v>6</v>
      </c>
      <c r="S29" s="116">
        <v>10</v>
      </c>
      <c r="T29" s="116">
        <v>6</v>
      </c>
      <c r="U29" s="116">
        <v>2</v>
      </c>
      <c r="V29" s="116">
        <v>7</v>
      </c>
      <c r="W29" s="116">
        <v>6</v>
      </c>
      <c r="X29" s="116">
        <v>1</v>
      </c>
      <c r="Y29" s="116">
        <v>7</v>
      </c>
      <c r="Z29" s="116">
        <v>8</v>
      </c>
      <c r="AA29" s="116">
        <v>13</v>
      </c>
      <c r="AB29" s="116">
        <v>5</v>
      </c>
      <c r="AC29" s="116">
        <v>3</v>
      </c>
      <c r="AD29" s="116">
        <v>3</v>
      </c>
      <c r="AE29" s="116">
        <v>3</v>
      </c>
      <c r="AF29" s="116">
        <v>7</v>
      </c>
      <c r="AG29" s="116">
        <v>5</v>
      </c>
      <c r="AH29" s="116">
        <v>4</v>
      </c>
      <c r="AI29" s="116">
        <v>9</v>
      </c>
      <c r="AJ29" s="116">
        <v>9</v>
      </c>
      <c r="AK29" s="116">
        <v>10</v>
      </c>
      <c r="AL29" s="116">
        <v>11</v>
      </c>
      <c r="AM29" s="116">
        <v>6</v>
      </c>
      <c r="AN29" s="116">
        <v>9</v>
      </c>
      <c r="AO29" s="116">
        <v>11</v>
      </c>
      <c r="AP29" s="116">
        <v>12</v>
      </c>
      <c r="AQ29" s="116">
        <v>14</v>
      </c>
      <c r="AR29" s="116">
        <v>16</v>
      </c>
      <c r="AS29" s="116">
        <v>19</v>
      </c>
      <c r="AT29" s="116">
        <v>9</v>
      </c>
      <c r="AU29" s="116">
        <v>15</v>
      </c>
      <c r="AV29" s="116">
        <v>9</v>
      </c>
      <c r="AW29" s="116">
        <v>12</v>
      </c>
      <c r="AX29" s="116">
        <v>8</v>
      </c>
      <c r="AY29" s="116">
        <v>11</v>
      </c>
      <c r="AZ29" s="116">
        <v>5</v>
      </c>
      <c r="BA29" s="116">
        <v>15</v>
      </c>
      <c r="BB29" s="116">
        <v>13</v>
      </c>
      <c r="BC29" s="116">
        <v>10</v>
      </c>
      <c r="BD29" s="116">
        <v>32</v>
      </c>
      <c r="BE29" s="116">
        <v>9</v>
      </c>
      <c r="BF29" s="116">
        <v>12</v>
      </c>
      <c r="BG29" s="116">
        <v>15</v>
      </c>
      <c r="BH29" s="116">
        <v>7</v>
      </c>
      <c r="BI29" s="116">
        <v>7</v>
      </c>
      <c r="BJ29" s="116">
        <v>10</v>
      </c>
      <c r="BK29" s="116" t="s">
        <v>249</v>
      </c>
      <c r="BL29" s="207" t="s">
        <v>182</v>
      </c>
    </row>
    <row r="30" spans="1:64" ht="15" customHeight="1">
      <c r="A30" s="59" t="s">
        <v>271</v>
      </c>
      <c r="B30" s="115" t="s">
        <v>293</v>
      </c>
      <c r="C30" s="88" t="s">
        <v>294</v>
      </c>
      <c r="D30" s="116">
        <v>0</v>
      </c>
      <c r="E30" s="116">
        <v>0</v>
      </c>
      <c r="F30" s="116">
        <v>0</v>
      </c>
      <c r="G30" s="116">
        <v>1</v>
      </c>
      <c r="H30" s="116">
        <v>0</v>
      </c>
      <c r="I30" s="116">
        <v>0</v>
      </c>
      <c r="J30" s="116">
        <v>0</v>
      </c>
      <c r="K30" s="116">
        <v>0</v>
      </c>
      <c r="L30" s="116">
        <v>0</v>
      </c>
      <c r="M30" s="116">
        <v>0</v>
      </c>
      <c r="N30" s="116">
        <v>0</v>
      </c>
      <c r="O30" s="116">
        <v>0</v>
      </c>
      <c r="P30" s="116">
        <v>1</v>
      </c>
      <c r="Q30" s="116">
        <v>0</v>
      </c>
      <c r="R30" s="116">
        <v>0</v>
      </c>
      <c r="S30" s="116">
        <v>0</v>
      </c>
      <c r="T30" s="116">
        <v>0</v>
      </c>
      <c r="U30" s="116">
        <v>0</v>
      </c>
      <c r="V30" s="116">
        <v>0</v>
      </c>
      <c r="W30" s="116">
        <v>0</v>
      </c>
      <c r="X30" s="116">
        <v>0</v>
      </c>
      <c r="Y30" s="116">
        <v>1</v>
      </c>
      <c r="Z30" s="116">
        <v>0</v>
      </c>
      <c r="AA30" s="116">
        <v>0</v>
      </c>
      <c r="AB30" s="116">
        <v>0</v>
      </c>
      <c r="AC30" s="116">
        <v>0</v>
      </c>
      <c r="AD30" s="116">
        <v>0</v>
      </c>
      <c r="AE30" s="116">
        <v>0</v>
      </c>
      <c r="AF30" s="116">
        <v>1</v>
      </c>
      <c r="AG30" s="116">
        <v>0</v>
      </c>
      <c r="AH30" s="116">
        <v>1</v>
      </c>
      <c r="AI30" s="116">
        <v>0</v>
      </c>
      <c r="AJ30" s="116">
        <v>0</v>
      </c>
      <c r="AK30" s="116">
        <v>0</v>
      </c>
      <c r="AL30" s="116">
        <v>0</v>
      </c>
      <c r="AM30" s="116">
        <v>0</v>
      </c>
      <c r="AN30" s="116">
        <v>0</v>
      </c>
      <c r="AO30" s="116">
        <v>0</v>
      </c>
      <c r="AP30" s="116">
        <v>0</v>
      </c>
      <c r="AQ30" s="116">
        <v>0</v>
      </c>
      <c r="AR30" s="116">
        <v>0</v>
      </c>
      <c r="AS30" s="116">
        <v>0</v>
      </c>
      <c r="AT30" s="116">
        <v>0</v>
      </c>
      <c r="AU30" s="116">
        <v>0</v>
      </c>
      <c r="AV30" s="116">
        <v>0</v>
      </c>
      <c r="AW30" s="116">
        <v>0</v>
      </c>
      <c r="AX30" s="116">
        <v>0</v>
      </c>
      <c r="AY30" s="116">
        <v>0</v>
      </c>
      <c r="AZ30" s="116">
        <v>0</v>
      </c>
      <c r="BA30" s="116">
        <v>0</v>
      </c>
      <c r="BB30" s="116">
        <v>1</v>
      </c>
      <c r="BC30" s="116">
        <v>0</v>
      </c>
      <c r="BD30" s="116">
        <v>0</v>
      </c>
      <c r="BE30" s="116">
        <v>0</v>
      </c>
      <c r="BF30" s="116">
        <v>0</v>
      </c>
      <c r="BG30" s="116">
        <v>0</v>
      </c>
      <c r="BH30" s="116">
        <v>0</v>
      </c>
      <c r="BI30" s="116">
        <v>0</v>
      </c>
      <c r="BJ30" s="116">
        <v>0</v>
      </c>
      <c r="BK30" s="116" t="s">
        <v>249</v>
      </c>
      <c r="BL30" s="207" t="s">
        <v>182</v>
      </c>
    </row>
    <row r="31" spans="1:64" ht="15" customHeight="1">
      <c r="A31" s="59" t="s">
        <v>271</v>
      </c>
      <c r="B31" s="115" t="s">
        <v>295</v>
      </c>
      <c r="C31" s="88" t="s">
        <v>296</v>
      </c>
      <c r="D31" s="116">
        <v>1</v>
      </c>
      <c r="E31" s="116">
        <v>0</v>
      </c>
      <c r="F31" s="116">
        <v>3</v>
      </c>
      <c r="G31" s="116">
        <v>1</v>
      </c>
      <c r="H31" s="116">
        <v>0</v>
      </c>
      <c r="I31" s="116">
        <v>2</v>
      </c>
      <c r="J31" s="116">
        <v>1</v>
      </c>
      <c r="K31" s="116">
        <v>3</v>
      </c>
      <c r="L31" s="116">
        <v>1</v>
      </c>
      <c r="M31" s="116">
        <v>4</v>
      </c>
      <c r="N31" s="116">
        <v>2</v>
      </c>
      <c r="O31" s="116">
        <v>1</v>
      </c>
      <c r="P31" s="116">
        <v>3</v>
      </c>
      <c r="Q31" s="116">
        <v>2</v>
      </c>
      <c r="R31" s="116">
        <v>0</v>
      </c>
      <c r="S31" s="116">
        <v>1</v>
      </c>
      <c r="T31" s="116">
        <v>1</v>
      </c>
      <c r="U31" s="116">
        <v>3</v>
      </c>
      <c r="V31" s="116">
        <v>1</v>
      </c>
      <c r="W31" s="116">
        <v>1</v>
      </c>
      <c r="X31" s="116">
        <v>3</v>
      </c>
      <c r="Y31" s="116">
        <v>1</v>
      </c>
      <c r="Z31" s="116">
        <v>1</v>
      </c>
      <c r="AA31" s="116">
        <v>0</v>
      </c>
      <c r="AB31" s="116">
        <v>0</v>
      </c>
      <c r="AC31" s="116">
        <v>0</v>
      </c>
      <c r="AD31" s="116">
        <v>1</v>
      </c>
      <c r="AE31" s="116">
        <v>0</v>
      </c>
      <c r="AF31" s="116">
        <v>1</v>
      </c>
      <c r="AG31" s="116">
        <v>0</v>
      </c>
      <c r="AH31" s="116">
        <v>0</v>
      </c>
      <c r="AI31" s="116">
        <v>1</v>
      </c>
      <c r="AJ31" s="116">
        <v>3</v>
      </c>
      <c r="AK31" s="116">
        <v>0</v>
      </c>
      <c r="AL31" s="116">
        <v>4</v>
      </c>
      <c r="AM31" s="116">
        <v>1</v>
      </c>
      <c r="AN31" s="116">
        <v>1</v>
      </c>
      <c r="AO31" s="116">
        <v>0</v>
      </c>
      <c r="AP31" s="116">
        <v>3</v>
      </c>
      <c r="AQ31" s="116">
        <v>2</v>
      </c>
      <c r="AR31" s="116">
        <v>2</v>
      </c>
      <c r="AS31" s="116">
        <v>0</v>
      </c>
      <c r="AT31" s="116">
        <v>1</v>
      </c>
      <c r="AU31" s="116">
        <v>3</v>
      </c>
      <c r="AV31" s="116">
        <v>2</v>
      </c>
      <c r="AW31" s="116">
        <v>2</v>
      </c>
      <c r="AX31" s="116">
        <v>2</v>
      </c>
      <c r="AY31" s="116">
        <v>1</v>
      </c>
      <c r="AZ31" s="116">
        <v>3</v>
      </c>
      <c r="BA31" s="116">
        <v>2</v>
      </c>
      <c r="BB31" s="116">
        <v>1</v>
      </c>
      <c r="BC31" s="116">
        <v>2</v>
      </c>
      <c r="BD31" s="116">
        <v>4</v>
      </c>
      <c r="BE31" s="116">
        <v>3</v>
      </c>
      <c r="BF31" s="116">
        <v>2</v>
      </c>
      <c r="BG31" s="116">
        <v>1</v>
      </c>
      <c r="BH31" s="116">
        <v>1</v>
      </c>
      <c r="BI31" s="116">
        <v>1</v>
      </c>
      <c r="BJ31" s="116">
        <v>5</v>
      </c>
      <c r="BK31" s="116" t="s">
        <v>249</v>
      </c>
      <c r="BL31" s="207" t="s">
        <v>182</v>
      </c>
    </row>
    <row r="32" spans="1:64" ht="30" customHeight="1">
      <c r="A32" s="59" t="s">
        <v>271</v>
      </c>
      <c r="B32" s="115" t="s">
        <v>297</v>
      </c>
      <c r="C32" s="88" t="s">
        <v>298</v>
      </c>
      <c r="D32" s="116">
        <v>0</v>
      </c>
      <c r="E32" s="116">
        <v>0</v>
      </c>
      <c r="F32" s="116">
        <v>2</v>
      </c>
      <c r="G32" s="116">
        <v>1</v>
      </c>
      <c r="H32" s="116">
        <v>0</v>
      </c>
      <c r="I32" s="116">
        <v>0</v>
      </c>
      <c r="J32" s="116">
        <v>2</v>
      </c>
      <c r="K32" s="116">
        <v>0</v>
      </c>
      <c r="L32" s="116">
        <v>0</v>
      </c>
      <c r="M32" s="116">
        <v>0</v>
      </c>
      <c r="N32" s="116">
        <v>1</v>
      </c>
      <c r="O32" s="116">
        <v>0</v>
      </c>
      <c r="P32" s="116">
        <v>0</v>
      </c>
      <c r="Q32" s="116">
        <v>0</v>
      </c>
      <c r="R32" s="116">
        <v>1</v>
      </c>
      <c r="S32" s="116">
        <v>1</v>
      </c>
      <c r="T32" s="116">
        <v>0</v>
      </c>
      <c r="U32" s="116">
        <v>1</v>
      </c>
      <c r="V32" s="116">
        <v>0</v>
      </c>
      <c r="W32" s="116">
        <v>1</v>
      </c>
      <c r="X32" s="116">
        <v>0</v>
      </c>
      <c r="Y32" s="116">
        <v>0</v>
      </c>
      <c r="Z32" s="116">
        <v>0</v>
      </c>
      <c r="AA32" s="116">
        <v>1</v>
      </c>
      <c r="AB32" s="116">
        <v>1</v>
      </c>
      <c r="AC32" s="116">
        <v>0</v>
      </c>
      <c r="AD32" s="116">
        <v>2</v>
      </c>
      <c r="AE32" s="116">
        <v>0</v>
      </c>
      <c r="AF32" s="116">
        <v>0</v>
      </c>
      <c r="AG32" s="116">
        <v>1</v>
      </c>
      <c r="AH32" s="116">
        <v>0</v>
      </c>
      <c r="AI32" s="116">
        <v>1</v>
      </c>
      <c r="AJ32" s="116">
        <v>0</v>
      </c>
      <c r="AK32" s="116">
        <v>0</v>
      </c>
      <c r="AL32" s="116">
        <v>0</v>
      </c>
      <c r="AM32" s="116">
        <v>0</v>
      </c>
      <c r="AN32" s="116">
        <v>0</v>
      </c>
      <c r="AO32" s="116">
        <v>2</v>
      </c>
      <c r="AP32" s="116">
        <v>0</v>
      </c>
      <c r="AQ32" s="116">
        <v>0</v>
      </c>
      <c r="AR32" s="116">
        <v>1</v>
      </c>
      <c r="AS32" s="116">
        <v>1</v>
      </c>
      <c r="AT32" s="116">
        <v>1</v>
      </c>
      <c r="AU32" s="116">
        <v>0</v>
      </c>
      <c r="AV32" s="116">
        <v>0</v>
      </c>
      <c r="AW32" s="116">
        <v>0</v>
      </c>
      <c r="AX32" s="116">
        <v>0</v>
      </c>
      <c r="AY32" s="116">
        <v>0</v>
      </c>
      <c r="AZ32" s="116">
        <v>0</v>
      </c>
      <c r="BA32" s="116">
        <v>1</v>
      </c>
      <c r="BB32" s="116">
        <v>1</v>
      </c>
      <c r="BC32" s="116">
        <v>0</v>
      </c>
      <c r="BD32" s="116">
        <v>0</v>
      </c>
      <c r="BE32" s="116">
        <v>2</v>
      </c>
      <c r="BF32" s="116">
        <v>0</v>
      </c>
      <c r="BG32" s="116">
        <v>0</v>
      </c>
      <c r="BH32" s="116">
        <v>1</v>
      </c>
      <c r="BI32" s="116">
        <v>0</v>
      </c>
      <c r="BJ32" s="116">
        <v>0</v>
      </c>
      <c r="BK32" s="116" t="s">
        <v>249</v>
      </c>
      <c r="BL32" s="207" t="s">
        <v>182</v>
      </c>
    </row>
    <row r="33" spans="1:64" ht="15" customHeight="1">
      <c r="A33" s="59" t="s">
        <v>271</v>
      </c>
      <c r="B33" s="115" t="s">
        <v>299</v>
      </c>
      <c r="C33" s="88" t="s">
        <v>300</v>
      </c>
      <c r="D33" s="116">
        <v>6</v>
      </c>
      <c r="E33" s="116">
        <v>5</v>
      </c>
      <c r="F33" s="116">
        <v>6</v>
      </c>
      <c r="G33" s="116">
        <v>4</v>
      </c>
      <c r="H33" s="116">
        <v>4</v>
      </c>
      <c r="I33" s="116">
        <v>4</v>
      </c>
      <c r="J33" s="116">
        <v>4</v>
      </c>
      <c r="K33" s="116">
        <v>4</v>
      </c>
      <c r="L33" s="116">
        <v>8</v>
      </c>
      <c r="M33" s="116">
        <v>5</v>
      </c>
      <c r="N33" s="116">
        <v>5</v>
      </c>
      <c r="O33" s="116">
        <v>1</v>
      </c>
      <c r="P33" s="116">
        <v>5</v>
      </c>
      <c r="Q33" s="116">
        <v>4</v>
      </c>
      <c r="R33" s="116">
        <v>7</v>
      </c>
      <c r="S33" s="116">
        <v>7</v>
      </c>
      <c r="T33" s="116">
        <v>2</v>
      </c>
      <c r="U33" s="116">
        <v>3</v>
      </c>
      <c r="V33" s="116">
        <v>6</v>
      </c>
      <c r="W33" s="116">
        <v>2</v>
      </c>
      <c r="X33" s="116">
        <v>2</v>
      </c>
      <c r="Y33" s="116">
        <v>3</v>
      </c>
      <c r="Z33" s="116">
        <v>2</v>
      </c>
      <c r="AA33" s="116">
        <v>1</v>
      </c>
      <c r="AB33" s="116">
        <v>0</v>
      </c>
      <c r="AC33" s="116">
        <v>0</v>
      </c>
      <c r="AD33" s="116">
        <v>2</v>
      </c>
      <c r="AE33" s="116">
        <v>2</v>
      </c>
      <c r="AF33" s="116">
        <v>0</v>
      </c>
      <c r="AG33" s="116">
        <v>1</v>
      </c>
      <c r="AH33" s="116">
        <v>1</v>
      </c>
      <c r="AI33" s="116">
        <v>0</v>
      </c>
      <c r="AJ33" s="116">
        <v>2</v>
      </c>
      <c r="AK33" s="116">
        <v>1</v>
      </c>
      <c r="AL33" s="116">
        <v>2</v>
      </c>
      <c r="AM33" s="116">
        <v>3</v>
      </c>
      <c r="AN33" s="116">
        <v>5</v>
      </c>
      <c r="AO33" s="116">
        <v>4</v>
      </c>
      <c r="AP33" s="116">
        <v>4</v>
      </c>
      <c r="AQ33" s="116">
        <v>4</v>
      </c>
      <c r="AR33" s="116">
        <v>3</v>
      </c>
      <c r="AS33" s="116">
        <v>7</v>
      </c>
      <c r="AT33" s="116">
        <v>3</v>
      </c>
      <c r="AU33" s="116">
        <v>3</v>
      </c>
      <c r="AV33" s="116">
        <v>3</v>
      </c>
      <c r="AW33" s="116">
        <v>5</v>
      </c>
      <c r="AX33" s="116">
        <v>4</v>
      </c>
      <c r="AY33" s="116">
        <v>3</v>
      </c>
      <c r="AZ33" s="116">
        <v>6</v>
      </c>
      <c r="BA33" s="116">
        <v>6</v>
      </c>
      <c r="BB33" s="116">
        <v>7</v>
      </c>
      <c r="BC33" s="116">
        <v>5</v>
      </c>
      <c r="BD33" s="116">
        <v>6</v>
      </c>
      <c r="BE33" s="116">
        <v>5</v>
      </c>
      <c r="BF33" s="116">
        <v>4</v>
      </c>
      <c r="BG33" s="116">
        <v>8</v>
      </c>
      <c r="BH33" s="116">
        <v>4</v>
      </c>
      <c r="BI33" s="116">
        <v>7</v>
      </c>
      <c r="BJ33" s="116">
        <v>5</v>
      </c>
      <c r="BK33" s="116" t="s">
        <v>249</v>
      </c>
      <c r="BL33" s="207" t="s">
        <v>182</v>
      </c>
    </row>
    <row r="34" spans="1:64" ht="15" customHeight="1">
      <c r="A34" s="59" t="s">
        <v>271</v>
      </c>
      <c r="B34" s="115" t="s">
        <v>301</v>
      </c>
      <c r="C34" s="88" t="s">
        <v>302</v>
      </c>
      <c r="D34" s="116">
        <v>2</v>
      </c>
      <c r="E34" s="116">
        <v>4</v>
      </c>
      <c r="F34" s="116">
        <v>2</v>
      </c>
      <c r="G34" s="116">
        <v>7</v>
      </c>
      <c r="H34" s="116">
        <v>5</v>
      </c>
      <c r="I34" s="116">
        <v>3</v>
      </c>
      <c r="J34" s="116">
        <v>1</v>
      </c>
      <c r="K34" s="116">
        <v>1</v>
      </c>
      <c r="L34" s="116">
        <v>4</v>
      </c>
      <c r="M34" s="116">
        <v>1</v>
      </c>
      <c r="N34" s="116">
        <v>4</v>
      </c>
      <c r="O34" s="116">
        <v>0</v>
      </c>
      <c r="P34" s="116">
        <v>4</v>
      </c>
      <c r="Q34" s="116">
        <v>3</v>
      </c>
      <c r="R34" s="116">
        <v>1</v>
      </c>
      <c r="S34" s="116">
        <v>1</v>
      </c>
      <c r="T34" s="116">
        <v>1</v>
      </c>
      <c r="U34" s="116">
        <v>1</v>
      </c>
      <c r="V34" s="116">
        <v>1</v>
      </c>
      <c r="W34" s="116">
        <v>2</v>
      </c>
      <c r="X34" s="116">
        <v>2</v>
      </c>
      <c r="Y34" s="116">
        <v>3</v>
      </c>
      <c r="Z34" s="116">
        <v>2</v>
      </c>
      <c r="AA34" s="116">
        <v>0</v>
      </c>
      <c r="AB34" s="116">
        <v>2</v>
      </c>
      <c r="AC34" s="116">
        <v>1</v>
      </c>
      <c r="AD34" s="116">
        <v>0</v>
      </c>
      <c r="AE34" s="116">
        <v>0</v>
      </c>
      <c r="AF34" s="116">
        <v>1</v>
      </c>
      <c r="AG34" s="116">
        <v>4</v>
      </c>
      <c r="AH34" s="116">
        <v>0</v>
      </c>
      <c r="AI34" s="116">
        <v>2</v>
      </c>
      <c r="AJ34" s="116">
        <v>1</v>
      </c>
      <c r="AK34" s="116">
        <v>3</v>
      </c>
      <c r="AL34" s="116">
        <v>2</v>
      </c>
      <c r="AM34" s="116">
        <v>1</v>
      </c>
      <c r="AN34" s="116">
        <v>1</v>
      </c>
      <c r="AO34" s="116">
        <v>3</v>
      </c>
      <c r="AP34" s="116">
        <v>3</v>
      </c>
      <c r="AQ34" s="116">
        <v>6</v>
      </c>
      <c r="AR34" s="116">
        <v>2</v>
      </c>
      <c r="AS34" s="116">
        <v>2</v>
      </c>
      <c r="AT34" s="116">
        <v>0</v>
      </c>
      <c r="AU34" s="116">
        <v>2</v>
      </c>
      <c r="AV34" s="116">
        <v>3</v>
      </c>
      <c r="AW34" s="116">
        <v>3</v>
      </c>
      <c r="AX34" s="116">
        <v>4</v>
      </c>
      <c r="AY34" s="116">
        <v>1</v>
      </c>
      <c r="AZ34" s="116">
        <v>4</v>
      </c>
      <c r="BA34" s="116">
        <v>4</v>
      </c>
      <c r="BB34" s="116">
        <v>4</v>
      </c>
      <c r="BC34" s="116">
        <v>4</v>
      </c>
      <c r="BD34" s="116">
        <v>5</v>
      </c>
      <c r="BE34" s="116">
        <v>7</v>
      </c>
      <c r="BF34" s="116">
        <v>4</v>
      </c>
      <c r="BG34" s="116">
        <v>4</v>
      </c>
      <c r="BH34" s="116">
        <v>4</v>
      </c>
      <c r="BI34" s="116">
        <v>4</v>
      </c>
      <c r="BJ34" s="116">
        <v>5</v>
      </c>
      <c r="BK34" s="116" t="s">
        <v>249</v>
      </c>
      <c r="BL34" s="207" t="s">
        <v>182</v>
      </c>
    </row>
    <row r="35" spans="1:64" ht="15" customHeight="1">
      <c r="A35" s="59" t="s">
        <v>271</v>
      </c>
      <c r="B35" s="115" t="s">
        <v>303</v>
      </c>
      <c r="C35" s="88" t="s">
        <v>304</v>
      </c>
      <c r="D35" s="116">
        <v>0</v>
      </c>
      <c r="E35" s="116">
        <v>1</v>
      </c>
      <c r="F35" s="116">
        <v>2</v>
      </c>
      <c r="G35" s="116">
        <v>2</v>
      </c>
      <c r="H35" s="116">
        <v>2</v>
      </c>
      <c r="I35" s="116">
        <v>1</v>
      </c>
      <c r="J35" s="116">
        <v>3</v>
      </c>
      <c r="K35" s="116">
        <v>3</v>
      </c>
      <c r="L35" s="116">
        <v>7</v>
      </c>
      <c r="M35" s="116">
        <v>1</v>
      </c>
      <c r="N35" s="116">
        <v>2</v>
      </c>
      <c r="O35" s="116">
        <v>3</v>
      </c>
      <c r="P35" s="116">
        <v>7</v>
      </c>
      <c r="Q35" s="116">
        <v>2</v>
      </c>
      <c r="R35" s="116">
        <v>0</v>
      </c>
      <c r="S35" s="116">
        <v>1</v>
      </c>
      <c r="T35" s="116">
        <v>1</v>
      </c>
      <c r="U35" s="116">
        <v>0</v>
      </c>
      <c r="V35" s="116">
        <v>1</v>
      </c>
      <c r="W35" s="116">
        <v>0</v>
      </c>
      <c r="X35" s="116">
        <v>1</v>
      </c>
      <c r="Y35" s="116">
        <v>1</v>
      </c>
      <c r="Z35" s="116">
        <v>1</v>
      </c>
      <c r="AA35" s="116">
        <v>1</v>
      </c>
      <c r="AB35" s="116">
        <v>1</v>
      </c>
      <c r="AC35" s="116">
        <v>0</v>
      </c>
      <c r="AD35" s="116">
        <v>0</v>
      </c>
      <c r="AE35" s="116">
        <v>1</v>
      </c>
      <c r="AF35" s="116">
        <v>2</v>
      </c>
      <c r="AG35" s="116">
        <v>1</v>
      </c>
      <c r="AH35" s="116">
        <v>2</v>
      </c>
      <c r="AI35" s="116">
        <v>0</v>
      </c>
      <c r="AJ35" s="116">
        <v>1</v>
      </c>
      <c r="AK35" s="116">
        <v>0</v>
      </c>
      <c r="AL35" s="116">
        <v>1</v>
      </c>
      <c r="AM35" s="116">
        <v>2</v>
      </c>
      <c r="AN35" s="116">
        <v>1</v>
      </c>
      <c r="AO35" s="116">
        <v>3</v>
      </c>
      <c r="AP35" s="116">
        <v>4</v>
      </c>
      <c r="AQ35" s="116">
        <v>2</v>
      </c>
      <c r="AR35" s="116">
        <v>0</v>
      </c>
      <c r="AS35" s="116">
        <v>0</v>
      </c>
      <c r="AT35" s="116">
        <v>1</v>
      </c>
      <c r="AU35" s="116">
        <v>1</v>
      </c>
      <c r="AV35" s="116">
        <v>2</v>
      </c>
      <c r="AW35" s="116">
        <v>1</v>
      </c>
      <c r="AX35" s="116">
        <v>0</v>
      </c>
      <c r="AY35" s="116">
        <v>3</v>
      </c>
      <c r="AZ35" s="116">
        <v>3</v>
      </c>
      <c r="BA35" s="116">
        <v>3</v>
      </c>
      <c r="BB35" s="116">
        <v>4</v>
      </c>
      <c r="BC35" s="116">
        <v>2</v>
      </c>
      <c r="BD35" s="116">
        <v>2</v>
      </c>
      <c r="BE35" s="116">
        <v>2</v>
      </c>
      <c r="BF35" s="116">
        <v>6</v>
      </c>
      <c r="BG35" s="116">
        <v>1</v>
      </c>
      <c r="BH35" s="116">
        <v>5</v>
      </c>
      <c r="BI35" s="116">
        <v>4</v>
      </c>
      <c r="BJ35" s="116">
        <v>6</v>
      </c>
      <c r="BK35" s="116" t="s">
        <v>249</v>
      </c>
      <c r="BL35" s="207" t="s">
        <v>182</v>
      </c>
    </row>
    <row r="36" spans="1:64" ht="12.95" customHeight="1">
      <c r="A36" s="59" t="s">
        <v>271</v>
      </c>
      <c r="B36" s="115" t="s">
        <v>305</v>
      </c>
      <c r="C36" s="88" t="s">
        <v>306</v>
      </c>
      <c r="D36" s="116">
        <v>27</v>
      </c>
      <c r="E36" s="116">
        <v>20</v>
      </c>
      <c r="F36" s="116">
        <v>24</v>
      </c>
      <c r="G36" s="116">
        <v>15</v>
      </c>
      <c r="H36" s="116">
        <v>11</v>
      </c>
      <c r="I36" s="116">
        <v>17</v>
      </c>
      <c r="J36" s="116">
        <v>26</v>
      </c>
      <c r="K36" s="116">
        <v>24</v>
      </c>
      <c r="L36" s="116">
        <v>19</v>
      </c>
      <c r="M36" s="116">
        <v>18</v>
      </c>
      <c r="N36" s="116">
        <v>17</v>
      </c>
      <c r="O36" s="116">
        <v>17</v>
      </c>
      <c r="P36" s="116">
        <v>18</v>
      </c>
      <c r="Q36" s="116">
        <v>19</v>
      </c>
      <c r="R36" s="116">
        <v>20</v>
      </c>
      <c r="S36" s="116">
        <v>20</v>
      </c>
      <c r="T36" s="116">
        <v>20</v>
      </c>
      <c r="U36" s="116">
        <v>8</v>
      </c>
      <c r="V36" s="116">
        <v>13</v>
      </c>
      <c r="W36" s="116">
        <v>8</v>
      </c>
      <c r="X36" s="116">
        <v>14</v>
      </c>
      <c r="Y36" s="116">
        <v>7</v>
      </c>
      <c r="Z36" s="116">
        <v>6</v>
      </c>
      <c r="AA36" s="116">
        <v>17</v>
      </c>
      <c r="AB36" s="116">
        <v>3</v>
      </c>
      <c r="AC36" s="116">
        <v>5</v>
      </c>
      <c r="AD36" s="116">
        <v>7</v>
      </c>
      <c r="AE36" s="116">
        <v>11</v>
      </c>
      <c r="AF36" s="116">
        <v>11</v>
      </c>
      <c r="AG36" s="116">
        <v>11</v>
      </c>
      <c r="AH36" s="116">
        <v>11</v>
      </c>
      <c r="AI36" s="116">
        <v>13</v>
      </c>
      <c r="AJ36" s="116">
        <v>16</v>
      </c>
      <c r="AK36" s="116">
        <v>11</v>
      </c>
      <c r="AL36" s="116">
        <v>21</v>
      </c>
      <c r="AM36" s="116">
        <v>18</v>
      </c>
      <c r="AN36" s="116">
        <v>14</v>
      </c>
      <c r="AO36" s="116">
        <v>23</v>
      </c>
      <c r="AP36" s="116">
        <v>29</v>
      </c>
      <c r="AQ36" s="116">
        <v>16</v>
      </c>
      <c r="AR36" s="116">
        <v>20</v>
      </c>
      <c r="AS36" s="116">
        <v>18</v>
      </c>
      <c r="AT36" s="116">
        <v>19</v>
      </c>
      <c r="AU36" s="116">
        <v>25</v>
      </c>
      <c r="AV36" s="116">
        <v>18</v>
      </c>
      <c r="AW36" s="116">
        <v>24</v>
      </c>
      <c r="AX36" s="116">
        <v>19</v>
      </c>
      <c r="AY36" s="116">
        <v>18</v>
      </c>
      <c r="AZ36" s="116">
        <v>18</v>
      </c>
      <c r="BA36" s="116">
        <v>21</v>
      </c>
      <c r="BB36" s="116">
        <v>29</v>
      </c>
      <c r="BC36" s="116">
        <v>27</v>
      </c>
      <c r="BD36" s="116">
        <v>22</v>
      </c>
      <c r="BE36" s="116">
        <v>14</v>
      </c>
      <c r="BF36" s="116">
        <v>20</v>
      </c>
      <c r="BG36" s="116">
        <v>29</v>
      </c>
      <c r="BH36" s="116">
        <v>20</v>
      </c>
      <c r="BI36" s="116">
        <v>22</v>
      </c>
      <c r="BJ36" s="116">
        <v>24</v>
      </c>
      <c r="BK36" s="116" t="s">
        <v>249</v>
      </c>
      <c r="BL36" s="207" t="s">
        <v>182</v>
      </c>
    </row>
    <row r="37" spans="1:64" ht="15" customHeight="1">
      <c r="A37" s="59" t="s">
        <v>271</v>
      </c>
      <c r="B37" s="115" t="s">
        <v>307</v>
      </c>
      <c r="C37" s="88" t="s">
        <v>308</v>
      </c>
      <c r="D37" s="116">
        <v>3</v>
      </c>
      <c r="E37" s="116">
        <v>1</v>
      </c>
      <c r="F37" s="116">
        <v>4</v>
      </c>
      <c r="G37" s="116">
        <v>0</v>
      </c>
      <c r="H37" s="116">
        <v>3</v>
      </c>
      <c r="I37" s="116">
        <v>3</v>
      </c>
      <c r="J37" s="116">
        <v>2</v>
      </c>
      <c r="K37" s="116">
        <v>3</v>
      </c>
      <c r="L37" s="116">
        <v>6</v>
      </c>
      <c r="M37" s="116">
        <v>3</v>
      </c>
      <c r="N37" s="116">
        <v>2</v>
      </c>
      <c r="O37" s="116">
        <v>6</v>
      </c>
      <c r="P37" s="116">
        <v>6</v>
      </c>
      <c r="Q37" s="116">
        <v>5</v>
      </c>
      <c r="R37" s="116">
        <v>3</v>
      </c>
      <c r="S37" s="116">
        <v>3</v>
      </c>
      <c r="T37" s="116">
        <v>2</v>
      </c>
      <c r="U37" s="116">
        <v>2</v>
      </c>
      <c r="V37" s="116">
        <v>2</v>
      </c>
      <c r="W37" s="116">
        <v>0</v>
      </c>
      <c r="X37" s="116">
        <v>0</v>
      </c>
      <c r="Y37" s="116">
        <v>1</v>
      </c>
      <c r="Z37" s="116">
        <v>1</v>
      </c>
      <c r="AA37" s="116">
        <v>4</v>
      </c>
      <c r="AB37" s="116">
        <v>2</v>
      </c>
      <c r="AC37" s="116">
        <v>1</v>
      </c>
      <c r="AD37" s="116">
        <v>1</v>
      </c>
      <c r="AE37" s="116">
        <v>2</v>
      </c>
      <c r="AF37" s="116">
        <v>0</v>
      </c>
      <c r="AG37" s="116">
        <v>1</v>
      </c>
      <c r="AH37" s="116">
        <v>1</v>
      </c>
      <c r="AI37" s="116">
        <v>0</v>
      </c>
      <c r="AJ37" s="116">
        <v>1</v>
      </c>
      <c r="AK37" s="116">
        <v>2</v>
      </c>
      <c r="AL37" s="116">
        <v>3</v>
      </c>
      <c r="AM37" s="116">
        <v>3</v>
      </c>
      <c r="AN37" s="116">
        <v>1</v>
      </c>
      <c r="AO37" s="116">
        <v>0</v>
      </c>
      <c r="AP37" s="116">
        <v>5</v>
      </c>
      <c r="AQ37" s="116">
        <v>1</v>
      </c>
      <c r="AR37" s="116">
        <v>2</v>
      </c>
      <c r="AS37" s="116">
        <v>2</v>
      </c>
      <c r="AT37" s="116">
        <v>1</v>
      </c>
      <c r="AU37" s="116">
        <v>6</v>
      </c>
      <c r="AV37" s="116">
        <v>5</v>
      </c>
      <c r="AW37" s="116">
        <v>1</v>
      </c>
      <c r="AX37" s="116">
        <v>3</v>
      </c>
      <c r="AY37" s="116">
        <v>1</v>
      </c>
      <c r="AZ37" s="116">
        <v>4</v>
      </c>
      <c r="BA37" s="116">
        <v>4</v>
      </c>
      <c r="BB37" s="116">
        <v>6</v>
      </c>
      <c r="BC37" s="116">
        <v>0</v>
      </c>
      <c r="BD37" s="116">
        <v>5</v>
      </c>
      <c r="BE37" s="116">
        <v>6</v>
      </c>
      <c r="BF37" s="116">
        <v>3</v>
      </c>
      <c r="BG37" s="116">
        <v>3</v>
      </c>
      <c r="BH37" s="116">
        <v>4</v>
      </c>
      <c r="BI37" s="116">
        <v>4</v>
      </c>
      <c r="BJ37" s="116">
        <v>5</v>
      </c>
      <c r="BK37" s="116" t="s">
        <v>249</v>
      </c>
      <c r="BL37" s="207" t="s">
        <v>182</v>
      </c>
    </row>
    <row r="38" spans="1:64" ht="15" customHeight="1">
      <c r="A38" s="59" t="s">
        <v>271</v>
      </c>
      <c r="B38" s="115" t="s">
        <v>309</v>
      </c>
      <c r="C38" s="88" t="s">
        <v>310</v>
      </c>
      <c r="D38" s="116">
        <v>3</v>
      </c>
      <c r="E38" s="116">
        <v>3</v>
      </c>
      <c r="F38" s="116">
        <v>4</v>
      </c>
      <c r="G38" s="116">
        <v>2</v>
      </c>
      <c r="H38" s="116">
        <v>3</v>
      </c>
      <c r="I38" s="116">
        <v>5</v>
      </c>
      <c r="J38" s="116">
        <v>5</v>
      </c>
      <c r="K38" s="116">
        <v>3</v>
      </c>
      <c r="L38" s="116">
        <v>3</v>
      </c>
      <c r="M38" s="116">
        <v>1</v>
      </c>
      <c r="N38" s="116">
        <v>6</v>
      </c>
      <c r="O38" s="116">
        <v>3</v>
      </c>
      <c r="P38" s="116">
        <v>4</v>
      </c>
      <c r="Q38" s="116">
        <v>5</v>
      </c>
      <c r="R38" s="116">
        <v>3</v>
      </c>
      <c r="S38" s="116">
        <v>1</v>
      </c>
      <c r="T38" s="116">
        <v>4</v>
      </c>
      <c r="U38" s="116">
        <v>2</v>
      </c>
      <c r="V38" s="116">
        <v>0</v>
      </c>
      <c r="W38" s="116">
        <v>2</v>
      </c>
      <c r="X38" s="116">
        <v>5</v>
      </c>
      <c r="Y38" s="116">
        <v>1</v>
      </c>
      <c r="Z38" s="116">
        <v>2</v>
      </c>
      <c r="AA38" s="116">
        <v>2</v>
      </c>
      <c r="AB38" s="116">
        <v>0</v>
      </c>
      <c r="AC38" s="116">
        <v>1</v>
      </c>
      <c r="AD38" s="116">
        <v>2</v>
      </c>
      <c r="AE38" s="116">
        <v>2</v>
      </c>
      <c r="AF38" s="116">
        <v>2</v>
      </c>
      <c r="AG38" s="116">
        <v>1</v>
      </c>
      <c r="AH38" s="116">
        <v>2</v>
      </c>
      <c r="AI38" s="116">
        <v>2</v>
      </c>
      <c r="AJ38" s="116">
        <v>0</v>
      </c>
      <c r="AK38" s="116">
        <v>4</v>
      </c>
      <c r="AL38" s="116">
        <v>2</v>
      </c>
      <c r="AM38" s="116">
        <v>1</v>
      </c>
      <c r="AN38" s="116">
        <v>6</v>
      </c>
      <c r="AO38" s="116">
        <v>4</v>
      </c>
      <c r="AP38" s="116">
        <v>1</v>
      </c>
      <c r="AQ38" s="116">
        <v>2</v>
      </c>
      <c r="AR38" s="116">
        <v>2</v>
      </c>
      <c r="AS38" s="116">
        <v>0</v>
      </c>
      <c r="AT38" s="116">
        <v>2</v>
      </c>
      <c r="AU38" s="116">
        <v>4</v>
      </c>
      <c r="AV38" s="116">
        <v>4</v>
      </c>
      <c r="AW38" s="116">
        <v>0</v>
      </c>
      <c r="AX38" s="116">
        <v>3</v>
      </c>
      <c r="AY38" s="116">
        <v>3</v>
      </c>
      <c r="AZ38" s="116">
        <v>6</v>
      </c>
      <c r="BA38" s="116">
        <v>2</v>
      </c>
      <c r="BB38" s="116">
        <v>4</v>
      </c>
      <c r="BC38" s="116">
        <v>0</v>
      </c>
      <c r="BD38" s="116">
        <v>5</v>
      </c>
      <c r="BE38" s="116">
        <v>1</v>
      </c>
      <c r="BF38" s="116">
        <v>0</v>
      </c>
      <c r="BG38" s="116">
        <v>3</v>
      </c>
      <c r="BH38" s="116">
        <v>3</v>
      </c>
      <c r="BI38" s="116">
        <v>1</v>
      </c>
      <c r="BJ38" s="116">
        <v>10</v>
      </c>
      <c r="BK38" s="116" t="s">
        <v>249</v>
      </c>
      <c r="BL38" s="207" t="s">
        <v>182</v>
      </c>
    </row>
    <row r="39" spans="1:64" ht="15" customHeight="1">
      <c r="A39" s="59" t="s">
        <v>271</v>
      </c>
      <c r="B39" s="115" t="s">
        <v>311</v>
      </c>
      <c r="C39" s="88" t="s">
        <v>312</v>
      </c>
      <c r="D39" s="116">
        <v>6</v>
      </c>
      <c r="E39" s="116">
        <v>2</v>
      </c>
      <c r="F39" s="116">
        <v>8</v>
      </c>
      <c r="G39" s="116">
        <v>11</v>
      </c>
      <c r="H39" s="116">
        <v>2</v>
      </c>
      <c r="I39" s="116">
        <v>3</v>
      </c>
      <c r="J39" s="116">
        <v>4</v>
      </c>
      <c r="K39" s="116">
        <v>5</v>
      </c>
      <c r="L39" s="116">
        <v>4</v>
      </c>
      <c r="M39" s="116">
        <v>7</v>
      </c>
      <c r="N39" s="116">
        <v>4</v>
      </c>
      <c r="O39" s="116">
        <v>6</v>
      </c>
      <c r="P39" s="116">
        <v>11</v>
      </c>
      <c r="Q39" s="116">
        <v>2</v>
      </c>
      <c r="R39" s="116">
        <v>8</v>
      </c>
      <c r="S39" s="116">
        <v>8</v>
      </c>
      <c r="T39" s="116">
        <v>3</v>
      </c>
      <c r="U39" s="116">
        <v>5</v>
      </c>
      <c r="V39" s="116">
        <v>6</v>
      </c>
      <c r="W39" s="116">
        <v>1</v>
      </c>
      <c r="X39" s="116">
        <v>6</v>
      </c>
      <c r="Y39" s="116">
        <v>2</v>
      </c>
      <c r="Z39" s="116">
        <v>3</v>
      </c>
      <c r="AA39" s="116">
        <v>1</v>
      </c>
      <c r="AB39" s="116">
        <v>4</v>
      </c>
      <c r="AC39" s="116">
        <v>1</v>
      </c>
      <c r="AD39" s="116">
        <v>5</v>
      </c>
      <c r="AE39" s="116">
        <v>2</v>
      </c>
      <c r="AF39" s="116">
        <v>0</v>
      </c>
      <c r="AG39" s="116">
        <v>3</v>
      </c>
      <c r="AH39" s="116">
        <v>4</v>
      </c>
      <c r="AI39" s="116">
        <v>5</v>
      </c>
      <c r="AJ39" s="116">
        <v>3</v>
      </c>
      <c r="AK39" s="116">
        <v>5</v>
      </c>
      <c r="AL39" s="116">
        <v>1</v>
      </c>
      <c r="AM39" s="116">
        <v>6</v>
      </c>
      <c r="AN39" s="116">
        <v>2</v>
      </c>
      <c r="AO39" s="116">
        <v>6</v>
      </c>
      <c r="AP39" s="116">
        <v>11</v>
      </c>
      <c r="AQ39" s="116">
        <v>4</v>
      </c>
      <c r="AR39" s="116">
        <v>5</v>
      </c>
      <c r="AS39" s="116">
        <v>6</v>
      </c>
      <c r="AT39" s="116">
        <v>8</v>
      </c>
      <c r="AU39" s="116">
        <v>9</v>
      </c>
      <c r="AV39" s="116">
        <v>4</v>
      </c>
      <c r="AW39" s="116">
        <v>7</v>
      </c>
      <c r="AX39" s="116">
        <v>9</v>
      </c>
      <c r="AY39" s="116">
        <v>5</v>
      </c>
      <c r="AZ39" s="116">
        <v>4</v>
      </c>
      <c r="BA39" s="116">
        <v>4</v>
      </c>
      <c r="BB39" s="116">
        <v>5</v>
      </c>
      <c r="BC39" s="116">
        <v>7</v>
      </c>
      <c r="BD39" s="116">
        <v>9</v>
      </c>
      <c r="BE39" s="116">
        <v>8</v>
      </c>
      <c r="BF39" s="116">
        <v>8</v>
      </c>
      <c r="BG39" s="116">
        <v>10</v>
      </c>
      <c r="BH39" s="116">
        <v>4</v>
      </c>
      <c r="BI39" s="116">
        <v>5</v>
      </c>
      <c r="BJ39" s="116">
        <v>5</v>
      </c>
      <c r="BK39" s="116" t="s">
        <v>249</v>
      </c>
      <c r="BL39" s="207" t="s">
        <v>182</v>
      </c>
    </row>
    <row r="40" spans="1:64" ht="15" customHeight="1">
      <c r="A40" s="59" t="s">
        <v>271</v>
      </c>
      <c r="B40" s="115" t="s">
        <v>313</v>
      </c>
      <c r="C40" s="88" t="s">
        <v>314</v>
      </c>
      <c r="D40" s="116">
        <v>4</v>
      </c>
      <c r="E40" s="116">
        <v>2</v>
      </c>
      <c r="F40" s="116">
        <v>3</v>
      </c>
      <c r="G40" s="116">
        <v>0</v>
      </c>
      <c r="H40" s="116">
        <v>3</v>
      </c>
      <c r="I40" s="116">
        <v>2</v>
      </c>
      <c r="J40" s="116">
        <v>2</v>
      </c>
      <c r="K40" s="116">
        <v>5</v>
      </c>
      <c r="L40" s="116">
        <v>3</v>
      </c>
      <c r="M40" s="116">
        <v>4</v>
      </c>
      <c r="N40" s="116">
        <v>2</v>
      </c>
      <c r="O40" s="116">
        <v>3</v>
      </c>
      <c r="P40" s="116">
        <v>6</v>
      </c>
      <c r="Q40" s="116">
        <v>2</v>
      </c>
      <c r="R40" s="116">
        <v>1</v>
      </c>
      <c r="S40" s="116">
        <v>2</v>
      </c>
      <c r="T40" s="116">
        <v>2</v>
      </c>
      <c r="U40" s="116">
        <v>1</v>
      </c>
      <c r="V40" s="116">
        <v>4</v>
      </c>
      <c r="W40" s="116">
        <v>5</v>
      </c>
      <c r="X40" s="116">
        <v>1</v>
      </c>
      <c r="Y40" s="116">
        <v>6</v>
      </c>
      <c r="Z40" s="116">
        <v>2</v>
      </c>
      <c r="AA40" s="116">
        <v>2</v>
      </c>
      <c r="AB40" s="116">
        <v>2</v>
      </c>
      <c r="AC40" s="116">
        <v>1</v>
      </c>
      <c r="AD40" s="116">
        <v>2</v>
      </c>
      <c r="AE40" s="116">
        <v>1</v>
      </c>
      <c r="AF40" s="116">
        <v>1</v>
      </c>
      <c r="AG40" s="116">
        <v>2</v>
      </c>
      <c r="AH40" s="116">
        <v>1</v>
      </c>
      <c r="AI40" s="116">
        <v>4</v>
      </c>
      <c r="AJ40" s="116">
        <v>0</v>
      </c>
      <c r="AK40" s="116">
        <v>1</v>
      </c>
      <c r="AL40" s="116">
        <v>6</v>
      </c>
      <c r="AM40" s="116">
        <v>2</v>
      </c>
      <c r="AN40" s="116">
        <v>6</v>
      </c>
      <c r="AO40" s="116">
        <v>1</v>
      </c>
      <c r="AP40" s="116">
        <v>5</v>
      </c>
      <c r="AQ40" s="116">
        <v>3</v>
      </c>
      <c r="AR40" s="116">
        <v>3</v>
      </c>
      <c r="AS40" s="116">
        <v>9</v>
      </c>
      <c r="AT40" s="116">
        <v>4</v>
      </c>
      <c r="AU40" s="116">
        <v>1</v>
      </c>
      <c r="AV40" s="116">
        <v>2</v>
      </c>
      <c r="AW40" s="116">
        <v>4</v>
      </c>
      <c r="AX40" s="116">
        <v>6</v>
      </c>
      <c r="AY40" s="116">
        <v>2</v>
      </c>
      <c r="AZ40" s="116">
        <v>3</v>
      </c>
      <c r="BA40" s="116">
        <v>3</v>
      </c>
      <c r="BB40" s="116">
        <v>2</v>
      </c>
      <c r="BC40" s="116">
        <v>3</v>
      </c>
      <c r="BD40" s="116">
        <v>1</v>
      </c>
      <c r="BE40" s="116">
        <v>4</v>
      </c>
      <c r="BF40" s="116">
        <v>1</v>
      </c>
      <c r="BG40" s="116">
        <v>5</v>
      </c>
      <c r="BH40" s="116">
        <v>4</v>
      </c>
      <c r="BI40" s="116">
        <v>4</v>
      </c>
      <c r="BJ40" s="116">
        <v>7</v>
      </c>
      <c r="BK40" s="116" t="s">
        <v>249</v>
      </c>
      <c r="BL40" s="207" t="s">
        <v>182</v>
      </c>
    </row>
    <row r="41" spans="1:64" ht="15" customHeight="1">
      <c r="A41" s="59" t="s">
        <v>271</v>
      </c>
      <c r="B41" s="115" t="s">
        <v>315</v>
      </c>
      <c r="C41" s="88" t="s">
        <v>316</v>
      </c>
      <c r="D41" s="116">
        <v>0</v>
      </c>
      <c r="E41" s="116">
        <v>2</v>
      </c>
      <c r="F41" s="116">
        <v>3</v>
      </c>
      <c r="G41" s="116">
        <v>1</v>
      </c>
      <c r="H41" s="116">
        <v>2</v>
      </c>
      <c r="I41" s="116">
        <v>2</v>
      </c>
      <c r="J41" s="116">
        <v>1</v>
      </c>
      <c r="K41" s="116">
        <v>2</v>
      </c>
      <c r="L41" s="116">
        <v>0</v>
      </c>
      <c r="M41" s="116">
        <v>0</v>
      </c>
      <c r="N41" s="116">
        <v>1</v>
      </c>
      <c r="O41" s="116">
        <v>1</v>
      </c>
      <c r="P41" s="116">
        <v>2</v>
      </c>
      <c r="Q41" s="116">
        <v>3</v>
      </c>
      <c r="R41" s="116">
        <v>0</v>
      </c>
      <c r="S41" s="116">
        <v>1</v>
      </c>
      <c r="T41" s="116">
        <v>0</v>
      </c>
      <c r="U41" s="116">
        <v>0</v>
      </c>
      <c r="V41" s="116">
        <v>2</v>
      </c>
      <c r="W41" s="116">
        <v>0</v>
      </c>
      <c r="X41" s="116">
        <v>1</v>
      </c>
      <c r="Y41" s="116">
        <v>1</v>
      </c>
      <c r="Z41" s="116">
        <v>1</v>
      </c>
      <c r="AA41" s="116">
        <v>6</v>
      </c>
      <c r="AB41" s="116">
        <v>4</v>
      </c>
      <c r="AC41" s="116">
        <v>0</v>
      </c>
      <c r="AD41" s="116">
        <v>0</v>
      </c>
      <c r="AE41" s="116">
        <v>0</v>
      </c>
      <c r="AF41" s="116">
        <v>1</v>
      </c>
      <c r="AG41" s="116">
        <v>0</v>
      </c>
      <c r="AH41" s="116">
        <v>3</v>
      </c>
      <c r="AI41" s="116">
        <v>3</v>
      </c>
      <c r="AJ41" s="116">
        <v>1</v>
      </c>
      <c r="AK41" s="116">
        <v>4</v>
      </c>
      <c r="AL41" s="116">
        <v>3</v>
      </c>
      <c r="AM41" s="116">
        <v>3</v>
      </c>
      <c r="AN41" s="116">
        <v>2</v>
      </c>
      <c r="AO41" s="116">
        <v>1</v>
      </c>
      <c r="AP41" s="116">
        <v>2</v>
      </c>
      <c r="AQ41" s="116">
        <v>4</v>
      </c>
      <c r="AR41" s="116">
        <v>1</v>
      </c>
      <c r="AS41" s="116">
        <v>3</v>
      </c>
      <c r="AT41" s="116">
        <v>1</v>
      </c>
      <c r="AU41" s="116">
        <v>2</v>
      </c>
      <c r="AV41" s="116">
        <v>1</v>
      </c>
      <c r="AW41" s="116">
        <v>1</v>
      </c>
      <c r="AX41" s="116">
        <v>2</v>
      </c>
      <c r="AY41" s="116">
        <v>4</v>
      </c>
      <c r="AZ41" s="116">
        <v>1</v>
      </c>
      <c r="BA41" s="116">
        <v>1</v>
      </c>
      <c r="BB41" s="116">
        <v>2</v>
      </c>
      <c r="BC41" s="116">
        <v>2</v>
      </c>
      <c r="BD41" s="116">
        <v>1</v>
      </c>
      <c r="BE41" s="116">
        <v>2</v>
      </c>
      <c r="BF41" s="116">
        <v>2</v>
      </c>
      <c r="BG41" s="116">
        <v>4</v>
      </c>
      <c r="BH41" s="116">
        <v>2</v>
      </c>
      <c r="BI41" s="116">
        <v>1</v>
      </c>
      <c r="BJ41" s="116">
        <v>4</v>
      </c>
      <c r="BK41" s="116" t="s">
        <v>249</v>
      </c>
      <c r="BL41" s="207" t="s">
        <v>182</v>
      </c>
    </row>
    <row r="42" spans="1:64" ht="15" customHeight="1">
      <c r="A42" s="59" t="s">
        <v>271</v>
      </c>
      <c r="B42" s="115" t="s">
        <v>317</v>
      </c>
      <c r="C42" s="88" t="s">
        <v>318</v>
      </c>
      <c r="D42" s="116">
        <v>15</v>
      </c>
      <c r="E42" s="116">
        <v>9</v>
      </c>
      <c r="F42" s="116">
        <v>15</v>
      </c>
      <c r="G42" s="116">
        <v>8</v>
      </c>
      <c r="H42" s="116">
        <v>5</v>
      </c>
      <c r="I42" s="116">
        <v>5</v>
      </c>
      <c r="J42" s="116">
        <v>16</v>
      </c>
      <c r="K42" s="116">
        <v>5</v>
      </c>
      <c r="L42" s="116">
        <v>10</v>
      </c>
      <c r="M42" s="116">
        <v>6</v>
      </c>
      <c r="N42" s="116">
        <v>8</v>
      </c>
      <c r="O42" s="116">
        <v>9</v>
      </c>
      <c r="P42" s="116">
        <v>12</v>
      </c>
      <c r="Q42" s="116">
        <v>11</v>
      </c>
      <c r="R42" s="116">
        <v>14</v>
      </c>
      <c r="S42" s="116">
        <v>18</v>
      </c>
      <c r="T42" s="116">
        <v>6</v>
      </c>
      <c r="U42" s="116">
        <v>4</v>
      </c>
      <c r="V42" s="116">
        <v>13</v>
      </c>
      <c r="W42" s="116">
        <v>4</v>
      </c>
      <c r="X42" s="116">
        <v>5</v>
      </c>
      <c r="Y42" s="116">
        <v>2</v>
      </c>
      <c r="Z42" s="116">
        <v>1</v>
      </c>
      <c r="AA42" s="116">
        <v>12</v>
      </c>
      <c r="AB42" s="116">
        <v>5</v>
      </c>
      <c r="AC42" s="116">
        <v>1</v>
      </c>
      <c r="AD42" s="116">
        <v>1</v>
      </c>
      <c r="AE42" s="116">
        <v>5</v>
      </c>
      <c r="AF42" s="116">
        <v>6</v>
      </c>
      <c r="AG42" s="116">
        <v>3</v>
      </c>
      <c r="AH42" s="116">
        <v>5</v>
      </c>
      <c r="AI42" s="116">
        <v>10</v>
      </c>
      <c r="AJ42" s="116">
        <v>5</v>
      </c>
      <c r="AK42" s="116">
        <v>6</v>
      </c>
      <c r="AL42" s="116">
        <v>6</v>
      </c>
      <c r="AM42" s="116">
        <v>5</v>
      </c>
      <c r="AN42" s="116">
        <v>10</v>
      </c>
      <c r="AO42" s="116">
        <v>7</v>
      </c>
      <c r="AP42" s="116">
        <v>8</v>
      </c>
      <c r="AQ42" s="116">
        <v>14</v>
      </c>
      <c r="AR42" s="116">
        <v>15</v>
      </c>
      <c r="AS42" s="116">
        <v>10</v>
      </c>
      <c r="AT42" s="116">
        <v>9</v>
      </c>
      <c r="AU42" s="116">
        <v>15</v>
      </c>
      <c r="AV42" s="116">
        <v>14</v>
      </c>
      <c r="AW42" s="116">
        <v>9</v>
      </c>
      <c r="AX42" s="116">
        <v>8</v>
      </c>
      <c r="AY42" s="116">
        <v>10</v>
      </c>
      <c r="AZ42" s="116">
        <v>16</v>
      </c>
      <c r="BA42" s="116">
        <v>10</v>
      </c>
      <c r="BB42" s="116">
        <v>20</v>
      </c>
      <c r="BC42" s="116">
        <v>10</v>
      </c>
      <c r="BD42" s="116">
        <v>16</v>
      </c>
      <c r="BE42" s="116">
        <v>13</v>
      </c>
      <c r="BF42" s="116">
        <v>10</v>
      </c>
      <c r="BG42" s="116">
        <v>12</v>
      </c>
      <c r="BH42" s="116">
        <v>14</v>
      </c>
      <c r="BI42" s="116">
        <v>13</v>
      </c>
      <c r="BJ42" s="116">
        <v>18</v>
      </c>
      <c r="BK42" s="116" t="s">
        <v>249</v>
      </c>
      <c r="BL42" s="207" t="s">
        <v>182</v>
      </c>
    </row>
    <row r="43" spans="1:64" ht="15" customHeight="1">
      <c r="A43" s="59" t="s">
        <v>271</v>
      </c>
      <c r="B43" s="115" t="s">
        <v>319</v>
      </c>
      <c r="C43" s="88" t="s">
        <v>320</v>
      </c>
      <c r="D43" s="116">
        <v>19</v>
      </c>
      <c r="E43" s="116">
        <v>6</v>
      </c>
      <c r="F43" s="116">
        <v>18</v>
      </c>
      <c r="G43" s="116">
        <v>19</v>
      </c>
      <c r="H43" s="116">
        <v>12</v>
      </c>
      <c r="I43" s="116">
        <v>18</v>
      </c>
      <c r="J43" s="116">
        <v>21</v>
      </c>
      <c r="K43" s="116">
        <v>15</v>
      </c>
      <c r="L43" s="116">
        <v>21</v>
      </c>
      <c r="M43" s="116">
        <v>25</v>
      </c>
      <c r="N43" s="116">
        <v>15</v>
      </c>
      <c r="O43" s="116">
        <v>13</v>
      </c>
      <c r="P43" s="116">
        <v>21</v>
      </c>
      <c r="Q43" s="116">
        <v>9</v>
      </c>
      <c r="R43" s="116">
        <v>10</v>
      </c>
      <c r="S43" s="116">
        <v>14</v>
      </c>
      <c r="T43" s="116">
        <v>15</v>
      </c>
      <c r="U43" s="116">
        <v>10</v>
      </c>
      <c r="V43" s="116">
        <v>10</v>
      </c>
      <c r="W43" s="116">
        <v>9</v>
      </c>
      <c r="X43" s="116">
        <v>8</v>
      </c>
      <c r="Y43" s="116">
        <v>10</v>
      </c>
      <c r="Z43" s="116">
        <v>6</v>
      </c>
      <c r="AA43" s="116">
        <v>13</v>
      </c>
      <c r="AB43" s="116">
        <v>11</v>
      </c>
      <c r="AC43" s="116">
        <v>5</v>
      </c>
      <c r="AD43" s="116">
        <v>10</v>
      </c>
      <c r="AE43" s="116">
        <v>9</v>
      </c>
      <c r="AF43" s="116">
        <v>8</v>
      </c>
      <c r="AG43" s="116">
        <v>16</v>
      </c>
      <c r="AH43" s="116">
        <v>5</v>
      </c>
      <c r="AI43" s="116">
        <v>8</v>
      </c>
      <c r="AJ43" s="116">
        <v>10</v>
      </c>
      <c r="AK43" s="116">
        <v>8</v>
      </c>
      <c r="AL43" s="116">
        <v>13</v>
      </c>
      <c r="AM43" s="116">
        <v>9</v>
      </c>
      <c r="AN43" s="116">
        <v>8</v>
      </c>
      <c r="AO43" s="116">
        <v>16</v>
      </c>
      <c r="AP43" s="116">
        <v>14</v>
      </c>
      <c r="AQ43" s="116">
        <v>15</v>
      </c>
      <c r="AR43" s="116">
        <v>17</v>
      </c>
      <c r="AS43" s="116">
        <v>11</v>
      </c>
      <c r="AT43" s="116">
        <v>10</v>
      </c>
      <c r="AU43" s="116">
        <v>15</v>
      </c>
      <c r="AV43" s="116">
        <v>21</v>
      </c>
      <c r="AW43" s="116">
        <v>14</v>
      </c>
      <c r="AX43" s="116">
        <v>10</v>
      </c>
      <c r="AY43" s="116">
        <v>14</v>
      </c>
      <c r="AZ43" s="116">
        <v>13</v>
      </c>
      <c r="BA43" s="116">
        <v>15</v>
      </c>
      <c r="BB43" s="116">
        <v>25</v>
      </c>
      <c r="BC43" s="116">
        <v>16</v>
      </c>
      <c r="BD43" s="116">
        <v>34</v>
      </c>
      <c r="BE43" s="116">
        <v>19</v>
      </c>
      <c r="BF43" s="116">
        <v>17</v>
      </c>
      <c r="BG43" s="116">
        <v>20</v>
      </c>
      <c r="BH43" s="116">
        <v>19</v>
      </c>
      <c r="BI43" s="116">
        <v>21</v>
      </c>
      <c r="BJ43" s="116">
        <v>21</v>
      </c>
      <c r="BK43" s="116" t="s">
        <v>249</v>
      </c>
      <c r="BL43" s="211" t="s">
        <v>321</v>
      </c>
    </row>
    <row r="44" spans="1:64" ht="15" customHeight="1">
      <c r="A44" s="59" t="s">
        <v>271</v>
      </c>
      <c r="B44" s="115" t="s">
        <v>322</v>
      </c>
      <c r="C44" s="88" t="s">
        <v>323</v>
      </c>
      <c r="D44" s="116">
        <v>17</v>
      </c>
      <c r="E44" s="116">
        <v>11</v>
      </c>
      <c r="F44" s="116">
        <v>9</v>
      </c>
      <c r="G44" s="116">
        <v>8</v>
      </c>
      <c r="H44" s="116">
        <v>10</v>
      </c>
      <c r="I44" s="116">
        <v>8</v>
      </c>
      <c r="J44" s="116">
        <v>12</v>
      </c>
      <c r="K44" s="116">
        <v>10</v>
      </c>
      <c r="L44" s="116">
        <v>13</v>
      </c>
      <c r="M44" s="116">
        <v>18</v>
      </c>
      <c r="N44" s="116">
        <v>11</v>
      </c>
      <c r="O44" s="116">
        <v>6</v>
      </c>
      <c r="P44" s="116">
        <v>13</v>
      </c>
      <c r="Q44" s="116">
        <v>13</v>
      </c>
      <c r="R44" s="116">
        <v>7</v>
      </c>
      <c r="S44" s="116">
        <v>12</v>
      </c>
      <c r="T44" s="116">
        <v>5</v>
      </c>
      <c r="U44" s="116">
        <v>8</v>
      </c>
      <c r="V44" s="116">
        <v>6</v>
      </c>
      <c r="W44" s="116">
        <v>7</v>
      </c>
      <c r="X44" s="116">
        <v>5</v>
      </c>
      <c r="Y44" s="116">
        <v>4</v>
      </c>
      <c r="Z44" s="116">
        <v>13</v>
      </c>
      <c r="AA44" s="116">
        <v>9</v>
      </c>
      <c r="AB44" s="116">
        <v>9</v>
      </c>
      <c r="AC44" s="116">
        <v>9</v>
      </c>
      <c r="AD44" s="116">
        <v>9</v>
      </c>
      <c r="AE44" s="116">
        <v>8</v>
      </c>
      <c r="AF44" s="116">
        <v>10</v>
      </c>
      <c r="AG44" s="116">
        <v>10</v>
      </c>
      <c r="AH44" s="116">
        <v>21</v>
      </c>
      <c r="AI44" s="116">
        <v>24</v>
      </c>
      <c r="AJ44" s="116">
        <v>26</v>
      </c>
      <c r="AK44" s="116">
        <v>23</v>
      </c>
      <c r="AL44" s="116">
        <v>26</v>
      </c>
      <c r="AM44" s="116">
        <v>21</v>
      </c>
      <c r="AN44" s="116">
        <v>20</v>
      </c>
      <c r="AO44" s="116">
        <v>9</v>
      </c>
      <c r="AP44" s="116">
        <v>14</v>
      </c>
      <c r="AQ44" s="116">
        <v>17</v>
      </c>
      <c r="AR44" s="116">
        <v>23</v>
      </c>
      <c r="AS44" s="116">
        <v>5</v>
      </c>
      <c r="AT44" s="116">
        <v>15</v>
      </c>
      <c r="AU44" s="116">
        <v>10</v>
      </c>
      <c r="AV44" s="116">
        <v>14</v>
      </c>
      <c r="AW44" s="116">
        <v>14</v>
      </c>
      <c r="AX44" s="116">
        <v>17</v>
      </c>
      <c r="AY44" s="116">
        <v>28</v>
      </c>
      <c r="AZ44" s="116">
        <v>16</v>
      </c>
      <c r="BA44" s="116">
        <v>14</v>
      </c>
      <c r="BB44" s="116">
        <v>15</v>
      </c>
      <c r="BC44" s="116">
        <v>12</v>
      </c>
      <c r="BD44" s="116">
        <v>20</v>
      </c>
      <c r="BE44" s="116">
        <v>14</v>
      </c>
      <c r="BF44" s="116">
        <v>16</v>
      </c>
      <c r="BG44" s="116">
        <v>17</v>
      </c>
      <c r="BH44" s="116">
        <v>8</v>
      </c>
      <c r="BI44" s="116">
        <v>36</v>
      </c>
      <c r="BJ44" s="116">
        <v>12</v>
      </c>
      <c r="BK44" s="116" t="s">
        <v>249</v>
      </c>
      <c r="BL44" s="207" t="s">
        <v>182</v>
      </c>
    </row>
    <row r="45" spans="1:64" ht="24.95" customHeight="1">
      <c r="A45" s="59" t="s">
        <v>324</v>
      </c>
      <c r="B45" s="27" t="s">
        <v>182</v>
      </c>
      <c r="C45" s="113" t="s">
        <v>325</v>
      </c>
      <c r="D45" s="114">
        <v>11</v>
      </c>
      <c r="E45" s="114">
        <v>4</v>
      </c>
      <c r="F45" s="114">
        <v>7</v>
      </c>
      <c r="G45" s="114">
        <v>4</v>
      </c>
      <c r="H45" s="114">
        <v>4</v>
      </c>
      <c r="I45" s="114">
        <v>5</v>
      </c>
      <c r="J45" s="114">
        <v>6</v>
      </c>
      <c r="K45" s="114">
        <v>7</v>
      </c>
      <c r="L45" s="114">
        <v>9</v>
      </c>
      <c r="M45" s="114">
        <v>7</v>
      </c>
      <c r="N45" s="114">
        <v>4</v>
      </c>
      <c r="O45" s="114">
        <v>2</v>
      </c>
      <c r="P45" s="114">
        <v>5</v>
      </c>
      <c r="Q45" s="114">
        <v>4</v>
      </c>
      <c r="R45" s="114">
        <v>5</v>
      </c>
      <c r="S45" s="114">
        <v>3</v>
      </c>
      <c r="T45" s="114">
        <v>5</v>
      </c>
      <c r="U45" s="114">
        <v>1</v>
      </c>
      <c r="V45" s="114">
        <v>2</v>
      </c>
      <c r="W45" s="114">
        <v>2</v>
      </c>
      <c r="X45" s="114">
        <v>6</v>
      </c>
      <c r="Y45" s="114">
        <v>8</v>
      </c>
      <c r="Z45" s="114">
        <v>5</v>
      </c>
      <c r="AA45" s="114">
        <v>7</v>
      </c>
      <c r="AB45" s="114">
        <v>7</v>
      </c>
      <c r="AC45" s="114">
        <v>3</v>
      </c>
      <c r="AD45" s="114">
        <v>9</v>
      </c>
      <c r="AE45" s="114">
        <v>3</v>
      </c>
      <c r="AF45" s="114">
        <v>2</v>
      </c>
      <c r="AG45" s="114">
        <v>4</v>
      </c>
      <c r="AH45" s="114">
        <v>11</v>
      </c>
      <c r="AI45" s="114">
        <v>4</v>
      </c>
      <c r="AJ45" s="114">
        <v>9</v>
      </c>
      <c r="AK45" s="114">
        <v>12</v>
      </c>
      <c r="AL45" s="114">
        <v>15</v>
      </c>
      <c r="AM45" s="114">
        <v>12</v>
      </c>
      <c r="AN45" s="114">
        <v>11</v>
      </c>
      <c r="AO45" s="114">
        <v>8</v>
      </c>
      <c r="AP45" s="114">
        <v>13</v>
      </c>
      <c r="AQ45" s="114">
        <v>16</v>
      </c>
      <c r="AR45" s="114">
        <v>1</v>
      </c>
      <c r="AS45" s="114">
        <v>8</v>
      </c>
      <c r="AT45" s="114">
        <v>7</v>
      </c>
      <c r="AU45" s="114">
        <v>6</v>
      </c>
      <c r="AV45" s="114">
        <v>8</v>
      </c>
      <c r="AW45" s="114">
        <v>3</v>
      </c>
      <c r="AX45" s="114">
        <v>4</v>
      </c>
      <c r="AY45" s="114">
        <v>7</v>
      </c>
      <c r="AZ45" s="114">
        <v>7</v>
      </c>
      <c r="BA45" s="114">
        <v>2</v>
      </c>
      <c r="BB45" s="114">
        <v>6</v>
      </c>
      <c r="BC45" s="114">
        <v>5</v>
      </c>
      <c r="BD45" s="114">
        <v>4</v>
      </c>
      <c r="BE45" s="114">
        <v>4</v>
      </c>
      <c r="BF45" s="114">
        <v>5</v>
      </c>
      <c r="BG45" s="114">
        <v>2</v>
      </c>
      <c r="BH45" s="114">
        <v>2</v>
      </c>
      <c r="BI45" s="114">
        <v>8</v>
      </c>
      <c r="BJ45" s="114">
        <v>5</v>
      </c>
      <c r="BK45" s="114" t="s">
        <v>249</v>
      </c>
      <c r="BL45" s="207" t="s">
        <v>182</v>
      </c>
    </row>
    <row r="46" spans="1:64" ht="15" customHeight="1">
      <c r="A46" s="59" t="s">
        <v>324</v>
      </c>
      <c r="B46" s="115" t="s">
        <v>326</v>
      </c>
      <c r="C46" s="88" t="s">
        <v>327</v>
      </c>
      <c r="D46" s="116">
        <v>11</v>
      </c>
      <c r="E46" s="116">
        <v>4</v>
      </c>
      <c r="F46" s="116">
        <v>7</v>
      </c>
      <c r="G46" s="116">
        <v>4</v>
      </c>
      <c r="H46" s="116">
        <v>4</v>
      </c>
      <c r="I46" s="116">
        <v>5</v>
      </c>
      <c r="J46" s="116">
        <v>6</v>
      </c>
      <c r="K46" s="116">
        <v>7</v>
      </c>
      <c r="L46" s="116">
        <v>9</v>
      </c>
      <c r="M46" s="116">
        <v>7</v>
      </c>
      <c r="N46" s="116">
        <v>4</v>
      </c>
      <c r="O46" s="116">
        <v>2</v>
      </c>
      <c r="P46" s="116">
        <v>5</v>
      </c>
      <c r="Q46" s="116">
        <v>4</v>
      </c>
      <c r="R46" s="116">
        <v>5</v>
      </c>
      <c r="S46" s="116">
        <v>3</v>
      </c>
      <c r="T46" s="116">
        <v>5</v>
      </c>
      <c r="U46" s="116">
        <v>1</v>
      </c>
      <c r="V46" s="116">
        <v>2</v>
      </c>
      <c r="W46" s="116">
        <v>2</v>
      </c>
      <c r="X46" s="116">
        <v>6</v>
      </c>
      <c r="Y46" s="116">
        <v>8</v>
      </c>
      <c r="Z46" s="116">
        <v>5</v>
      </c>
      <c r="AA46" s="116">
        <v>7</v>
      </c>
      <c r="AB46" s="116">
        <v>7</v>
      </c>
      <c r="AC46" s="116">
        <v>3</v>
      </c>
      <c r="AD46" s="116">
        <v>9</v>
      </c>
      <c r="AE46" s="116">
        <v>3</v>
      </c>
      <c r="AF46" s="116">
        <v>2</v>
      </c>
      <c r="AG46" s="116">
        <v>4</v>
      </c>
      <c r="AH46" s="116">
        <v>11</v>
      </c>
      <c r="AI46" s="116">
        <v>4</v>
      </c>
      <c r="AJ46" s="116">
        <v>9</v>
      </c>
      <c r="AK46" s="116">
        <v>12</v>
      </c>
      <c r="AL46" s="116">
        <v>15</v>
      </c>
      <c r="AM46" s="116">
        <v>12</v>
      </c>
      <c r="AN46" s="116">
        <v>11</v>
      </c>
      <c r="AO46" s="116">
        <v>8</v>
      </c>
      <c r="AP46" s="116">
        <v>13</v>
      </c>
      <c r="AQ46" s="116">
        <v>16</v>
      </c>
      <c r="AR46" s="116">
        <v>1</v>
      </c>
      <c r="AS46" s="116">
        <v>8</v>
      </c>
      <c r="AT46" s="116">
        <v>7</v>
      </c>
      <c r="AU46" s="116">
        <v>6</v>
      </c>
      <c r="AV46" s="116">
        <v>8</v>
      </c>
      <c r="AW46" s="116">
        <v>3</v>
      </c>
      <c r="AX46" s="116">
        <v>4</v>
      </c>
      <c r="AY46" s="116">
        <v>7</v>
      </c>
      <c r="AZ46" s="116">
        <v>7</v>
      </c>
      <c r="BA46" s="116">
        <v>2</v>
      </c>
      <c r="BB46" s="116">
        <v>6</v>
      </c>
      <c r="BC46" s="116">
        <v>5</v>
      </c>
      <c r="BD46" s="116">
        <v>4</v>
      </c>
      <c r="BE46" s="116">
        <v>4</v>
      </c>
      <c r="BF46" s="116">
        <v>5</v>
      </c>
      <c r="BG46" s="116">
        <v>2</v>
      </c>
      <c r="BH46" s="116">
        <v>2</v>
      </c>
      <c r="BI46" s="116">
        <v>8</v>
      </c>
      <c r="BJ46" s="116">
        <v>5</v>
      </c>
      <c r="BK46" s="116" t="s">
        <v>249</v>
      </c>
      <c r="BL46" s="207" t="s">
        <v>182</v>
      </c>
    </row>
    <row r="47" spans="1:64" ht="36.6" customHeight="1">
      <c r="A47" s="59" t="s">
        <v>328</v>
      </c>
      <c r="B47" s="27" t="s">
        <v>182</v>
      </c>
      <c r="C47" s="113" t="s">
        <v>329</v>
      </c>
      <c r="D47" s="114">
        <v>7</v>
      </c>
      <c r="E47" s="114">
        <v>7</v>
      </c>
      <c r="F47" s="114">
        <v>13</v>
      </c>
      <c r="G47" s="114">
        <v>12</v>
      </c>
      <c r="H47" s="114">
        <v>15</v>
      </c>
      <c r="I47" s="114">
        <v>10</v>
      </c>
      <c r="J47" s="114">
        <v>12</v>
      </c>
      <c r="K47" s="114">
        <v>16</v>
      </c>
      <c r="L47" s="114">
        <v>13</v>
      </c>
      <c r="M47" s="114">
        <v>13</v>
      </c>
      <c r="N47" s="114">
        <v>11</v>
      </c>
      <c r="O47" s="114">
        <v>6</v>
      </c>
      <c r="P47" s="114">
        <v>7</v>
      </c>
      <c r="Q47" s="114">
        <v>6</v>
      </c>
      <c r="R47" s="114">
        <v>11</v>
      </c>
      <c r="S47" s="114">
        <v>7</v>
      </c>
      <c r="T47" s="114">
        <v>5</v>
      </c>
      <c r="U47" s="114">
        <v>7</v>
      </c>
      <c r="V47" s="114">
        <v>7</v>
      </c>
      <c r="W47" s="114">
        <v>3</v>
      </c>
      <c r="X47" s="114">
        <v>2</v>
      </c>
      <c r="Y47" s="114">
        <v>7</v>
      </c>
      <c r="Z47" s="114">
        <v>4</v>
      </c>
      <c r="AA47" s="114">
        <v>9</v>
      </c>
      <c r="AB47" s="114">
        <v>4</v>
      </c>
      <c r="AC47" s="114">
        <v>3</v>
      </c>
      <c r="AD47" s="114">
        <v>7</v>
      </c>
      <c r="AE47" s="114">
        <v>5</v>
      </c>
      <c r="AF47" s="114">
        <v>8</v>
      </c>
      <c r="AG47" s="114">
        <v>5</v>
      </c>
      <c r="AH47" s="114">
        <v>6</v>
      </c>
      <c r="AI47" s="114">
        <v>6</v>
      </c>
      <c r="AJ47" s="114">
        <v>5</v>
      </c>
      <c r="AK47" s="114">
        <v>8</v>
      </c>
      <c r="AL47" s="114">
        <v>4</v>
      </c>
      <c r="AM47" s="114">
        <v>10</v>
      </c>
      <c r="AN47" s="114">
        <v>4</v>
      </c>
      <c r="AO47" s="114">
        <v>8</v>
      </c>
      <c r="AP47" s="114">
        <v>12</v>
      </c>
      <c r="AQ47" s="114">
        <v>11</v>
      </c>
      <c r="AR47" s="114">
        <v>12</v>
      </c>
      <c r="AS47" s="114">
        <v>12</v>
      </c>
      <c r="AT47" s="114">
        <v>5</v>
      </c>
      <c r="AU47" s="114">
        <v>12</v>
      </c>
      <c r="AV47" s="114">
        <v>11</v>
      </c>
      <c r="AW47" s="114">
        <v>11</v>
      </c>
      <c r="AX47" s="114">
        <v>8</v>
      </c>
      <c r="AY47" s="114">
        <v>12</v>
      </c>
      <c r="AZ47" s="114">
        <v>8</v>
      </c>
      <c r="BA47" s="114">
        <v>10</v>
      </c>
      <c r="BB47" s="114">
        <v>16</v>
      </c>
      <c r="BC47" s="114">
        <v>11</v>
      </c>
      <c r="BD47" s="114">
        <v>10</v>
      </c>
      <c r="BE47" s="114">
        <v>17</v>
      </c>
      <c r="BF47" s="114">
        <v>9</v>
      </c>
      <c r="BG47" s="114">
        <v>9</v>
      </c>
      <c r="BH47" s="114">
        <v>7</v>
      </c>
      <c r="BI47" s="114">
        <v>11</v>
      </c>
      <c r="BJ47" s="114">
        <v>14</v>
      </c>
      <c r="BK47" s="114" t="s">
        <v>249</v>
      </c>
      <c r="BL47" s="207" t="s">
        <v>182</v>
      </c>
    </row>
    <row r="48" spans="1:64" ht="15" customHeight="1">
      <c r="A48" s="59" t="s">
        <v>328</v>
      </c>
      <c r="B48" s="115" t="s">
        <v>330</v>
      </c>
      <c r="C48" s="88" t="s">
        <v>331</v>
      </c>
      <c r="D48" s="116">
        <v>1</v>
      </c>
      <c r="E48" s="116">
        <v>0</v>
      </c>
      <c r="F48" s="116">
        <v>1</v>
      </c>
      <c r="G48" s="116">
        <v>2</v>
      </c>
      <c r="H48" s="116">
        <v>0</v>
      </c>
      <c r="I48" s="116">
        <v>1</v>
      </c>
      <c r="J48" s="116">
        <v>0</v>
      </c>
      <c r="K48" s="116">
        <v>0</v>
      </c>
      <c r="L48" s="116">
        <v>2</v>
      </c>
      <c r="M48" s="116">
        <v>0</v>
      </c>
      <c r="N48" s="116">
        <v>1</v>
      </c>
      <c r="O48" s="116">
        <v>1</v>
      </c>
      <c r="P48" s="116">
        <v>0</v>
      </c>
      <c r="Q48" s="116">
        <v>2</v>
      </c>
      <c r="R48" s="116">
        <v>1</v>
      </c>
      <c r="S48" s="116">
        <v>1</v>
      </c>
      <c r="T48" s="116">
        <v>0</v>
      </c>
      <c r="U48" s="116">
        <v>2</v>
      </c>
      <c r="V48" s="116">
        <v>0</v>
      </c>
      <c r="W48" s="116">
        <v>0</v>
      </c>
      <c r="X48" s="116">
        <v>1</v>
      </c>
      <c r="Y48" s="116">
        <v>0</v>
      </c>
      <c r="Z48" s="116">
        <v>0</v>
      </c>
      <c r="AA48" s="116">
        <v>2</v>
      </c>
      <c r="AB48" s="116">
        <v>0</v>
      </c>
      <c r="AC48" s="116">
        <v>0</v>
      </c>
      <c r="AD48" s="116">
        <v>1</v>
      </c>
      <c r="AE48" s="116">
        <v>1</v>
      </c>
      <c r="AF48" s="116">
        <v>0</v>
      </c>
      <c r="AG48" s="116">
        <v>0</v>
      </c>
      <c r="AH48" s="116">
        <v>1</v>
      </c>
      <c r="AI48" s="116">
        <v>0</v>
      </c>
      <c r="AJ48" s="116">
        <v>0</v>
      </c>
      <c r="AK48" s="116">
        <v>0</v>
      </c>
      <c r="AL48" s="116">
        <v>0</v>
      </c>
      <c r="AM48" s="116">
        <v>0</v>
      </c>
      <c r="AN48" s="116">
        <v>0</v>
      </c>
      <c r="AO48" s="116">
        <v>0</v>
      </c>
      <c r="AP48" s="116">
        <v>1</v>
      </c>
      <c r="AQ48" s="116">
        <v>1</v>
      </c>
      <c r="AR48" s="116">
        <v>0</v>
      </c>
      <c r="AS48" s="116">
        <v>1</v>
      </c>
      <c r="AT48" s="116">
        <v>0</v>
      </c>
      <c r="AU48" s="116">
        <v>0</v>
      </c>
      <c r="AV48" s="116">
        <v>0</v>
      </c>
      <c r="AW48" s="116">
        <v>0</v>
      </c>
      <c r="AX48" s="116">
        <v>1</v>
      </c>
      <c r="AY48" s="116">
        <v>1</v>
      </c>
      <c r="AZ48" s="116">
        <v>0</v>
      </c>
      <c r="BA48" s="116">
        <v>1</v>
      </c>
      <c r="BB48" s="116">
        <v>2</v>
      </c>
      <c r="BC48" s="116">
        <v>0</v>
      </c>
      <c r="BD48" s="116">
        <v>0</v>
      </c>
      <c r="BE48" s="116">
        <v>2</v>
      </c>
      <c r="BF48" s="116">
        <v>0</v>
      </c>
      <c r="BG48" s="116">
        <v>0</v>
      </c>
      <c r="BH48" s="116">
        <v>1</v>
      </c>
      <c r="BI48" s="116">
        <v>0</v>
      </c>
      <c r="BJ48" s="116">
        <v>0</v>
      </c>
      <c r="BK48" s="116" t="s">
        <v>249</v>
      </c>
      <c r="BL48" s="207" t="s">
        <v>182</v>
      </c>
    </row>
    <row r="49" spans="1:64" ht="15" customHeight="1">
      <c r="A49" s="59" t="s">
        <v>328</v>
      </c>
      <c r="B49" s="115" t="s">
        <v>332</v>
      </c>
      <c r="C49" s="88" t="s">
        <v>333</v>
      </c>
      <c r="D49" s="116">
        <v>0</v>
      </c>
      <c r="E49" s="116">
        <v>0</v>
      </c>
      <c r="F49" s="116">
        <v>0</v>
      </c>
      <c r="G49" s="116">
        <v>1</v>
      </c>
      <c r="H49" s="116">
        <v>1</v>
      </c>
      <c r="I49" s="116">
        <v>0</v>
      </c>
      <c r="J49" s="116">
        <v>2</v>
      </c>
      <c r="K49" s="116">
        <v>1</v>
      </c>
      <c r="L49" s="116">
        <v>2</v>
      </c>
      <c r="M49" s="116">
        <v>1</v>
      </c>
      <c r="N49" s="116">
        <v>0</v>
      </c>
      <c r="O49" s="116">
        <v>0</v>
      </c>
      <c r="P49" s="116">
        <v>1</v>
      </c>
      <c r="Q49" s="116">
        <v>1</v>
      </c>
      <c r="R49" s="116">
        <v>0</v>
      </c>
      <c r="S49" s="116">
        <v>0</v>
      </c>
      <c r="T49" s="116">
        <v>1</v>
      </c>
      <c r="U49" s="116">
        <v>0</v>
      </c>
      <c r="V49" s="116">
        <v>0</v>
      </c>
      <c r="W49" s="116">
        <v>0</v>
      </c>
      <c r="X49" s="116">
        <v>0</v>
      </c>
      <c r="Y49" s="116">
        <v>1</v>
      </c>
      <c r="Z49" s="116">
        <v>0</v>
      </c>
      <c r="AA49" s="116">
        <v>1</v>
      </c>
      <c r="AB49" s="116">
        <v>0</v>
      </c>
      <c r="AC49" s="116">
        <v>0</v>
      </c>
      <c r="AD49" s="116">
        <v>1</v>
      </c>
      <c r="AE49" s="116">
        <v>1</v>
      </c>
      <c r="AF49" s="116">
        <v>0</v>
      </c>
      <c r="AG49" s="116">
        <v>1</v>
      </c>
      <c r="AH49" s="116">
        <v>1</v>
      </c>
      <c r="AI49" s="116">
        <v>0</v>
      </c>
      <c r="AJ49" s="116">
        <v>0</v>
      </c>
      <c r="AK49" s="116">
        <v>0</v>
      </c>
      <c r="AL49" s="116">
        <v>0</v>
      </c>
      <c r="AM49" s="116">
        <v>0</v>
      </c>
      <c r="AN49" s="116">
        <v>1</v>
      </c>
      <c r="AO49" s="116">
        <v>0</v>
      </c>
      <c r="AP49" s="116">
        <v>1</v>
      </c>
      <c r="AQ49" s="116">
        <v>0</v>
      </c>
      <c r="AR49" s="116">
        <v>1</v>
      </c>
      <c r="AS49" s="116">
        <v>1</v>
      </c>
      <c r="AT49" s="116">
        <v>0</v>
      </c>
      <c r="AU49" s="116">
        <v>0</v>
      </c>
      <c r="AV49" s="116">
        <v>0</v>
      </c>
      <c r="AW49" s="116">
        <v>0</v>
      </c>
      <c r="AX49" s="116">
        <v>0</v>
      </c>
      <c r="AY49" s="116">
        <v>1</v>
      </c>
      <c r="AZ49" s="116">
        <v>1</v>
      </c>
      <c r="BA49" s="116">
        <v>0</v>
      </c>
      <c r="BB49" s="116">
        <v>1</v>
      </c>
      <c r="BC49" s="116">
        <v>1</v>
      </c>
      <c r="BD49" s="116">
        <v>0</v>
      </c>
      <c r="BE49" s="116">
        <v>1</v>
      </c>
      <c r="BF49" s="116">
        <v>1</v>
      </c>
      <c r="BG49" s="116">
        <v>0</v>
      </c>
      <c r="BH49" s="116">
        <v>0</v>
      </c>
      <c r="BI49" s="116">
        <v>0</v>
      </c>
      <c r="BJ49" s="116">
        <v>0</v>
      </c>
      <c r="BK49" s="116" t="s">
        <v>249</v>
      </c>
      <c r="BL49" s="207" t="s">
        <v>182</v>
      </c>
    </row>
    <row r="50" spans="1:64" ht="15" customHeight="1">
      <c r="A50" s="59" t="s">
        <v>328</v>
      </c>
      <c r="B50" s="115" t="s">
        <v>334</v>
      </c>
      <c r="C50" s="88" t="s">
        <v>335</v>
      </c>
      <c r="D50" s="116">
        <v>4</v>
      </c>
      <c r="E50" s="116">
        <v>6</v>
      </c>
      <c r="F50" s="116">
        <v>8</v>
      </c>
      <c r="G50" s="116">
        <v>7</v>
      </c>
      <c r="H50" s="116">
        <v>12</v>
      </c>
      <c r="I50" s="116">
        <v>9</v>
      </c>
      <c r="J50" s="116">
        <v>5</v>
      </c>
      <c r="K50" s="116">
        <v>13</v>
      </c>
      <c r="L50" s="116">
        <v>9</v>
      </c>
      <c r="M50" s="116">
        <v>10</v>
      </c>
      <c r="N50" s="116">
        <v>7</v>
      </c>
      <c r="O50" s="116">
        <v>2</v>
      </c>
      <c r="P50" s="116">
        <v>5</v>
      </c>
      <c r="Q50" s="116">
        <v>2</v>
      </c>
      <c r="R50" s="116">
        <v>6</v>
      </c>
      <c r="S50" s="116">
        <v>4</v>
      </c>
      <c r="T50" s="116">
        <v>3</v>
      </c>
      <c r="U50" s="116">
        <v>2</v>
      </c>
      <c r="V50" s="116">
        <v>4</v>
      </c>
      <c r="W50" s="116">
        <v>3</v>
      </c>
      <c r="X50" s="116">
        <v>1</v>
      </c>
      <c r="Y50" s="116">
        <v>6</v>
      </c>
      <c r="Z50" s="116">
        <v>2</v>
      </c>
      <c r="AA50" s="116">
        <v>3</v>
      </c>
      <c r="AB50" s="116">
        <v>4</v>
      </c>
      <c r="AC50" s="116">
        <v>3</v>
      </c>
      <c r="AD50" s="116">
        <v>5</v>
      </c>
      <c r="AE50" s="116">
        <v>3</v>
      </c>
      <c r="AF50" s="116">
        <v>6</v>
      </c>
      <c r="AG50" s="116">
        <v>2</v>
      </c>
      <c r="AH50" s="116">
        <v>4</v>
      </c>
      <c r="AI50" s="116">
        <v>5</v>
      </c>
      <c r="AJ50" s="116">
        <v>5</v>
      </c>
      <c r="AK50" s="116">
        <v>6</v>
      </c>
      <c r="AL50" s="116">
        <v>2</v>
      </c>
      <c r="AM50" s="116">
        <v>8</v>
      </c>
      <c r="AN50" s="116">
        <v>2</v>
      </c>
      <c r="AO50" s="116">
        <v>8</v>
      </c>
      <c r="AP50" s="116">
        <v>8</v>
      </c>
      <c r="AQ50" s="116">
        <v>9</v>
      </c>
      <c r="AR50" s="116">
        <v>8</v>
      </c>
      <c r="AS50" s="116">
        <v>8</v>
      </c>
      <c r="AT50" s="116">
        <v>4</v>
      </c>
      <c r="AU50" s="116">
        <v>10</v>
      </c>
      <c r="AV50" s="116">
        <v>8</v>
      </c>
      <c r="AW50" s="116">
        <v>7</v>
      </c>
      <c r="AX50" s="116">
        <v>5</v>
      </c>
      <c r="AY50" s="116">
        <v>8</v>
      </c>
      <c r="AZ50" s="116">
        <v>5</v>
      </c>
      <c r="BA50" s="116">
        <v>7</v>
      </c>
      <c r="BB50" s="116">
        <v>8</v>
      </c>
      <c r="BC50" s="116">
        <v>10</v>
      </c>
      <c r="BD50" s="116">
        <v>9</v>
      </c>
      <c r="BE50" s="116">
        <v>11</v>
      </c>
      <c r="BF50" s="116">
        <v>7</v>
      </c>
      <c r="BG50" s="116">
        <v>6</v>
      </c>
      <c r="BH50" s="116">
        <v>4</v>
      </c>
      <c r="BI50" s="116">
        <v>10</v>
      </c>
      <c r="BJ50" s="116">
        <v>11</v>
      </c>
      <c r="BK50" s="116" t="s">
        <v>249</v>
      </c>
      <c r="BL50" s="207" t="s">
        <v>182</v>
      </c>
    </row>
    <row r="51" spans="1:64" ht="15" customHeight="1">
      <c r="A51" s="59" t="s">
        <v>328</v>
      </c>
      <c r="B51" s="115" t="s">
        <v>336</v>
      </c>
      <c r="C51" s="88" t="s">
        <v>337</v>
      </c>
      <c r="D51" s="116">
        <v>2</v>
      </c>
      <c r="E51" s="116">
        <v>1</v>
      </c>
      <c r="F51" s="116">
        <v>4</v>
      </c>
      <c r="G51" s="116">
        <v>2</v>
      </c>
      <c r="H51" s="116">
        <v>2</v>
      </c>
      <c r="I51" s="116">
        <v>0</v>
      </c>
      <c r="J51" s="116">
        <v>5</v>
      </c>
      <c r="K51" s="116">
        <v>2</v>
      </c>
      <c r="L51" s="116">
        <v>0</v>
      </c>
      <c r="M51" s="116">
        <v>2</v>
      </c>
      <c r="N51" s="116">
        <v>3</v>
      </c>
      <c r="O51" s="116">
        <v>3</v>
      </c>
      <c r="P51" s="116">
        <v>1</v>
      </c>
      <c r="Q51" s="116">
        <v>1</v>
      </c>
      <c r="R51" s="116">
        <v>4</v>
      </c>
      <c r="S51" s="116">
        <v>2</v>
      </c>
      <c r="T51" s="116">
        <v>1</v>
      </c>
      <c r="U51" s="116">
        <v>3</v>
      </c>
      <c r="V51" s="116">
        <v>3</v>
      </c>
      <c r="W51" s="116">
        <v>0</v>
      </c>
      <c r="X51" s="116">
        <v>0</v>
      </c>
      <c r="Y51" s="116">
        <v>0</v>
      </c>
      <c r="Z51" s="116">
        <v>2</v>
      </c>
      <c r="AA51" s="116">
        <v>3</v>
      </c>
      <c r="AB51" s="116">
        <v>0</v>
      </c>
      <c r="AC51" s="116">
        <v>0</v>
      </c>
      <c r="AD51" s="116">
        <v>0</v>
      </c>
      <c r="AE51" s="116">
        <v>0</v>
      </c>
      <c r="AF51" s="116">
        <v>2</v>
      </c>
      <c r="AG51" s="116">
        <v>2</v>
      </c>
      <c r="AH51" s="116">
        <v>0</v>
      </c>
      <c r="AI51" s="116">
        <v>1</v>
      </c>
      <c r="AJ51" s="116">
        <v>0</v>
      </c>
      <c r="AK51" s="116">
        <v>2</v>
      </c>
      <c r="AL51" s="116">
        <v>2</v>
      </c>
      <c r="AM51" s="116">
        <v>2</v>
      </c>
      <c r="AN51" s="116">
        <v>1</v>
      </c>
      <c r="AO51" s="116">
        <v>0</v>
      </c>
      <c r="AP51" s="116">
        <v>2</v>
      </c>
      <c r="AQ51" s="116">
        <v>1</v>
      </c>
      <c r="AR51" s="116">
        <v>3</v>
      </c>
      <c r="AS51" s="116">
        <v>2</v>
      </c>
      <c r="AT51" s="116">
        <v>1</v>
      </c>
      <c r="AU51" s="116">
        <v>2</v>
      </c>
      <c r="AV51" s="116">
        <v>3</v>
      </c>
      <c r="AW51" s="116">
        <v>4</v>
      </c>
      <c r="AX51" s="116">
        <v>2</v>
      </c>
      <c r="AY51" s="116">
        <v>2</v>
      </c>
      <c r="AZ51" s="116">
        <v>2</v>
      </c>
      <c r="BA51" s="116">
        <v>2</v>
      </c>
      <c r="BB51" s="116">
        <v>5</v>
      </c>
      <c r="BC51" s="116">
        <v>0</v>
      </c>
      <c r="BD51" s="116">
        <v>1</v>
      </c>
      <c r="BE51" s="116">
        <v>3</v>
      </c>
      <c r="BF51" s="116">
        <v>1</v>
      </c>
      <c r="BG51" s="116">
        <v>3</v>
      </c>
      <c r="BH51" s="116">
        <v>2</v>
      </c>
      <c r="BI51" s="116">
        <v>1</v>
      </c>
      <c r="BJ51" s="116">
        <v>3</v>
      </c>
      <c r="BK51" s="116" t="s">
        <v>249</v>
      </c>
      <c r="BL51" s="207" t="s">
        <v>182</v>
      </c>
    </row>
    <row r="52" spans="1:64" ht="24.95" customHeight="1">
      <c r="A52" s="59" t="s">
        <v>338</v>
      </c>
      <c r="B52" s="27" t="s">
        <v>182</v>
      </c>
      <c r="C52" s="113" t="s">
        <v>339</v>
      </c>
      <c r="D52" s="114">
        <v>313</v>
      </c>
      <c r="E52" s="114">
        <v>222</v>
      </c>
      <c r="F52" s="114">
        <v>310</v>
      </c>
      <c r="G52" s="114">
        <v>308</v>
      </c>
      <c r="H52" s="114">
        <v>248</v>
      </c>
      <c r="I52" s="114">
        <v>266</v>
      </c>
      <c r="J52" s="114">
        <v>262</v>
      </c>
      <c r="K52" s="114">
        <v>254</v>
      </c>
      <c r="L52" s="114">
        <v>259</v>
      </c>
      <c r="M52" s="114">
        <v>272</v>
      </c>
      <c r="N52" s="114">
        <v>288</v>
      </c>
      <c r="O52" s="114">
        <v>216</v>
      </c>
      <c r="P52" s="114">
        <v>265</v>
      </c>
      <c r="Q52" s="114">
        <v>252</v>
      </c>
      <c r="R52" s="114">
        <v>209</v>
      </c>
      <c r="S52" s="114">
        <v>222</v>
      </c>
      <c r="T52" s="114">
        <v>162</v>
      </c>
      <c r="U52" s="114">
        <v>133</v>
      </c>
      <c r="V52" s="114">
        <v>152</v>
      </c>
      <c r="W52" s="114">
        <v>101</v>
      </c>
      <c r="X52" s="114">
        <v>137</v>
      </c>
      <c r="Y52" s="114">
        <v>112</v>
      </c>
      <c r="Z52" s="114">
        <v>133</v>
      </c>
      <c r="AA52" s="114">
        <v>181</v>
      </c>
      <c r="AB52" s="114">
        <v>122</v>
      </c>
      <c r="AC52" s="114">
        <v>126</v>
      </c>
      <c r="AD52" s="114">
        <v>154</v>
      </c>
      <c r="AE52" s="114">
        <v>157</v>
      </c>
      <c r="AF52" s="114">
        <v>192</v>
      </c>
      <c r="AG52" s="114">
        <v>247</v>
      </c>
      <c r="AH52" s="114">
        <v>179</v>
      </c>
      <c r="AI52" s="114">
        <v>249</v>
      </c>
      <c r="AJ52" s="114">
        <v>288</v>
      </c>
      <c r="AK52" s="114">
        <v>261</v>
      </c>
      <c r="AL52" s="114">
        <v>325</v>
      </c>
      <c r="AM52" s="114">
        <v>280</v>
      </c>
      <c r="AN52" s="114">
        <v>318</v>
      </c>
      <c r="AO52" s="114">
        <v>308</v>
      </c>
      <c r="AP52" s="114">
        <v>421</v>
      </c>
      <c r="AQ52" s="114">
        <v>382</v>
      </c>
      <c r="AR52" s="114">
        <v>352</v>
      </c>
      <c r="AS52" s="114">
        <v>314</v>
      </c>
      <c r="AT52" s="114">
        <v>351</v>
      </c>
      <c r="AU52" s="114">
        <v>338</v>
      </c>
      <c r="AV52" s="114">
        <v>308</v>
      </c>
      <c r="AW52" s="114">
        <v>348</v>
      </c>
      <c r="AX52" s="114">
        <v>366</v>
      </c>
      <c r="AY52" s="114">
        <v>359</v>
      </c>
      <c r="AZ52" s="114">
        <v>292</v>
      </c>
      <c r="BA52" s="114">
        <v>333</v>
      </c>
      <c r="BB52" s="114">
        <v>445</v>
      </c>
      <c r="BC52" s="114">
        <v>283</v>
      </c>
      <c r="BD52" s="114">
        <v>472</v>
      </c>
      <c r="BE52" s="114">
        <v>387</v>
      </c>
      <c r="BF52" s="114">
        <v>275</v>
      </c>
      <c r="BG52" s="114">
        <v>395</v>
      </c>
      <c r="BH52" s="114">
        <v>336</v>
      </c>
      <c r="BI52" s="114">
        <v>377</v>
      </c>
      <c r="BJ52" s="114">
        <v>416</v>
      </c>
      <c r="BK52" s="114" t="s">
        <v>249</v>
      </c>
      <c r="BL52" s="207" t="s">
        <v>340</v>
      </c>
    </row>
    <row r="53" spans="1:64" ht="15" customHeight="1">
      <c r="A53" s="59" t="s">
        <v>338</v>
      </c>
      <c r="B53" s="115" t="s">
        <v>341</v>
      </c>
      <c r="C53" s="88" t="s">
        <v>342</v>
      </c>
      <c r="D53" s="116">
        <v>91</v>
      </c>
      <c r="E53" s="116">
        <v>68</v>
      </c>
      <c r="F53" s="116">
        <v>108</v>
      </c>
      <c r="G53" s="116">
        <v>114</v>
      </c>
      <c r="H53" s="116">
        <v>67</v>
      </c>
      <c r="I53" s="116">
        <v>97</v>
      </c>
      <c r="J53" s="116">
        <v>82</v>
      </c>
      <c r="K53" s="116">
        <v>97</v>
      </c>
      <c r="L53" s="116">
        <v>96</v>
      </c>
      <c r="M53" s="116">
        <v>106</v>
      </c>
      <c r="N53" s="116">
        <v>116</v>
      </c>
      <c r="O53" s="116">
        <v>70</v>
      </c>
      <c r="P53" s="116">
        <v>97</v>
      </c>
      <c r="Q53" s="116">
        <v>97</v>
      </c>
      <c r="R53" s="116">
        <v>63</v>
      </c>
      <c r="S53" s="116">
        <v>86</v>
      </c>
      <c r="T53" s="116">
        <v>60</v>
      </c>
      <c r="U53" s="116">
        <v>36</v>
      </c>
      <c r="V53" s="116">
        <v>45</v>
      </c>
      <c r="W53" s="116">
        <v>48</v>
      </c>
      <c r="X53" s="116">
        <v>50</v>
      </c>
      <c r="Y53" s="116">
        <v>46</v>
      </c>
      <c r="Z53" s="116">
        <v>43</v>
      </c>
      <c r="AA53" s="116">
        <v>67</v>
      </c>
      <c r="AB53" s="116">
        <v>53</v>
      </c>
      <c r="AC53" s="116">
        <v>41</v>
      </c>
      <c r="AD53" s="116">
        <v>54</v>
      </c>
      <c r="AE53" s="116">
        <v>52</v>
      </c>
      <c r="AF53" s="116">
        <v>62</v>
      </c>
      <c r="AG53" s="116">
        <v>95</v>
      </c>
      <c r="AH53" s="116">
        <v>68</v>
      </c>
      <c r="AI53" s="116">
        <v>78</v>
      </c>
      <c r="AJ53" s="116">
        <v>89</v>
      </c>
      <c r="AK53" s="116">
        <v>79</v>
      </c>
      <c r="AL53" s="116">
        <v>109</v>
      </c>
      <c r="AM53" s="116">
        <v>98</v>
      </c>
      <c r="AN53" s="116">
        <v>105</v>
      </c>
      <c r="AO53" s="116">
        <v>113</v>
      </c>
      <c r="AP53" s="116">
        <v>143</v>
      </c>
      <c r="AQ53" s="116">
        <v>158</v>
      </c>
      <c r="AR53" s="116">
        <v>135</v>
      </c>
      <c r="AS53" s="116">
        <v>109</v>
      </c>
      <c r="AT53" s="116">
        <v>120</v>
      </c>
      <c r="AU53" s="116">
        <v>126</v>
      </c>
      <c r="AV53" s="116">
        <v>95</v>
      </c>
      <c r="AW53" s="116">
        <v>124</v>
      </c>
      <c r="AX53" s="116">
        <v>153</v>
      </c>
      <c r="AY53" s="116">
        <v>130</v>
      </c>
      <c r="AZ53" s="116">
        <v>110</v>
      </c>
      <c r="BA53" s="116">
        <v>118</v>
      </c>
      <c r="BB53" s="116">
        <v>164</v>
      </c>
      <c r="BC53" s="116">
        <v>108</v>
      </c>
      <c r="BD53" s="116">
        <v>172</v>
      </c>
      <c r="BE53" s="116">
        <v>143</v>
      </c>
      <c r="BF53" s="116">
        <v>106</v>
      </c>
      <c r="BG53" s="116">
        <v>154</v>
      </c>
      <c r="BH53" s="116">
        <v>118</v>
      </c>
      <c r="BI53" s="116">
        <v>151</v>
      </c>
      <c r="BJ53" s="116">
        <v>151</v>
      </c>
      <c r="BK53" s="116" t="s">
        <v>249</v>
      </c>
      <c r="BL53" s="211" t="s">
        <v>343</v>
      </c>
    </row>
    <row r="54" spans="1:64" ht="15" customHeight="1">
      <c r="A54" s="59" t="s">
        <v>338</v>
      </c>
      <c r="B54" s="115" t="s">
        <v>344</v>
      </c>
      <c r="C54" s="88" t="s">
        <v>345</v>
      </c>
      <c r="D54" s="116">
        <v>19</v>
      </c>
      <c r="E54" s="116">
        <v>14</v>
      </c>
      <c r="F54" s="116">
        <v>14</v>
      </c>
      <c r="G54" s="116">
        <v>21</v>
      </c>
      <c r="H54" s="116">
        <v>16</v>
      </c>
      <c r="I54" s="116">
        <v>18</v>
      </c>
      <c r="J54" s="116">
        <v>11</v>
      </c>
      <c r="K54" s="116">
        <v>8</v>
      </c>
      <c r="L54" s="116">
        <v>16</v>
      </c>
      <c r="M54" s="116">
        <v>16</v>
      </c>
      <c r="N54" s="116">
        <v>17</v>
      </c>
      <c r="O54" s="116">
        <v>6</v>
      </c>
      <c r="P54" s="116">
        <v>9</v>
      </c>
      <c r="Q54" s="116">
        <v>10</v>
      </c>
      <c r="R54" s="116">
        <v>13</v>
      </c>
      <c r="S54" s="116">
        <v>14</v>
      </c>
      <c r="T54" s="116">
        <v>6</v>
      </c>
      <c r="U54" s="116">
        <v>11</v>
      </c>
      <c r="V54" s="116">
        <v>16</v>
      </c>
      <c r="W54" s="116">
        <v>7</v>
      </c>
      <c r="X54" s="116">
        <v>11</v>
      </c>
      <c r="Y54" s="116">
        <v>7</v>
      </c>
      <c r="Z54" s="116">
        <v>10</v>
      </c>
      <c r="AA54" s="116">
        <v>11</v>
      </c>
      <c r="AB54" s="116">
        <v>8</v>
      </c>
      <c r="AC54" s="116">
        <v>12</v>
      </c>
      <c r="AD54" s="116">
        <v>5</v>
      </c>
      <c r="AE54" s="116">
        <v>13</v>
      </c>
      <c r="AF54" s="116">
        <v>18</v>
      </c>
      <c r="AG54" s="116">
        <v>20</v>
      </c>
      <c r="AH54" s="116">
        <v>8</v>
      </c>
      <c r="AI54" s="116">
        <v>21</v>
      </c>
      <c r="AJ54" s="116">
        <v>27</v>
      </c>
      <c r="AK54" s="116">
        <v>20</v>
      </c>
      <c r="AL54" s="116">
        <v>29</v>
      </c>
      <c r="AM54" s="116">
        <v>21</v>
      </c>
      <c r="AN54" s="116">
        <v>22</v>
      </c>
      <c r="AO54" s="116">
        <v>18</v>
      </c>
      <c r="AP54" s="116">
        <v>17</v>
      </c>
      <c r="AQ54" s="116">
        <v>21</v>
      </c>
      <c r="AR54" s="116">
        <v>22</v>
      </c>
      <c r="AS54" s="116">
        <v>12</v>
      </c>
      <c r="AT54" s="116">
        <v>24</v>
      </c>
      <c r="AU54" s="116">
        <v>13</v>
      </c>
      <c r="AV54" s="116">
        <v>20</v>
      </c>
      <c r="AW54" s="116">
        <v>17</v>
      </c>
      <c r="AX54" s="116">
        <v>20</v>
      </c>
      <c r="AY54" s="116">
        <v>16</v>
      </c>
      <c r="AZ54" s="116">
        <v>16</v>
      </c>
      <c r="BA54" s="116">
        <v>23</v>
      </c>
      <c r="BB54" s="116">
        <v>18</v>
      </c>
      <c r="BC54" s="116">
        <v>10</v>
      </c>
      <c r="BD54" s="116">
        <v>21</v>
      </c>
      <c r="BE54" s="116">
        <v>21</v>
      </c>
      <c r="BF54" s="116">
        <v>12</v>
      </c>
      <c r="BG54" s="116">
        <v>26</v>
      </c>
      <c r="BH54" s="116">
        <v>12</v>
      </c>
      <c r="BI54" s="116">
        <v>14</v>
      </c>
      <c r="BJ54" s="116">
        <v>22</v>
      </c>
      <c r="BK54" s="116" t="s">
        <v>249</v>
      </c>
      <c r="BL54" s="207" t="s">
        <v>182</v>
      </c>
    </row>
    <row r="55" spans="1:64" ht="15" customHeight="1">
      <c r="A55" s="59" t="s">
        <v>338</v>
      </c>
      <c r="B55" s="115" t="s">
        <v>346</v>
      </c>
      <c r="C55" s="88" t="s">
        <v>347</v>
      </c>
      <c r="D55" s="116">
        <v>203</v>
      </c>
      <c r="E55" s="116">
        <v>140</v>
      </c>
      <c r="F55" s="116">
        <v>188</v>
      </c>
      <c r="G55" s="116">
        <v>173</v>
      </c>
      <c r="H55" s="116">
        <v>165</v>
      </c>
      <c r="I55" s="116">
        <v>151</v>
      </c>
      <c r="J55" s="116">
        <v>169</v>
      </c>
      <c r="K55" s="116">
        <v>149</v>
      </c>
      <c r="L55" s="116">
        <v>147</v>
      </c>
      <c r="M55" s="116">
        <v>150</v>
      </c>
      <c r="N55" s="116">
        <v>155</v>
      </c>
      <c r="O55" s="116">
        <v>140</v>
      </c>
      <c r="P55" s="116">
        <v>159</v>
      </c>
      <c r="Q55" s="116">
        <v>145</v>
      </c>
      <c r="R55" s="116">
        <v>133</v>
      </c>
      <c r="S55" s="116">
        <v>122</v>
      </c>
      <c r="T55" s="116">
        <v>96</v>
      </c>
      <c r="U55" s="116">
        <v>86</v>
      </c>
      <c r="V55" s="116">
        <v>91</v>
      </c>
      <c r="W55" s="116">
        <v>46</v>
      </c>
      <c r="X55" s="116">
        <v>76</v>
      </c>
      <c r="Y55" s="116">
        <v>59</v>
      </c>
      <c r="Z55" s="116">
        <v>80</v>
      </c>
      <c r="AA55" s="116">
        <v>103</v>
      </c>
      <c r="AB55" s="116">
        <v>61</v>
      </c>
      <c r="AC55" s="116">
        <v>73</v>
      </c>
      <c r="AD55" s="116">
        <v>95</v>
      </c>
      <c r="AE55" s="116">
        <v>92</v>
      </c>
      <c r="AF55" s="116">
        <v>112</v>
      </c>
      <c r="AG55" s="116">
        <v>132</v>
      </c>
      <c r="AH55" s="116">
        <v>103</v>
      </c>
      <c r="AI55" s="116">
        <v>150</v>
      </c>
      <c r="AJ55" s="116">
        <v>172</v>
      </c>
      <c r="AK55" s="116">
        <v>162</v>
      </c>
      <c r="AL55" s="116">
        <v>187</v>
      </c>
      <c r="AM55" s="116">
        <v>161</v>
      </c>
      <c r="AN55" s="116">
        <v>191</v>
      </c>
      <c r="AO55" s="116">
        <v>177</v>
      </c>
      <c r="AP55" s="116">
        <v>261</v>
      </c>
      <c r="AQ55" s="116">
        <v>203</v>
      </c>
      <c r="AR55" s="116">
        <v>195</v>
      </c>
      <c r="AS55" s="116">
        <v>193</v>
      </c>
      <c r="AT55" s="116">
        <v>207</v>
      </c>
      <c r="AU55" s="116">
        <v>199</v>
      </c>
      <c r="AV55" s="116">
        <v>193</v>
      </c>
      <c r="AW55" s="116">
        <v>207</v>
      </c>
      <c r="AX55" s="116">
        <v>193</v>
      </c>
      <c r="AY55" s="116">
        <v>213</v>
      </c>
      <c r="AZ55" s="116">
        <v>166</v>
      </c>
      <c r="BA55" s="116">
        <v>192</v>
      </c>
      <c r="BB55" s="116">
        <v>263</v>
      </c>
      <c r="BC55" s="116">
        <v>165</v>
      </c>
      <c r="BD55" s="116">
        <v>279</v>
      </c>
      <c r="BE55" s="116">
        <v>223</v>
      </c>
      <c r="BF55" s="116">
        <v>157</v>
      </c>
      <c r="BG55" s="116">
        <v>215</v>
      </c>
      <c r="BH55" s="116">
        <v>206</v>
      </c>
      <c r="BI55" s="116">
        <v>212</v>
      </c>
      <c r="BJ55" s="116">
        <v>243</v>
      </c>
      <c r="BK55" s="116" t="s">
        <v>249</v>
      </c>
      <c r="BL55" s="211" t="s">
        <v>348</v>
      </c>
    </row>
    <row r="56" spans="1:64" ht="37.5" customHeight="1">
      <c r="A56" s="59" t="s">
        <v>349</v>
      </c>
      <c r="B56" s="27" t="s">
        <v>182</v>
      </c>
      <c r="C56" s="113" t="s">
        <v>350</v>
      </c>
      <c r="D56" s="114">
        <v>252</v>
      </c>
      <c r="E56" s="114">
        <v>179</v>
      </c>
      <c r="F56" s="114">
        <v>224</v>
      </c>
      <c r="G56" s="114">
        <v>176</v>
      </c>
      <c r="H56" s="114">
        <v>225</v>
      </c>
      <c r="I56" s="114">
        <v>206</v>
      </c>
      <c r="J56" s="114">
        <v>196</v>
      </c>
      <c r="K56" s="114">
        <v>201</v>
      </c>
      <c r="L56" s="114">
        <v>222</v>
      </c>
      <c r="M56" s="114">
        <v>189</v>
      </c>
      <c r="N56" s="114">
        <v>230</v>
      </c>
      <c r="O56" s="114">
        <v>157</v>
      </c>
      <c r="P56" s="114">
        <v>205</v>
      </c>
      <c r="Q56" s="114">
        <v>184</v>
      </c>
      <c r="R56" s="114">
        <v>181</v>
      </c>
      <c r="S56" s="114">
        <v>179</v>
      </c>
      <c r="T56" s="114">
        <v>131</v>
      </c>
      <c r="U56" s="114">
        <v>112</v>
      </c>
      <c r="V56" s="114">
        <v>143</v>
      </c>
      <c r="W56" s="114">
        <v>125</v>
      </c>
      <c r="X56" s="114">
        <v>110</v>
      </c>
      <c r="Y56" s="114">
        <v>80</v>
      </c>
      <c r="Z56" s="114">
        <v>98</v>
      </c>
      <c r="AA56" s="114">
        <v>139</v>
      </c>
      <c r="AB56" s="114">
        <v>98</v>
      </c>
      <c r="AC56" s="114">
        <v>93</v>
      </c>
      <c r="AD56" s="114">
        <v>135</v>
      </c>
      <c r="AE56" s="114">
        <v>96</v>
      </c>
      <c r="AF56" s="114">
        <v>132</v>
      </c>
      <c r="AG56" s="114">
        <v>133</v>
      </c>
      <c r="AH56" s="114">
        <v>140</v>
      </c>
      <c r="AI56" s="114">
        <v>160</v>
      </c>
      <c r="AJ56" s="114">
        <v>177</v>
      </c>
      <c r="AK56" s="114">
        <v>168</v>
      </c>
      <c r="AL56" s="114">
        <v>200</v>
      </c>
      <c r="AM56" s="114">
        <v>190</v>
      </c>
      <c r="AN56" s="114">
        <v>218</v>
      </c>
      <c r="AO56" s="114">
        <v>176</v>
      </c>
      <c r="AP56" s="114">
        <v>313</v>
      </c>
      <c r="AQ56" s="114">
        <v>288</v>
      </c>
      <c r="AR56" s="114">
        <v>265</v>
      </c>
      <c r="AS56" s="114">
        <v>258</v>
      </c>
      <c r="AT56" s="114">
        <v>295</v>
      </c>
      <c r="AU56" s="114">
        <v>299</v>
      </c>
      <c r="AV56" s="114">
        <v>250</v>
      </c>
      <c r="AW56" s="114">
        <v>298</v>
      </c>
      <c r="AX56" s="114">
        <v>301</v>
      </c>
      <c r="AY56" s="114">
        <v>323</v>
      </c>
      <c r="AZ56" s="114">
        <v>279</v>
      </c>
      <c r="BA56" s="114">
        <v>276</v>
      </c>
      <c r="BB56" s="114">
        <v>402</v>
      </c>
      <c r="BC56" s="114">
        <v>274</v>
      </c>
      <c r="BD56" s="114">
        <v>385</v>
      </c>
      <c r="BE56" s="114">
        <v>329</v>
      </c>
      <c r="BF56" s="114">
        <v>252</v>
      </c>
      <c r="BG56" s="114">
        <v>356</v>
      </c>
      <c r="BH56" s="114">
        <v>314</v>
      </c>
      <c r="BI56" s="114">
        <v>366</v>
      </c>
      <c r="BJ56" s="114">
        <v>379</v>
      </c>
      <c r="BK56" s="114" t="s">
        <v>249</v>
      </c>
      <c r="BL56" s="207" t="s">
        <v>351</v>
      </c>
    </row>
    <row r="57" spans="1:64" ht="15" customHeight="1">
      <c r="A57" s="59" t="s">
        <v>349</v>
      </c>
      <c r="B57" s="115" t="s">
        <v>352</v>
      </c>
      <c r="C57" s="88" t="s">
        <v>353</v>
      </c>
      <c r="D57" s="116">
        <v>46</v>
      </c>
      <c r="E57" s="116">
        <v>28</v>
      </c>
      <c r="F57" s="116">
        <v>27</v>
      </c>
      <c r="G57" s="116">
        <v>25</v>
      </c>
      <c r="H57" s="116">
        <v>41</v>
      </c>
      <c r="I57" s="116">
        <v>33</v>
      </c>
      <c r="J57" s="116">
        <v>29</v>
      </c>
      <c r="K57" s="116">
        <v>27</v>
      </c>
      <c r="L57" s="116">
        <v>27</v>
      </c>
      <c r="M57" s="116">
        <v>31</v>
      </c>
      <c r="N57" s="116">
        <v>32</v>
      </c>
      <c r="O57" s="116">
        <v>25</v>
      </c>
      <c r="P57" s="116">
        <v>31</v>
      </c>
      <c r="Q57" s="116">
        <v>31</v>
      </c>
      <c r="R57" s="116">
        <v>35</v>
      </c>
      <c r="S57" s="116">
        <v>27</v>
      </c>
      <c r="T57" s="116">
        <v>24</v>
      </c>
      <c r="U57" s="116">
        <v>19</v>
      </c>
      <c r="V57" s="116">
        <v>18</v>
      </c>
      <c r="W57" s="116">
        <v>10</v>
      </c>
      <c r="X57" s="116">
        <v>19</v>
      </c>
      <c r="Y57" s="116">
        <v>9</v>
      </c>
      <c r="Z57" s="116">
        <v>18</v>
      </c>
      <c r="AA57" s="116">
        <v>20</v>
      </c>
      <c r="AB57" s="116">
        <v>16</v>
      </c>
      <c r="AC57" s="116">
        <v>23</v>
      </c>
      <c r="AD57" s="116">
        <v>19</v>
      </c>
      <c r="AE57" s="116">
        <v>20</v>
      </c>
      <c r="AF57" s="116">
        <v>24</v>
      </c>
      <c r="AG57" s="116">
        <v>26</v>
      </c>
      <c r="AH57" s="116">
        <v>33</v>
      </c>
      <c r="AI57" s="116">
        <v>33</v>
      </c>
      <c r="AJ57" s="116">
        <v>33</v>
      </c>
      <c r="AK57" s="116">
        <v>29</v>
      </c>
      <c r="AL57" s="116">
        <v>36</v>
      </c>
      <c r="AM57" s="116">
        <v>39</v>
      </c>
      <c r="AN57" s="116">
        <v>37</v>
      </c>
      <c r="AO57" s="116">
        <v>27</v>
      </c>
      <c r="AP57" s="116">
        <v>61</v>
      </c>
      <c r="AQ57" s="116">
        <v>49</v>
      </c>
      <c r="AR57" s="116">
        <v>33</v>
      </c>
      <c r="AS57" s="116">
        <v>45</v>
      </c>
      <c r="AT57" s="116">
        <v>43</v>
      </c>
      <c r="AU57" s="116">
        <v>58</v>
      </c>
      <c r="AV57" s="116">
        <v>32</v>
      </c>
      <c r="AW57" s="116">
        <v>55</v>
      </c>
      <c r="AX57" s="116">
        <v>67</v>
      </c>
      <c r="AY57" s="116">
        <v>58</v>
      </c>
      <c r="AZ57" s="116">
        <v>44</v>
      </c>
      <c r="BA57" s="116">
        <v>51</v>
      </c>
      <c r="BB57" s="116">
        <v>69</v>
      </c>
      <c r="BC57" s="116">
        <v>47</v>
      </c>
      <c r="BD57" s="116">
        <v>53</v>
      </c>
      <c r="BE57" s="116">
        <v>40</v>
      </c>
      <c r="BF57" s="116">
        <v>47</v>
      </c>
      <c r="BG57" s="116">
        <v>59</v>
      </c>
      <c r="BH57" s="116">
        <v>50</v>
      </c>
      <c r="BI57" s="116">
        <v>63</v>
      </c>
      <c r="BJ57" s="116">
        <v>65</v>
      </c>
      <c r="BK57" s="116" t="s">
        <v>249</v>
      </c>
      <c r="BL57" s="207" t="s">
        <v>182</v>
      </c>
    </row>
    <row r="58" spans="1:64" ht="15" customHeight="1">
      <c r="A58" s="59" t="s">
        <v>349</v>
      </c>
      <c r="B58" s="115" t="s">
        <v>354</v>
      </c>
      <c r="C58" s="88" t="s">
        <v>355</v>
      </c>
      <c r="D58" s="116">
        <v>82</v>
      </c>
      <c r="E58" s="116">
        <v>56</v>
      </c>
      <c r="F58" s="116">
        <v>57</v>
      </c>
      <c r="G58" s="116">
        <v>62</v>
      </c>
      <c r="H58" s="116">
        <v>68</v>
      </c>
      <c r="I58" s="116">
        <v>62</v>
      </c>
      <c r="J58" s="116">
        <v>59</v>
      </c>
      <c r="K58" s="116">
        <v>67</v>
      </c>
      <c r="L58" s="116">
        <v>78</v>
      </c>
      <c r="M58" s="116">
        <v>60</v>
      </c>
      <c r="N58" s="116">
        <v>75</v>
      </c>
      <c r="O58" s="116">
        <v>54</v>
      </c>
      <c r="P58" s="116">
        <v>70</v>
      </c>
      <c r="Q58" s="116">
        <v>54</v>
      </c>
      <c r="R58" s="116">
        <v>53</v>
      </c>
      <c r="S58" s="116">
        <v>53</v>
      </c>
      <c r="T58" s="116">
        <v>37</v>
      </c>
      <c r="U58" s="116">
        <v>43</v>
      </c>
      <c r="V58" s="116">
        <v>50</v>
      </c>
      <c r="W58" s="116">
        <v>36</v>
      </c>
      <c r="X58" s="116">
        <v>39</v>
      </c>
      <c r="Y58" s="116">
        <v>28</v>
      </c>
      <c r="Z58" s="116">
        <v>39</v>
      </c>
      <c r="AA58" s="116">
        <v>47</v>
      </c>
      <c r="AB58" s="116">
        <v>28</v>
      </c>
      <c r="AC58" s="116">
        <v>28</v>
      </c>
      <c r="AD58" s="116">
        <v>39</v>
      </c>
      <c r="AE58" s="116">
        <v>22</v>
      </c>
      <c r="AF58" s="116">
        <v>44</v>
      </c>
      <c r="AG58" s="116">
        <v>27</v>
      </c>
      <c r="AH58" s="116">
        <v>31</v>
      </c>
      <c r="AI58" s="116">
        <v>45</v>
      </c>
      <c r="AJ58" s="116">
        <v>50</v>
      </c>
      <c r="AK58" s="116">
        <v>46</v>
      </c>
      <c r="AL58" s="116">
        <v>54</v>
      </c>
      <c r="AM58" s="116">
        <v>47</v>
      </c>
      <c r="AN58" s="116">
        <v>60</v>
      </c>
      <c r="AO58" s="116">
        <v>50</v>
      </c>
      <c r="AP58" s="116">
        <v>94</v>
      </c>
      <c r="AQ58" s="116">
        <v>77</v>
      </c>
      <c r="AR58" s="116">
        <v>60</v>
      </c>
      <c r="AS58" s="116">
        <v>66</v>
      </c>
      <c r="AT58" s="116">
        <v>90</v>
      </c>
      <c r="AU58" s="116">
        <v>91</v>
      </c>
      <c r="AV58" s="116">
        <v>72</v>
      </c>
      <c r="AW58" s="116">
        <v>85</v>
      </c>
      <c r="AX58" s="116">
        <v>74</v>
      </c>
      <c r="AY58" s="116">
        <v>96</v>
      </c>
      <c r="AZ58" s="116">
        <v>75</v>
      </c>
      <c r="BA58" s="116">
        <v>78</v>
      </c>
      <c r="BB58" s="116">
        <v>114</v>
      </c>
      <c r="BC58" s="116">
        <v>76</v>
      </c>
      <c r="BD58" s="116">
        <v>111</v>
      </c>
      <c r="BE58" s="116">
        <v>98</v>
      </c>
      <c r="BF58" s="116">
        <v>67</v>
      </c>
      <c r="BG58" s="116">
        <v>97</v>
      </c>
      <c r="BH58" s="116">
        <v>78</v>
      </c>
      <c r="BI58" s="116">
        <v>93</v>
      </c>
      <c r="BJ58" s="116">
        <v>112</v>
      </c>
      <c r="BK58" s="116" t="s">
        <v>249</v>
      </c>
      <c r="BL58" s="211" t="s">
        <v>351</v>
      </c>
    </row>
    <row r="59" spans="1:64" ht="15" customHeight="1">
      <c r="A59" s="59" t="s">
        <v>349</v>
      </c>
      <c r="B59" s="115" t="s">
        <v>356</v>
      </c>
      <c r="C59" s="88" t="s">
        <v>357</v>
      </c>
      <c r="D59" s="116">
        <v>124</v>
      </c>
      <c r="E59" s="116">
        <v>95</v>
      </c>
      <c r="F59" s="116">
        <v>140</v>
      </c>
      <c r="G59" s="116">
        <v>89</v>
      </c>
      <c r="H59" s="116">
        <v>116</v>
      </c>
      <c r="I59" s="116">
        <v>111</v>
      </c>
      <c r="J59" s="116">
        <v>108</v>
      </c>
      <c r="K59" s="116">
        <v>107</v>
      </c>
      <c r="L59" s="116">
        <v>117</v>
      </c>
      <c r="M59" s="116">
        <v>98</v>
      </c>
      <c r="N59" s="116">
        <v>123</v>
      </c>
      <c r="O59" s="116">
        <v>78</v>
      </c>
      <c r="P59" s="116">
        <v>104</v>
      </c>
      <c r="Q59" s="116">
        <v>99</v>
      </c>
      <c r="R59" s="116">
        <v>93</v>
      </c>
      <c r="S59" s="116">
        <v>99</v>
      </c>
      <c r="T59" s="116">
        <v>70</v>
      </c>
      <c r="U59" s="116">
        <v>50</v>
      </c>
      <c r="V59" s="116">
        <v>75</v>
      </c>
      <c r="W59" s="116">
        <v>79</v>
      </c>
      <c r="X59" s="116">
        <v>52</v>
      </c>
      <c r="Y59" s="116">
        <v>43</v>
      </c>
      <c r="Z59" s="116">
        <v>41</v>
      </c>
      <c r="AA59" s="116">
        <v>72</v>
      </c>
      <c r="AB59" s="116">
        <v>54</v>
      </c>
      <c r="AC59" s="116">
        <v>42</v>
      </c>
      <c r="AD59" s="116">
        <v>77</v>
      </c>
      <c r="AE59" s="116">
        <v>54</v>
      </c>
      <c r="AF59" s="116">
        <v>64</v>
      </c>
      <c r="AG59" s="116">
        <v>80</v>
      </c>
      <c r="AH59" s="116">
        <v>76</v>
      </c>
      <c r="AI59" s="116">
        <v>82</v>
      </c>
      <c r="AJ59" s="116">
        <v>94</v>
      </c>
      <c r="AK59" s="116">
        <v>93</v>
      </c>
      <c r="AL59" s="116">
        <v>110</v>
      </c>
      <c r="AM59" s="116">
        <v>104</v>
      </c>
      <c r="AN59" s="116">
        <v>121</v>
      </c>
      <c r="AO59" s="116">
        <v>99</v>
      </c>
      <c r="AP59" s="116">
        <v>158</v>
      </c>
      <c r="AQ59" s="116">
        <v>162</v>
      </c>
      <c r="AR59" s="116">
        <v>172</v>
      </c>
      <c r="AS59" s="116">
        <v>147</v>
      </c>
      <c r="AT59" s="116">
        <v>162</v>
      </c>
      <c r="AU59" s="116">
        <v>150</v>
      </c>
      <c r="AV59" s="116">
        <v>146</v>
      </c>
      <c r="AW59" s="116">
        <v>158</v>
      </c>
      <c r="AX59" s="116">
        <v>160</v>
      </c>
      <c r="AY59" s="116">
        <v>169</v>
      </c>
      <c r="AZ59" s="116">
        <v>160</v>
      </c>
      <c r="BA59" s="116">
        <v>147</v>
      </c>
      <c r="BB59" s="116">
        <v>219</v>
      </c>
      <c r="BC59" s="116">
        <v>151</v>
      </c>
      <c r="BD59" s="116">
        <v>221</v>
      </c>
      <c r="BE59" s="116">
        <v>191</v>
      </c>
      <c r="BF59" s="116">
        <v>138</v>
      </c>
      <c r="BG59" s="116">
        <v>200</v>
      </c>
      <c r="BH59" s="116">
        <v>186</v>
      </c>
      <c r="BI59" s="116">
        <v>210</v>
      </c>
      <c r="BJ59" s="116">
        <v>202</v>
      </c>
      <c r="BK59" s="116" t="s">
        <v>249</v>
      </c>
      <c r="BL59" s="211" t="s">
        <v>351</v>
      </c>
    </row>
    <row r="60" spans="1:64" ht="24.95" customHeight="1">
      <c r="A60" s="59" t="s">
        <v>358</v>
      </c>
      <c r="B60" s="27" t="s">
        <v>182</v>
      </c>
      <c r="C60" s="113" t="s">
        <v>359</v>
      </c>
      <c r="D60" s="114">
        <v>62</v>
      </c>
      <c r="E60" s="114">
        <v>48</v>
      </c>
      <c r="F60" s="114">
        <v>46</v>
      </c>
      <c r="G60" s="114">
        <v>45</v>
      </c>
      <c r="H60" s="114">
        <v>36</v>
      </c>
      <c r="I60" s="114">
        <v>49</v>
      </c>
      <c r="J60" s="114">
        <v>38</v>
      </c>
      <c r="K60" s="114">
        <v>34</v>
      </c>
      <c r="L60" s="114">
        <v>51</v>
      </c>
      <c r="M60" s="114">
        <v>49</v>
      </c>
      <c r="N60" s="114">
        <v>50</v>
      </c>
      <c r="O60" s="114">
        <v>37</v>
      </c>
      <c r="P60" s="114">
        <v>47</v>
      </c>
      <c r="Q60" s="114">
        <v>45</v>
      </c>
      <c r="R60" s="114">
        <v>52</v>
      </c>
      <c r="S60" s="114">
        <v>38</v>
      </c>
      <c r="T60" s="114">
        <v>35</v>
      </c>
      <c r="U60" s="114">
        <v>25</v>
      </c>
      <c r="V60" s="114">
        <v>25</v>
      </c>
      <c r="W60" s="114">
        <v>28</v>
      </c>
      <c r="X60" s="114">
        <v>34</v>
      </c>
      <c r="Y60" s="114">
        <v>40</v>
      </c>
      <c r="Z60" s="114">
        <v>27</v>
      </c>
      <c r="AA60" s="114">
        <v>39</v>
      </c>
      <c r="AB60" s="114">
        <v>20</v>
      </c>
      <c r="AC60" s="114">
        <v>18</v>
      </c>
      <c r="AD60" s="114">
        <v>30</v>
      </c>
      <c r="AE60" s="114">
        <v>38</v>
      </c>
      <c r="AF60" s="114">
        <v>36</v>
      </c>
      <c r="AG60" s="114">
        <v>52</v>
      </c>
      <c r="AH60" s="114">
        <v>54</v>
      </c>
      <c r="AI60" s="114">
        <v>67</v>
      </c>
      <c r="AJ60" s="114">
        <v>62</v>
      </c>
      <c r="AK60" s="114">
        <v>53</v>
      </c>
      <c r="AL60" s="114">
        <v>54</v>
      </c>
      <c r="AM60" s="114">
        <v>48</v>
      </c>
      <c r="AN60" s="114">
        <v>44</v>
      </c>
      <c r="AO60" s="114">
        <v>69</v>
      </c>
      <c r="AP60" s="114">
        <v>70</v>
      </c>
      <c r="AQ60" s="114">
        <v>78</v>
      </c>
      <c r="AR60" s="114">
        <v>65</v>
      </c>
      <c r="AS60" s="114">
        <v>39</v>
      </c>
      <c r="AT60" s="114">
        <v>60</v>
      </c>
      <c r="AU60" s="114">
        <v>69</v>
      </c>
      <c r="AV60" s="114">
        <v>62</v>
      </c>
      <c r="AW60" s="114">
        <v>78</v>
      </c>
      <c r="AX60" s="114">
        <v>82</v>
      </c>
      <c r="AY60" s="114">
        <v>69</v>
      </c>
      <c r="AZ60" s="114">
        <v>54</v>
      </c>
      <c r="BA60" s="114">
        <v>69</v>
      </c>
      <c r="BB60" s="114">
        <v>75</v>
      </c>
      <c r="BC60" s="114">
        <v>58</v>
      </c>
      <c r="BD60" s="114">
        <v>98</v>
      </c>
      <c r="BE60" s="114">
        <v>87</v>
      </c>
      <c r="BF60" s="114">
        <v>68</v>
      </c>
      <c r="BG60" s="114">
        <v>70</v>
      </c>
      <c r="BH60" s="114">
        <v>63</v>
      </c>
      <c r="BI60" s="114">
        <v>93</v>
      </c>
      <c r="BJ60" s="114">
        <v>81</v>
      </c>
      <c r="BK60" s="114" t="s">
        <v>249</v>
      </c>
      <c r="BL60" s="207" t="s">
        <v>321</v>
      </c>
    </row>
    <row r="61" spans="1:64" ht="15" customHeight="1">
      <c r="A61" s="59" t="s">
        <v>358</v>
      </c>
      <c r="B61" s="115" t="s">
        <v>360</v>
      </c>
      <c r="C61" s="88" t="s">
        <v>361</v>
      </c>
      <c r="D61" s="116">
        <v>43</v>
      </c>
      <c r="E61" s="116">
        <v>28</v>
      </c>
      <c r="F61" s="116">
        <v>34</v>
      </c>
      <c r="G61" s="116">
        <v>33</v>
      </c>
      <c r="H61" s="116">
        <v>21</v>
      </c>
      <c r="I61" s="116">
        <v>36</v>
      </c>
      <c r="J61" s="116">
        <v>23</v>
      </c>
      <c r="K61" s="116">
        <v>23</v>
      </c>
      <c r="L61" s="116">
        <v>32</v>
      </c>
      <c r="M61" s="116">
        <v>36</v>
      </c>
      <c r="N61" s="116">
        <v>32</v>
      </c>
      <c r="O61" s="116">
        <v>25</v>
      </c>
      <c r="P61" s="116">
        <v>29</v>
      </c>
      <c r="Q61" s="116">
        <v>30</v>
      </c>
      <c r="R61" s="116">
        <v>37</v>
      </c>
      <c r="S61" s="116">
        <v>24</v>
      </c>
      <c r="T61" s="116">
        <v>27</v>
      </c>
      <c r="U61" s="116">
        <v>19</v>
      </c>
      <c r="V61" s="116">
        <v>10</v>
      </c>
      <c r="W61" s="116">
        <v>19</v>
      </c>
      <c r="X61" s="116">
        <v>26</v>
      </c>
      <c r="Y61" s="116">
        <v>25</v>
      </c>
      <c r="Z61" s="116">
        <v>16</v>
      </c>
      <c r="AA61" s="116">
        <v>29</v>
      </c>
      <c r="AB61" s="116">
        <v>15</v>
      </c>
      <c r="AC61" s="116">
        <v>7</v>
      </c>
      <c r="AD61" s="116">
        <v>20</v>
      </c>
      <c r="AE61" s="116">
        <v>28</v>
      </c>
      <c r="AF61" s="116">
        <v>26</v>
      </c>
      <c r="AG61" s="116">
        <v>40</v>
      </c>
      <c r="AH61" s="116">
        <v>37</v>
      </c>
      <c r="AI61" s="116">
        <v>48</v>
      </c>
      <c r="AJ61" s="116">
        <v>42</v>
      </c>
      <c r="AK61" s="116">
        <v>39</v>
      </c>
      <c r="AL61" s="116">
        <v>39</v>
      </c>
      <c r="AM61" s="116">
        <v>32</v>
      </c>
      <c r="AN61" s="116">
        <v>38</v>
      </c>
      <c r="AO61" s="116">
        <v>47</v>
      </c>
      <c r="AP61" s="116">
        <v>49</v>
      </c>
      <c r="AQ61" s="116">
        <v>61</v>
      </c>
      <c r="AR61" s="116">
        <v>44</v>
      </c>
      <c r="AS61" s="116">
        <v>31</v>
      </c>
      <c r="AT61" s="116">
        <v>33</v>
      </c>
      <c r="AU61" s="116">
        <v>54</v>
      </c>
      <c r="AV61" s="116">
        <v>49</v>
      </c>
      <c r="AW61" s="116">
        <v>52</v>
      </c>
      <c r="AX61" s="116">
        <v>53</v>
      </c>
      <c r="AY61" s="116">
        <v>47</v>
      </c>
      <c r="AZ61" s="116">
        <v>32</v>
      </c>
      <c r="BA61" s="116">
        <v>46</v>
      </c>
      <c r="BB61" s="116">
        <v>50</v>
      </c>
      <c r="BC61" s="116">
        <v>38</v>
      </c>
      <c r="BD61" s="116">
        <v>71</v>
      </c>
      <c r="BE61" s="116">
        <v>58</v>
      </c>
      <c r="BF61" s="116">
        <v>47</v>
      </c>
      <c r="BG61" s="116">
        <v>40</v>
      </c>
      <c r="BH61" s="116">
        <v>50</v>
      </c>
      <c r="BI61" s="116">
        <v>71</v>
      </c>
      <c r="BJ61" s="116">
        <v>58</v>
      </c>
      <c r="BK61" s="116" t="s">
        <v>249</v>
      </c>
      <c r="BL61" s="211" t="s">
        <v>321</v>
      </c>
    </row>
    <row r="62" spans="1:64" ht="15" customHeight="1">
      <c r="A62" s="59" t="s">
        <v>358</v>
      </c>
      <c r="B62" s="115" t="s">
        <v>362</v>
      </c>
      <c r="C62" s="88" t="s">
        <v>363</v>
      </c>
      <c r="D62" s="116">
        <v>2</v>
      </c>
      <c r="E62" s="116">
        <v>1</v>
      </c>
      <c r="F62" s="116">
        <v>1</v>
      </c>
      <c r="G62" s="116">
        <v>1</v>
      </c>
      <c r="H62" s="116">
        <v>0</v>
      </c>
      <c r="I62" s="116">
        <v>0</v>
      </c>
      <c r="J62" s="116">
        <v>0</v>
      </c>
      <c r="K62" s="116">
        <v>0</v>
      </c>
      <c r="L62" s="116">
        <v>1</v>
      </c>
      <c r="M62" s="116">
        <v>0</v>
      </c>
      <c r="N62" s="116">
        <v>2</v>
      </c>
      <c r="O62" s="116">
        <v>0</v>
      </c>
      <c r="P62" s="116">
        <v>1</v>
      </c>
      <c r="Q62" s="116">
        <v>0</v>
      </c>
      <c r="R62" s="116">
        <v>0</v>
      </c>
      <c r="S62" s="116">
        <v>0</v>
      </c>
      <c r="T62" s="116">
        <v>1</v>
      </c>
      <c r="U62" s="116">
        <v>0</v>
      </c>
      <c r="V62" s="116">
        <v>0</v>
      </c>
      <c r="W62" s="116">
        <v>0</v>
      </c>
      <c r="X62" s="116">
        <v>3</v>
      </c>
      <c r="Y62" s="116">
        <v>2</v>
      </c>
      <c r="Z62" s="116">
        <v>3</v>
      </c>
      <c r="AA62" s="116">
        <v>0</v>
      </c>
      <c r="AB62" s="116">
        <v>1</v>
      </c>
      <c r="AC62" s="116">
        <v>0</v>
      </c>
      <c r="AD62" s="116">
        <v>0</v>
      </c>
      <c r="AE62" s="116">
        <v>0</v>
      </c>
      <c r="AF62" s="116">
        <v>0</v>
      </c>
      <c r="AG62" s="116">
        <v>1</v>
      </c>
      <c r="AH62" s="116">
        <v>0</v>
      </c>
      <c r="AI62" s="116">
        <v>1</v>
      </c>
      <c r="AJ62" s="116">
        <v>0</v>
      </c>
      <c r="AK62" s="116">
        <v>2</v>
      </c>
      <c r="AL62" s="116">
        <v>0</v>
      </c>
      <c r="AM62" s="116">
        <v>1</v>
      </c>
      <c r="AN62" s="116">
        <v>0</v>
      </c>
      <c r="AO62" s="116">
        <v>2</v>
      </c>
      <c r="AP62" s="116">
        <v>0</v>
      </c>
      <c r="AQ62" s="116">
        <v>0</v>
      </c>
      <c r="AR62" s="116">
        <v>2</v>
      </c>
      <c r="AS62" s="116">
        <v>1</v>
      </c>
      <c r="AT62" s="116">
        <v>1</v>
      </c>
      <c r="AU62" s="116">
        <v>0</v>
      </c>
      <c r="AV62" s="116">
        <v>0</v>
      </c>
      <c r="AW62" s="116">
        <v>0</v>
      </c>
      <c r="AX62" s="116">
        <v>2</v>
      </c>
      <c r="AY62" s="116">
        <v>0</v>
      </c>
      <c r="AZ62" s="116">
        <v>1</v>
      </c>
      <c r="BA62" s="116">
        <v>2</v>
      </c>
      <c r="BB62" s="116">
        <v>1</v>
      </c>
      <c r="BC62" s="116">
        <v>1</v>
      </c>
      <c r="BD62" s="116">
        <v>3</v>
      </c>
      <c r="BE62" s="116">
        <v>1</v>
      </c>
      <c r="BF62" s="116">
        <v>3</v>
      </c>
      <c r="BG62" s="116">
        <v>1</v>
      </c>
      <c r="BH62" s="116">
        <v>0</v>
      </c>
      <c r="BI62" s="116">
        <v>0</v>
      </c>
      <c r="BJ62" s="116">
        <v>1</v>
      </c>
      <c r="BK62" s="116" t="s">
        <v>249</v>
      </c>
      <c r="BL62" s="207" t="s">
        <v>182</v>
      </c>
    </row>
    <row r="63" spans="1:64" ht="15" customHeight="1">
      <c r="A63" s="59" t="s">
        <v>358</v>
      </c>
      <c r="B63" s="115" t="s">
        <v>364</v>
      </c>
      <c r="C63" s="88" t="s">
        <v>365</v>
      </c>
      <c r="D63" s="116">
        <v>1</v>
      </c>
      <c r="E63" s="116">
        <v>1</v>
      </c>
      <c r="F63" s="116">
        <v>0</v>
      </c>
      <c r="G63" s="116">
        <v>0</v>
      </c>
      <c r="H63" s="116">
        <v>0</v>
      </c>
      <c r="I63" s="116">
        <v>0</v>
      </c>
      <c r="J63" s="116">
        <v>0</v>
      </c>
      <c r="K63" s="116">
        <v>0</v>
      </c>
      <c r="L63" s="116">
        <v>4</v>
      </c>
      <c r="M63" s="116">
        <v>2</v>
      </c>
      <c r="N63" s="116">
        <v>2</v>
      </c>
      <c r="O63" s="116">
        <v>3</v>
      </c>
      <c r="P63" s="116">
        <v>1</v>
      </c>
      <c r="Q63" s="116">
        <v>2</v>
      </c>
      <c r="R63" s="116">
        <v>3</v>
      </c>
      <c r="S63" s="116">
        <v>0</v>
      </c>
      <c r="T63" s="116">
        <v>0</v>
      </c>
      <c r="U63" s="116">
        <v>0</v>
      </c>
      <c r="V63" s="116">
        <v>0</v>
      </c>
      <c r="W63" s="116">
        <v>0</v>
      </c>
      <c r="X63" s="116">
        <v>0</v>
      </c>
      <c r="Y63" s="116">
        <v>1</v>
      </c>
      <c r="Z63" s="116">
        <v>0</v>
      </c>
      <c r="AA63" s="116">
        <v>0</v>
      </c>
      <c r="AB63" s="116">
        <v>0</v>
      </c>
      <c r="AC63" s="116">
        <v>1</v>
      </c>
      <c r="AD63" s="116">
        <v>2</v>
      </c>
      <c r="AE63" s="116">
        <v>0</v>
      </c>
      <c r="AF63" s="116">
        <v>2</v>
      </c>
      <c r="AG63" s="116">
        <v>1</v>
      </c>
      <c r="AH63" s="116">
        <v>1</v>
      </c>
      <c r="AI63" s="116">
        <v>1</v>
      </c>
      <c r="AJ63" s="116">
        <v>1</v>
      </c>
      <c r="AK63" s="116">
        <v>1</v>
      </c>
      <c r="AL63" s="116">
        <v>0</v>
      </c>
      <c r="AM63" s="116">
        <v>1</v>
      </c>
      <c r="AN63" s="116">
        <v>0</v>
      </c>
      <c r="AO63" s="116">
        <v>1</v>
      </c>
      <c r="AP63" s="116">
        <v>1</v>
      </c>
      <c r="AQ63" s="116">
        <v>2</v>
      </c>
      <c r="AR63" s="116">
        <v>2</v>
      </c>
      <c r="AS63" s="116">
        <v>0</v>
      </c>
      <c r="AT63" s="116">
        <v>3</v>
      </c>
      <c r="AU63" s="116">
        <v>1</v>
      </c>
      <c r="AV63" s="116">
        <v>0</v>
      </c>
      <c r="AW63" s="116">
        <v>0</v>
      </c>
      <c r="AX63" s="116">
        <v>2</v>
      </c>
      <c r="AY63" s="116">
        <v>4</v>
      </c>
      <c r="AZ63" s="116">
        <v>1</v>
      </c>
      <c r="BA63" s="116">
        <v>2</v>
      </c>
      <c r="BB63" s="116">
        <v>2</v>
      </c>
      <c r="BC63" s="116">
        <v>0</v>
      </c>
      <c r="BD63" s="116">
        <v>0</v>
      </c>
      <c r="BE63" s="116">
        <v>2</v>
      </c>
      <c r="BF63" s="116">
        <v>0</v>
      </c>
      <c r="BG63" s="116">
        <v>1</v>
      </c>
      <c r="BH63" s="116">
        <v>2</v>
      </c>
      <c r="BI63" s="116">
        <v>0</v>
      </c>
      <c r="BJ63" s="116">
        <v>0</v>
      </c>
      <c r="BK63" s="116" t="s">
        <v>249</v>
      </c>
      <c r="BL63" s="207" t="s">
        <v>182</v>
      </c>
    </row>
    <row r="64" spans="1:64" ht="15" customHeight="1">
      <c r="A64" s="59" t="s">
        <v>358</v>
      </c>
      <c r="B64" s="115" t="s">
        <v>366</v>
      </c>
      <c r="C64" s="88" t="s">
        <v>367</v>
      </c>
      <c r="D64" s="116">
        <v>10</v>
      </c>
      <c r="E64" s="116">
        <v>12</v>
      </c>
      <c r="F64" s="116">
        <v>8</v>
      </c>
      <c r="G64" s="116">
        <v>8</v>
      </c>
      <c r="H64" s="116">
        <v>10</v>
      </c>
      <c r="I64" s="116">
        <v>7</v>
      </c>
      <c r="J64" s="116">
        <v>9</v>
      </c>
      <c r="K64" s="116">
        <v>6</v>
      </c>
      <c r="L64" s="116">
        <v>6</v>
      </c>
      <c r="M64" s="116">
        <v>6</v>
      </c>
      <c r="N64" s="116">
        <v>9</v>
      </c>
      <c r="O64" s="116">
        <v>4</v>
      </c>
      <c r="P64" s="116">
        <v>10</v>
      </c>
      <c r="Q64" s="116">
        <v>8</v>
      </c>
      <c r="R64" s="116">
        <v>6</v>
      </c>
      <c r="S64" s="116">
        <v>8</v>
      </c>
      <c r="T64" s="116">
        <v>4</v>
      </c>
      <c r="U64" s="116">
        <v>4</v>
      </c>
      <c r="V64" s="116">
        <v>13</v>
      </c>
      <c r="W64" s="116">
        <v>6</v>
      </c>
      <c r="X64" s="116">
        <v>4</v>
      </c>
      <c r="Y64" s="116">
        <v>11</v>
      </c>
      <c r="Z64" s="116">
        <v>2</v>
      </c>
      <c r="AA64" s="116">
        <v>6</v>
      </c>
      <c r="AB64" s="116">
        <v>1</v>
      </c>
      <c r="AC64" s="116">
        <v>6</v>
      </c>
      <c r="AD64" s="116">
        <v>4</v>
      </c>
      <c r="AE64" s="116">
        <v>4</v>
      </c>
      <c r="AF64" s="116">
        <v>6</v>
      </c>
      <c r="AG64" s="116">
        <v>8</v>
      </c>
      <c r="AH64" s="116">
        <v>9</v>
      </c>
      <c r="AI64" s="116">
        <v>12</v>
      </c>
      <c r="AJ64" s="116">
        <v>12</v>
      </c>
      <c r="AK64" s="116">
        <v>7</v>
      </c>
      <c r="AL64" s="116">
        <v>11</v>
      </c>
      <c r="AM64" s="116">
        <v>8</v>
      </c>
      <c r="AN64" s="116">
        <v>6</v>
      </c>
      <c r="AO64" s="116">
        <v>10</v>
      </c>
      <c r="AP64" s="116">
        <v>12</v>
      </c>
      <c r="AQ64" s="116">
        <v>11</v>
      </c>
      <c r="AR64" s="116">
        <v>9</v>
      </c>
      <c r="AS64" s="116">
        <v>5</v>
      </c>
      <c r="AT64" s="116">
        <v>11</v>
      </c>
      <c r="AU64" s="116">
        <v>8</v>
      </c>
      <c r="AV64" s="116">
        <v>3</v>
      </c>
      <c r="AW64" s="116">
        <v>14</v>
      </c>
      <c r="AX64" s="116">
        <v>11</v>
      </c>
      <c r="AY64" s="116">
        <v>7</v>
      </c>
      <c r="AZ64" s="116">
        <v>7</v>
      </c>
      <c r="BA64" s="116">
        <v>12</v>
      </c>
      <c r="BB64" s="116">
        <v>13</v>
      </c>
      <c r="BC64" s="116">
        <v>12</v>
      </c>
      <c r="BD64" s="116">
        <v>14</v>
      </c>
      <c r="BE64" s="116">
        <v>17</v>
      </c>
      <c r="BF64" s="116">
        <v>9</v>
      </c>
      <c r="BG64" s="116">
        <v>19</v>
      </c>
      <c r="BH64" s="116">
        <v>8</v>
      </c>
      <c r="BI64" s="116">
        <v>15</v>
      </c>
      <c r="BJ64" s="116">
        <v>19</v>
      </c>
      <c r="BK64" s="116" t="s">
        <v>249</v>
      </c>
      <c r="BL64" s="207" t="s">
        <v>182</v>
      </c>
    </row>
    <row r="65" spans="1:64" ht="15" customHeight="1">
      <c r="A65" s="59" t="s">
        <v>358</v>
      </c>
      <c r="B65" s="115" t="s">
        <v>368</v>
      </c>
      <c r="C65" s="88" t="s">
        <v>369</v>
      </c>
      <c r="D65" s="116">
        <v>6</v>
      </c>
      <c r="E65" s="116">
        <v>6</v>
      </c>
      <c r="F65" s="116">
        <v>3</v>
      </c>
      <c r="G65" s="116">
        <v>3</v>
      </c>
      <c r="H65" s="116">
        <v>5</v>
      </c>
      <c r="I65" s="116">
        <v>6</v>
      </c>
      <c r="J65" s="116">
        <v>6</v>
      </c>
      <c r="K65" s="116">
        <v>5</v>
      </c>
      <c r="L65" s="116">
        <v>8</v>
      </c>
      <c r="M65" s="116">
        <v>5</v>
      </c>
      <c r="N65" s="116">
        <v>5</v>
      </c>
      <c r="O65" s="116">
        <v>5</v>
      </c>
      <c r="P65" s="116">
        <v>6</v>
      </c>
      <c r="Q65" s="116">
        <v>5</v>
      </c>
      <c r="R65" s="116">
        <v>6</v>
      </c>
      <c r="S65" s="116">
        <v>6</v>
      </c>
      <c r="T65" s="116">
        <v>3</v>
      </c>
      <c r="U65" s="116">
        <v>2</v>
      </c>
      <c r="V65" s="116">
        <v>2</v>
      </c>
      <c r="W65" s="116">
        <v>3</v>
      </c>
      <c r="X65" s="116">
        <v>1</v>
      </c>
      <c r="Y65" s="116">
        <v>1</v>
      </c>
      <c r="Z65" s="116">
        <v>6</v>
      </c>
      <c r="AA65" s="116">
        <v>4</v>
      </c>
      <c r="AB65" s="116">
        <v>3</v>
      </c>
      <c r="AC65" s="116">
        <v>4</v>
      </c>
      <c r="AD65" s="116">
        <v>4</v>
      </c>
      <c r="AE65" s="116">
        <v>6</v>
      </c>
      <c r="AF65" s="116">
        <v>2</v>
      </c>
      <c r="AG65" s="116">
        <v>2</v>
      </c>
      <c r="AH65" s="116">
        <v>7</v>
      </c>
      <c r="AI65" s="116">
        <v>5</v>
      </c>
      <c r="AJ65" s="116">
        <v>7</v>
      </c>
      <c r="AK65" s="116">
        <v>4</v>
      </c>
      <c r="AL65" s="116">
        <v>4</v>
      </c>
      <c r="AM65" s="116">
        <v>6</v>
      </c>
      <c r="AN65" s="116">
        <v>0</v>
      </c>
      <c r="AO65" s="116">
        <v>9</v>
      </c>
      <c r="AP65" s="116">
        <v>8</v>
      </c>
      <c r="AQ65" s="116">
        <v>4</v>
      </c>
      <c r="AR65" s="116">
        <v>8</v>
      </c>
      <c r="AS65" s="116">
        <v>2</v>
      </c>
      <c r="AT65" s="116">
        <v>12</v>
      </c>
      <c r="AU65" s="116">
        <v>6</v>
      </c>
      <c r="AV65" s="116">
        <v>10</v>
      </c>
      <c r="AW65" s="116">
        <v>12</v>
      </c>
      <c r="AX65" s="116">
        <v>14</v>
      </c>
      <c r="AY65" s="116">
        <v>11</v>
      </c>
      <c r="AZ65" s="116">
        <v>13</v>
      </c>
      <c r="BA65" s="116">
        <v>7</v>
      </c>
      <c r="BB65" s="116">
        <v>9</v>
      </c>
      <c r="BC65" s="116">
        <v>7</v>
      </c>
      <c r="BD65" s="116">
        <v>10</v>
      </c>
      <c r="BE65" s="116">
        <v>9</v>
      </c>
      <c r="BF65" s="116">
        <v>9</v>
      </c>
      <c r="BG65" s="116">
        <v>9</v>
      </c>
      <c r="BH65" s="116">
        <v>3</v>
      </c>
      <c r="BI65" s="116">
        <v>7</v>
      </c>
      <c r="BJ65" s="116">
        <v>3</v>
      </c>
      <c r="BK65" s="116" t="s">
        <v>249</v>
      </c>
      <c r="BL65" s="207" t="s">
        <v>182</v>
      </c>
    </row>
    <row r="66" spans="1:64" ht="24.95" customHeight="1">
      <c r="A66" s="59" t="s">
        <v>370</v>
      </c>
      <c r="B66" s="27" t="s">
        <v>182</v>
      </c>
      <c r="C66" s="113" t="s">
        <v>371</v>
      </c>
      <c r="D66" s="114">
        <v>218</v>
      </c>
      <c r="E66" s="114">
        <v>145</v>
      </c>
      <c r="F66" s="114">
        <v>236</v>
      </c>
      <c r="G66" s="114">
        <v>191</v>
      </c>
      <c r="H66" s="114">
        <v>190</v>
      </c>
      <c r="I66" s="114">
        <v>220</v>
      </c>
      <c r="J66" s="114">
        <v>193</v>
      </c>
      <c r="K66" s="114">
        <v>182</v>
      </c>
      <c r="L66" s="114">
        <v>205</v>
      </c>
      <c r="M66" s="114">
        <v>217</v>
      </c>
      <c r="N66" s="114">
        <v>182</v>
      </c>
      <c r="O66" s="114">
        <v>143</v>
      </c>
      <c r="P66" s="114">
        <v>219</v>
      </c>
      <c r="Q66" s="114">
        <v>202</v>
      </c>
      <c r="R66" s="114">
        <v>171</v>
      </c>
      <c r="S66" s="114">
        <v>135</v>
      </c>
      <c r="T66" s="114">
        <v>102</v>
      </c>
      <c r="U66" s="114">
        <v>81</v>
      </c>
      <c r="V66" s="114">
        <v>117</v>
      </c>
      <c r="W66" s="114">
        <v>105</v>
      </c>
      <c r="X66" s="114">
        <v>134</v>
      </c>
      <c r="Y66" s="114">
        <v>133</v>
      </c>
      <c r="Z66" s="114">
        <v>134</v>
      </c>
      <c r="AA66" s="114">
        <v>180</v>
      </c>
      <c r="AB66" s="114">
        <v>99</v>
      </c>
      <c r="AC66" s="114">
        <v>66</v>
      </c>
      <c r="AD66" s="114">
        <v>131</v>
      </c>
      <c r="AE66" s="114">
        <v>106</v>
      </c>
      <c r="AF66" s="114">
        <v>121</v>
      </c>
      <c r="AG66" s="114">
        <v>157</v>
      </c>
      <c r="AH66" s="114">
        <v>124</v>
      </c>
      <c r="AI66" s="114">
        <v>176</v>
      </c>
      <c r="AJ66" s="114">
        <v>154</v>
      </c>
      <c r="AK66" s="114">
        <v>166</v>
      </c>
      <c r="AL66" s="114">
        <v>199</v>
      </c>
      <c r="AM66" s="114">
        <v>175</v>
      </c>
      <c r="AN66" s="114">
        <v>187</v>
      </c>
      <c r="AO66" s="114">
        <v>175</v>
      </c>
      <c r="AP66" s="114">
        <v>238</v>
      </c>
      <c r="AQ66" s="114">
        <v>217</v>
      </c>
      <c r="AR66" s="114">
        <v>224</v>
      </c>
      <c r="AS66" s="114">
        <v>172</v>
      </c>
      <c r="AT66" s="114">
        <v>248</v>
      </c>
      <c r="AU66" s="114">
        <v>253</v>
      </c>
      <c r="AV66" s="114">
        <v>222</v>
      </c>
      <c r="AW66" s="114">
        <v>246</v>
      </c>
      <c r="AX66" s="114">
        <v>244</v>
      </c>
      <c r="AY66" s="114">
        <v>286</v>
      </c>
      <c r="AZ66" s="114">
        <v>255</v>
      </c>
      <c r="BA66" s="114">
        <v>257</v>
      </c>
      <c r="BB66" s="114">
        <v>339</v>
      </c>
      <c r="BC66" s="114">
        <v>259</v>
      </c>
      <c r="BD66" s="114">
        <v>353</v>
      </c>
      <c r="BE66" s="114">
        <v>313</v>
      </c>
      <c r="BF66" s="114">
        <v>265</v>
      </c>
      <c r="BG66" s="114">
        <v>380</v>
      </c>
      <c r="BH66" s="114">
        <v>292</v>
      </c>
      <c r="BI66" s="114">
        <v>329</v>
      </c>
      <c r="BJ66" s="114">
        <v>374</v>
      </c>
      <c r="BK66" s="114" t="s">
        <v>249</v>
      </c>
      <c r="BL66" s="207" t="s">
        <v>351</v>
      </c>
    </row>
    <row r="67" spans="1:64" ht="15" customHeight="1">
      <c r="A67" s="59" t="s">
        <v>370</v>
      </c>
      <c r="B67" s="115" t="s">
        <v>372</v>
      </c>
      <c r="C67" s="88" t="s">
        <v>373</v>
      </c>
      <c r="D67" s="116">
        <v>18</v>
      </c>
      <c r="E67" s="116">
        <v>7</v>
      </c>
      <c r="F67" s="116">
        <v>17</v>
      </c>
      <c r="G67" s="116">
        <v>19</v>
      </c>
      <c r="H67" s="116">
        <v>17</v>
      </c>
      <c r="I67" s="116">
        <v>12</v>
      </c>
      <c r="J67" s="116">
        <v>13</v>
      </c>
      <c r="K67" s="116">
        <v>18</v>
      </c>
      <c r="L67" s="116">
        <v>21</v>
      </c>
      <c r="M67" s="116">
        <v>12</v>
      </c>
      <c r="N67" s="116">
        <v>10</v>
      </c>
      <c r="O67" s="116">
        <v>8</v>
      </c>
      <c r="P67" s="116">
        <v>12</v>
      </c>
      <c r="Q67" s="116">
        <v>16</v>
      </c>
      <c r="R67" s="116">
        <v>12</v>
      </c>
      <c r="S67" s="116">
        <v>10</v>
      </c>
      <c r="T67" s="116">
        <v>21</v>
      </c>
      <c r="U67" s="116">
        <v>21</v>
      </c>
      <c r="V67" s="116">
        <v>14</v>
      </c>
      <c r="W67" s="116">
        <v>11</v>
      </c>
      <c r="X67" s="116">
        <v>9</v>
      </c>
      <c r="Y67" s="116">
        <v>9</v>
      </c>
      <c r="Z67" s="116">
        <v>12</v>
      </c>
      <c r="AA67" s="116">
        <v>24</v>
      </c>
      <c r="AB67" s="116">
        <v>6</v>
      </c>
      <c r="AC67" s="116">
        <v>9</v>
      </c>
      <c r="AD67" s="116">
        <v>15</v>
      </c>
      <c r="AE67" s="116">
        <v>7</v>
      </c>
      <c r="AF67" s="116">
        <v>13</v>
      </c>
      <c r="AG67" s="116">
        <v>9</v>
      </c>
      <c r="AH67" s="116">
        <v>12</v>
      </c>
      <c r="AI67" s="116">
        <v>5</v>
      </c>
      <c r="AJ67" s="116">
        <v>10</v>
      </c>
      <c r="AK67" s="116">
        <v>9</v>
      </c>
      <c r="AL67" s="116">
        <v>17</v>
      </c>
      <c r="AM67" s="116">
        <v>20</v>
      </c>
      <c r="AN67" s="116">
        <v>12</v>
      </c>
      <c r="AO67" s="116">
        <v>6</v>
      </c>
      <c r="AP67" s="116">
        <v>14</v>
      </c>
      <c r="AQ67" s="116">
        <v>19</v>
      </c>
      <c r="AR67" s="116">
        <v>19</v>
      </c>
      <c r="AS67" s="116">
        <v>15</v>
      </c>
      <c r="AT67" s="116">
        <v>32</v>
      </c>
      <c r="AU67" s="116">
        <v>17</v>
      </c>
      <c r="AV67" s="116">
        <v>13</v>
      </c>
      <c r="AW67" s="116">
        <v>14</v>
      </c>
      <c r="AX67" s="116">
        <v>12</v>
      </c>
      <c r="AY67" s="116">
        <v>16</v>
      </c>
      <c r="AZ67" s="116">
        <v>12</v>
      </c>
      <c r="BA67" s="116">
        <v>15</v>
      </c>
      <c r="BB67" s="116">
        <v>17</v>
      </c>
      <c r="BC67" s="116">
        <v>10</v>
      </c>
      <c r="BD67" s="116">
        <v>15</v>
      </c>
      <c r="BE67" s="116">
        <v>16</v>
      </c>
      <c r="BF67" s="116">
        <v>15</v>
      </c>
      <c r="BG67" s="116">
        <v>44</v>
      </c>
      <c r="BH67" s="116">
        <v>14</v>
      </c>
      <c r="BI67" s="116">
        <v>28</v>
      </c>
      <c r="BJ67" s="116">
        <v>22</v>
      </c>
      <c r="BK67" s="116" t="s">
        <v>249</v>
      </c>
      <c r="BL67" s="207" t="s">
        <v>182</v>
      </c>
    </row>
    <row r="68" spans="1:64" ht="15" customHeight="1">
      <c r="A68" s="59" t="s">
        <v>370</v>
      </c>
      <c r="B68" s="115" t="s">
        <v>374</v>
      </c>
      <c r="C68" s="88" t="s">
        <v>375</v>
      </c>
      <c r="D68" s="116">
        <v>200</v>
      </c>
      <c r="E68" s="116">
        <v>138</v>
      </c>
      <c r="F68" s="116">
        <v>219</v>
      </c>
      <c r="G68" s="116">
        <v>172</v>
      </c>
      <c r="H68" s="116">
        <v>173</v>
      </c>
      <c r="I68" s="116">
        <v>208</v>
      </c>
      <c r="J68" s="116">
        <v>180</v>
      </c>
      <c r="K68" s="116">
        <v>164</v>
      </c>
      <c r="L68" s="116">
        <v>184</v>
      </c>
      <c r="M68" s="116">
        <v>205</v>
      </c>
      <c r="N68" s="116">
        <v>172</v>
      </c>
      <c r="O68" s="116">
        <v>135</v>
      </c>
      <c r="P68" s="116">
        <v>207</v>
      </c>
      <c r="Q68" s="116">
        <v>186</v>
      </c>
      <c r="R68" s="116">
        <v>159</v>
      </c>
      <c r="S68" s="116">
        <v>125</v>
      </c>
      <c r="T68" s="116">
        <v>81</v>
      </c>
      <c r="U68" s="116">
        <v>60</v>
      </c>
      <c r="V68" s="116">
        <v>103</v>
      </c>
      <c r="W68" s="116">
        <v>94</v>
      </c>
      <c r="X68" s="116">
        <v>125</v>
      </c>
      <c r="Y68" s="116">
        <v>124</v>
      </c>
      <c r="Z68" s="116">
        <v>122</v>
      </c>
      <c r="AA68" s="116">
        <v>156</v>
      </c>
      <c r="AB68" s="116">
        <v>93</v>
      </c>
      <c r="AC68" s="116">
        <v>57</v>
      </c>
      <c r="AD68" s="116">
        <v>116</v>
      </c>
      <c r="AE68" s="116">
        <v>99</v>
      </c>
      <c r="AF68" s="116">
        <v>108</v>
      </c>
      <c r="AG68" s="116">
        <v>148</v>
      </c>
      <c r="AH68" s="116">
        <v>112</v>
      </c>
      <c r="AI68" s="116">
        <v>171</v>
      </c>
      <c r="AJ68" s="116">
        <v>144</v>
      </c>
      <c r="AK68" s="116">
        <v>157</v>
      </c>
      <c r="AL68" s="116">
        <v>182</v>
      </c>
      <c r="AM68" s="116">
        <v>155</v>
      </c>
      <c r="AN68" s="116">
        <v>175</v>
      </c>
      <c r="AO68" s="116">
        <v>169</v>
      </c>
      <c r="AP68" s="116">
        <v>224</v>
      </c>
      <c r="AQ68" s="116">
        <v>198</v>
      </c>
      <c r="AR68" s="116">
        <v>205</v>
      </c>
      <c r="AS68" s="116">
        <v>157</v>
      </c>
      <c r="AT68" s="116">
        <v>216</v>
      </c>
      <c r="AU68" s="116">
        <v>236</v>
      </c>
      <c r="AV68" s="116">
        <v>209</v>
      </c>
      <c r="AW68" s="116">
        <v>232</v>
      </c>
      <c r="AX68" s="116">
        <v>232</v>
      </c>
      <c r="AY68" s="116">
        <v>270</v>
      </c>
      <c r="AZ68" s="116">
        <v>243</v>
      </c>
      <c r="BA68" s="116">
        <v>242</v>
      </c>
      <c r="BB68" s="116">
        <v>322</v>
      </c>
      <c r="BC68" s="116">
        <v>249</v>
      </c>
      <c r="BD68" s="116">
        <v>338</v>
      </c>
      <c r="BE68" s="116">
        <v>297</v>
      </c>
      <c r="BF68" s="116">
        <v>250</v>
      </c>
      <c r="BG68" s="116">
        <v>336</v>
      </c>
      <c r="BH68" s="116">
        <v>278</v>
      </c>
      <c r="BI68" s="116">
        <v>301</v>
      </c>
      <c r="BJ68" s="116">
        <v>352</v>
      </c>
      <c r="BK68" s="116" t="s">
        <v>249</v>
      </c>
      <c r="BL68" s="211" t="s">
        <v>351</v>
      </c>
    </row>
    <row r="69" spans="1:64" ht="24.95" customHeight="1">
      <c r="A69" s="59" t="s">
        <v>376</v>
      </c>
      <c r="B69" s="27" t="s">
        <v>182</v>
      </c>
      <c r="C69" s="113" t="s">
        <v>377</v>
      </c>
      <c r="D69" s="114">
        <v>104</v>
      </c>
      <c r="E69" s="114">
        <v>73</v>
      </c>
      <c r="F69" s="114">
        <v>76</v>
      </c>
      <c r="G69" s="114">
        <v>85</v>
      </c>
      <c r="H69" s="114">
        <v>79</v>
      </c>
      <c r="I69" s="114">
        <v>59</v>
      </c>
      <c r="J69" s="114">
        <v>68</v>
      </c>
      <c r="K69" s="114">
        <v>84</v>
      </c>
      <c r="L69" s="114">
        <v>80</v>
      </c>
      <c r="M69" s="114">
        <v>87</v>
      </c>
      <c r="N69" s="114">
        <v>68</v>
      </c>
      <c r="O69" s="114">
        <v>44</v>
      </c>
      <c r="P69" s="114">
        <v>78</v>
      </c>
      <c r="Q69" s="114">
        <v>61</v>
      </c>
      <c r="R69" s="114">
        <v>74</v>
      </c>
      <c r="S69" s="114">
        <v>59</v>
      </c>
      <c r="T69" s="114">
        <v>59</v>
      </c>
      <c r="U69" s="114">
        <v>39</v>
      </c>
      <c r="V69" s="114">
        <v>49</v>
      </c>
      <c r="W69" s="114">
        <v>34</v>
      </c>
      <c r="X69" s="114">
        <v>53</v>
      </c>
      <c r="Y69" s="114">
        <v>61</v>
      </c>
      <c r="Z69" s="114">
        <v>46</v>
      </c>
      <c r="AA69" s="114">
        <v>77</v>
      </c>
      <c r="AB69" s="114">
        <v>45</v>
      </c>
      <c r="AC69" s="114">
        <v>44</v>
      </c>
      <c r="AD69" s="114">
        <v>74</v>
      </c>
      <c r="AE69" s="114">
        <v>69</v>
      </c>
      <c r="AF69" s="114">
        <v>72</v>
      </c>
      <c r="AG69" s="114">
        <v>79</v>
      </c>
      <c r="AH69" s="114">
        <v>66</v>
      </c>
      <c r="AI69" s="114">
        <v>102</v>
      </c>
      <c r="AJ69" s="114">
        <v>98</v>
      </c>
      <c r="AK69" s="114">
        <v>74</v>
      </c>
      <c r="AL69" s="114">
        <v>97</v>
      </c>
      <c r="AM69" s="114">
        <v>88</v>
      </c>
      <c r="AN69" s="114">
        <v>94</v>
      </c>
      <c r="AO69" s="114">
        <v>82</v>
      </c>
      <c r="AP69" s="114">
        <v>144</v>
      </c>
      <c r="AQ69" s="114">
        <v>120</v>
      </c>
      <c r="AR69" s="114">
        <v>109</v>
      </c>
      <c r="AS69" s="114">
        <v>95</v>
      </c>
      <c r="AT69" s="114">
        <v>101</v>
      </c>
      <c r="AU69" s="114">
        <v>115</v>
      </c>
      <c r="AV69" s="114">
        <v>79</v>
      </c>
      <c r="AW69" s="114">
        <v>114</v>
      </c>
      <c r="AX69" s="114">
        <v>111</v>
      </c>
      <c r="AY69" s="114">
        <v>125</v>
      </c>
      <c r="AZ69" s="114">
        <v>94</v>
      </c>
      <c r="BA69" s="114">
        <v>72</v>
      </c>
      <c r="BB69" s="114">
        <v>124</v>
      </c>
      <c r="BC69" s="114">
        <v>93</v>
      </c>
      <c r="BD69" s="114">
        <v>126</v>
      </c>
      <c r="BE69" s="114">
        <v>106</v>
      </c>
      <c r="BF69" s="114">
        <v>111</v>
      </c>
      <c r="BG69" s="114">
        <v>127</v>
      </c>
      <c r="BH69" s="114">
        <v>121</v>
      </c>
      <c r="BI69" s="114">
        <v>140</v>
      </c>
      <c r="BJ69" s="114">
        <v>166</v>
      </c>
      <c r="BK69" s="114" t="s">
        <v>249</v>
      </c>
      <c r="BL69" s="207" t="s">
        <v>378</v>
      </c>
    </row>
    <row r="70" spans="1:64" ht="15" customHeight="1">
      <c r="A70" s="59" t="s">
        <v>376</v>
      </c>
      <c r="B70" s="115" t="s">
        <v>379</v>
      </c>
      <c r="C70" s="88" t="s">
        <v>380</v>
      </c>
      <c r="D70" s="116">
        <v>10</v>
      </c>
      <c r="E70" s="116">
        <v>4</v>
      </c>
      <c r="F70" s="116">
        <v>6</v>
      </c>
      <c r="G70" s="116">
        <v>12</v>
      </c>
      <c r="H70" s="116">
        <v>6</v>
      </c>
      <c r="I70" s="116">
        <v>3</v>
      </c>
      <c r="J70" s="116">
        <v>9</v>
      </c>
      <c r="K70" s="116">
        <v>14</v>
      </c>
      <c r="L70" s="116">
        <v>11</v>
      </c>
      <c r="M70" s="116">
        <v>5</v>
      </c>
      <c r="N70" s="116">
        <v>1</v>
      </c>
      <c r="O70" s="116">
        <v>4</v>
      </c>
      <c r="P70" s="116">
        <v>3</v>
      </c>
      <c r="Q70" s="116">
        <v>9</v>
      </c>
      <c r="R70" s="116">
        <v>1</v>
      </c>
      <c r="S70" s="116">
        <v>5</v>
      </c>
      <c r="T70" s="116">
        <v>6</v>
      </c>
      <c r="U70" s="116">
        <v>4</v>
      </c>
      <c r="V70" s="116">
        <v>4</v>
      </c>
      <c r="W70" s="116">
        <v>2</v>
      </c>
      <c r="X70" s="116">
        <v>4</v>
      </c>
      <c r="Y70" s="116">
        <v>6</v>
      </c>
      <c r="Z70" s="116">
        <v>9</v>
      </c>
      <c r="AA70" s="116">
        <v>9</v>
      </c>
      <c r="AB70" s="116">
        <v>6</v>
      </c>
      <c r="AC70" s="116">
        <v>3</v>
      </c>
      <c r="AD70" s="116">
        <v>6</v>
      </c>
      <c r="AE70" s="116">
        <v>5</v>
      </c>
      <c r="AF70" s="116">
        <v>5</v>
      </c>
      <c r="AG70" s="116">
        <v>3</v>
      </c>
      <c r="AH70" s="116">
        <v>5</v>
      </c>
      <c r="AI70" s="116">
        <v>4</v>
      </c>
      <c r="AJ70" s="116">
        <v>5</v>
      </c>
      <c r="AK70" s="116">
        <v>9</v>
      </c>
      <c r="AL70" s="116">
        <v>6</v>
      </c>
      <c r="AM70" s="116">
        <v>6</v>
      </c>
      <c r="AN70" s="116">
        <v>9</v>
      </c>
      <c r="AO70" s="116">
        <v>12</v>
      </c>
      <c r="AP70" s="116">
        <v>10</v>
      </c>
      <c r="AQ70" s="116">
        <v>14</v>
      </c>
      <c r="AR70" s="116">
        <v>9</v>
      </c>
      <c r="AS70" s="116">
        <v>8</v>
      </c>
      <c r="AT70" s="116">
        <v>15</v>
      </c>
      <c r="AU70" s="116">
        <v>8</v>
      </c>
      <c r="AV70" s="116">
        <v>7</v>
      </c>
      <c r="AW70" s="116">
        <v>16</v>
      </c>
      <c r="AX70" s="116">
        <v>9</v>
      </c>
      <c r="AY70" s="116">
        <v>9</v>
      </c>
      <c r="AZ70" s="116">
        <v>9</v>
      </c>
      <c r="BA70" s="116">
        <v>7</v>
      </c>
      <c r="BB70" s="116">
        <v>7</v>
      </c>
      <c r="BC70" s="116">
        <v>6</v>
      </c>
      <c r="BD70" s="116">
        <v>9</v>
      </c>
      <c r="BE70" s="116">
        <v>10</v>
      </c>
      <c r="BF70" s="116">
        <v>10</v>
      </c>
      <c r="BG70" s="116">
        <v>8</v>
      </c>
      <c r="BH70" s="116">
        <v>6</v>
      </c>
      <c r="BI70" s="116">
        <v>10</v>
      </c>
      <c r="BJ70" s="116">
        <v>9</v>
      </c>
      <c r="BK70" s="116" t="s">
        <v>249</v>
      </c>
      <c r="BL70" s="207" t="s">
        <v>182</v>
      </c>
    </row>
    <row r="71" spans="1:64" ht="29.45" customHeight="1">
      <c r="A71" s="59" t="s">
        <v>376</v>
      </c>
      <c r="B71" s="115" t="s">
        <v>381</v>
      </c>
      <c r="C71" s="88" t="s">
        <v>382</v>
      </c>
      <c r="D71" s="116">
        <v>12</v>
      </c>
      <c r="E71" s="116">
        <v>4</v>
      </c>
      <c r="F71" s="116">
        <v>4</v>
      </c>
      <c r="G71" s="116">
        <v>6</v>
      </c>
      <c r="H71" s="116">
        <v>11</v>
      </c>
      <c r="I71" s="116">
        <v>6</v>
      </c>
      <c r="J71" s="116">
        <v>3</v>
      </c>
      <c r="K71" s="116">
        <v>5</v>
      </c>
      <c r="L71" s="116">
        <v>2</v>
      </c>
      <c r="M71" s="116">
        <v>9</v>
      </c>
      <c r="N71" s="116">
        <v>9</v>
      </c>
      <c r="O71" s="116">
        <v>2</v>
      </c>
      <c r="P71" s="116">
        <v>5</v>
      </c>
      <c r="Q71" s="116">
        <v>4</v>
      </c>
      <c r="R71" s="116">
        <v>10</v>
      </c>
      <c r="S71" s="116">
        <v>7</v>
      </c>
      <c r="T71" s="116">
        <v>4</v>
      </c>
      <c r="U71" s="116">
        <v>5</v>
      </c>
      <c r="V71" s="116">
        <v>2</v>
      </c>
      <c r="W71" s="116">
        <v>5</v>
      </c>
      <c r="X71" s="116">
        <v>7</v>
      </c>
      <c r="Y71" s="116">
        <v>6</v>
      </c>
      <c r="Z71" s="116">
        <v>3</v>
      </c>
      <c r="AA71" s="116">
        <v>8</v>
      </c>
      <c r="AB71" s="116">
        <v>5</v>
      </c>
      <c r="AC71" s="116">
        <v>6</v>
      </c>
      <c r="AD71" s="116">
        <v>7</v>
      </c>
      <c r="AE71" s="116">
        <v>8</v>
      </c>
      <c r="AF71" s="116">
        <v>6</v>
      </c>
      <c r="AG71" s="116">
        <v>4</v>
      </c>
      <c r="AH71" s="116">
        <v>6</v>
      </c>
      <c r="AI71" s="116">
        <v>19</v>
      </c>
      <c r="AJ71" s="116">
        <v>8</v>
      </c>
      <c r="AK71" s="116">
        <v>10</v>
      </c>
      <c r="AL71" s="116">
        <v>9</v>
      </c>
      <c r="AM71" s="116">
        <v>6</v>
      </c>
      <c r="AN71" s="116">
        <v>6</v>
      </c>
      <c r="AO71" s="116">
        <v>6</v>
      </c>
      <c r="AP71" s="116">
        <v>15</v>
      </c>
      <c r="AQ71" s="116">
        <v>10</v>
      </c>
      <c r="AR71" s="116">
        <v>8</v>
      </c>
      <c r="AS71" s="116">
        <v>10</v>
      </c>
      <c r="AT71" s="116">
        <v>13</v>
      </c>
      <c r="AU71" s="116">
        <v>12</v>
      </c>
      <c r="AV71" s="116">
        <v>10</v>
      </c>
      <c r="AW71" s="116">
        <v>7</v>
      </c>
      <c r="AX71" s="116">
        <v>17</v>
      </c>
      <c r="AY71" s="116">
        <v>12</v>
      </c>
      <c r="AZ71" s="116">
        <v>10</v>
      </c>
      <c r="BA71" s="116">
        <v>13</v>
      </c>
      <c r="BB71" s="116">
        <v>11</v>
      </c>
      <c r="BC71" s="116">
        <v>5</v>
      </c>
      <c r="BD71" s="116">
        <v>13</v>
      </c>
      <c r="BE71" s="116">
        <v>14</v>
      </c>
      <c r="BF71" s="116">
        <v>12</v>
      </c>
      <c r="BG71" s="116">
        <v>10</v>
      </c>
      <c r="BH71" s="116">
        <v>15</v>
      </c>
      <c r="BI71" s="116">
        <v>17</v>
      </c>
      <c r="BJ71" s="116">
        <v>21</v>
      </c>
      <c r="BK71" s="116" t="s">
        <v>249</v>
      </c>
      <c r="BL71" s="207" t="s">
        <v>182</v>
      </c>
    </row>
    <row r="72" spans="1:64" ht="15" customHeight="1">
      <c r="A72" s="59" t="s">
        <v>376</v>
      </c>
      <c r="B72" s="115" t="s">
        <v>383</v>
      </c>
      <c r="C72" s="88" t="s">
        <v>384</v>
      </c>
      <c r="D72" s="116">
        <v>2</v>
      </c>
      <c r="E72" s="116">
        <v>1</v>
      </c>
      <c r="F72" s="116">
        <v>3</v>
      </c>
      <c r="G72" s="116">
        <v>0</v>
      </c>
      <c r="H72" s="116">
        <v>0</v>
      </c>
      <c r="I72" s="116">
        <v>0</v>
      </c>
      <c r="J72" s="116">
        <v>0</v>
      </c>
      <c r="K72" s="116">
        <v>0</v>
      </c>
      <c r="L72" s="116">
        <v>2</v>
      </c>
      <c r="M72" s="116">
        <v>0</v>
      </c>
      <c r="N72" s="116">
        <v>1</v>
      </c>
      <c r="O72" s="116">
        <v>2</v>
      </c>
      <c r="P72" s="116">
        <v>2</v>
      </c>
      <c r="Q72" s="116">
        <v>0</v>
      </c>
      <c r="R72" s="116">
        <v>0</v>
      </c>
      <c r="S72" s="116">
        <v>0</v>
      </c>
      <c r="T72" s="116">
        <v>0</v>
      </c>
      <c r="U72" s="116">
        <v>1</v>
      </c>
      <c r="V72" s="116">
        <v>1</v>
      </c>
      <c r="W72" s="116">
        <v>0</v>
      </c>
      <c r="X72" s="116">
        <v>1</v>
      </c>
      <c r="Y72" s="116">
        <v>0</v>
      </c>
      <c r="Z72" s="116">
        <v>0</v>
      </c>
      <c r="AA72" s="116">
        <v>2</v>
      </c>
      <c r="AB72" s="116">
        <v>0</v>
      </c>
      <c r="AC72" s="116">
        <v>0</v>
      </c>
      <c r="AD72" s="116">
        <v>1</v>
      </c>
      <c r="AE72" s="116">
        <v>0</v>
      </c>
      <c r="AF72" s="116">
        <v>0</v>
      </c>
      <c r="AG72" s="116">
        <v>1</v>
      </c>
      <c r="AH72" s="116">
        <v>0</v>
      </c>
      <c r="AI72" s="116">
        <v>1</v>
      </c>
      <c r="AJ72" s="116">
        <v>1</v>
      </c>
      <c r="AK72" s="116">
        <v>0</v>
      </c>
      <c r="AL72" s="116">
        <v>1</v>
      </c>
      <c r="AM72" s="116">
        <v>2</v>
      </c>
      <c r="AN72" s="116">
        <v>0</v>
      </c>
      <c r="AO72" s="116">
        <v>1</v>
      </c>
      <c r="AP72" s="116">
        <v>4</v>
      </c>
      <c r="AQ72" s="116">
        <v>0</v>
      </c>
      <c r="AR72" s="116">
        <v>2</v>
      </c>
      <c r="AS72" s="116">
        <v>1</v>
      </c>
      <c r="AT72" s="116">
        <v>1</v>
      </c>
      <c r="AU72" s="116">
        <v>0</v>
      </c>
      <c r="AV72" s="116">
        <v>1</v>
      </c>
      <c r="AW72" s="116">
        <v>2</v>
      </c>
      <c r="AX72" s="116">
        <v>7</v>
      </c>
      <c r="AY72" s="116">
        <v>2</v>
      </c>
      <c r="AZ72" s="116">
        <v>0</v>
      </c>
      <c r="BA72" s="116">
        <v>1</v>
      </c>
      <c r="BB72" s="116">
        <v>0</v>
      </c>
      <c r="BC72" s="116">
        <v>0</v>
      </c>
      <c r="BD72" s="116">
        <v>0</v>
      </c>
      <c r="BE72" s="116">
        <v>0</v>
      </c>
      <c r="BF72" s="116">
        <v>1</v>
      </c>
      <c r="BG72" s="116">
        <v>0</v>
      </c>
      <c r="BH72" s="116">
        <v>1</v>
      </c>
      <c r="BI72" s="116">
        <v>1</v>
      </c>
      <c r="BJ72" s="116">
        <v>2</v>
      </c>
      <c r="BK72" s="116" t="s">
        <v>249</v>
      </c>
      <c r="BL72" s="207" t="s">
        <v>182</v>
      </c>
    </row>
    <row r="73" spans="1:64" ht="15" customHeight="1">
      <c r="A73" s="59" t="s">
        <v>376</v>
      </c>
      <c r="B73" s="115" t="s">
        <v>385</v>
      </c>
      <c r="C73" s="88" t="s">
        <v>386</v>
      </c>
      <c r="D73" s="116">
        <v>12</v>
      </c>
      <c r="E73" s="116">
        <v>10</v>
      </c>
      <c r="F73" s="116">
        <v>8</v>
      </c>
      <c r="G73" s="116">
        <v>13</v>
      </c>
      <c r="H73" s="116">
        <v>9</v>
      </c>
      <c r="I73" s="116">
        <v>10</v>
      </c>
      <c r="J73" s="116">
        <v>6</v>
      </c>
      <c r="K73" s="116">
        <v>10</v>
      </c>
      <c r="L73" s="116">
        <v>8</v>
      </c>
      <c r="M73" s="116">
        <v>5</v>
      </c>
      <c r="N73" s="116">
        <v>9</v>
      </c>
      <c r="O73" s="116">
        <v>7</v>
      </c>
      <c r="P73" s="116">
        <v>10</v>
      </c>
      <c r="Q73" s="116">
        <v>6</v>
      </c>
      <c r="R73" s="116">
        <v>6</v>
      </c>
      <c r="S73" s="116">
        <v>7</v>
      </c>
      <c r="T73" s="116">
        <v>5</v>
      </c>
      <c r="U73" s="116">
        <v>5</v>
      </c>
      <c r="V73" s="116">
        <v>1</v>
      </c>
      <c r="W73" s="116">
        <v>5</v>
      </c>
      <c r="X73" s="116">
        <v>3</v>
      </c>
      <c r="Y73" s="116">
        <v>3</v>
      </c>
      <c r="Z73" s="116">
        <v>3</v>
      </c>
      <c r="AA73" s="116">
        <v>8</v>
      </c>
      <c r="AB73" s="116">
        <v>0</v>
      </c>
      <c r="AC73" s="116">
        <v>4</v>
      </c>
      <c r="AD73" s="116">
        <v>6</v>
      </c>
      <c r="AE73" s="116">
        <v>3</v>
      </c>
      <c r="AF73" s="116">
        <v>7</v>
      </c>
      <c r="AG73" s="116">
        <v>8</v>
      </c>
      <c r="AH73" s="116">
        <v>10</v>
      </c>
      <c r="AI73" s="116">
        <v>11</v>
      </c>
      <c r="AJ73" s="116">
        <v>7</v>
      </c>
      <c r="AK73" s="116">
        <v>5</v>
      </c>
      <c r="AL73" s="116">
        <v>8</v>
      </c>
      <c r="AM73" s="116">
        <v>9</v>
      </c>
      <c r="AN73" s="116">
        <v>7</v>
      </c>
      <c r="AO73" s="116">
        <v>7</v>
      </c>
      <c r="AP73" s="116">
        <v>8</v>
      </c>
      <c r="AQ73" s="116">
        <v>11</v>
      </c>
      <c r="AR73" s="116">
        <v>13</v>
      </c>
      <c r="AS73" s="116">
        <v>9</v>
      </c>
      <c r="AT73" s="116">
        <v>9</v>
      </c>
      <c r="AU73" s="116">
        <v>8</v>
      </c>
      <c r="AV73" s="116">
        <v>4</v>
      </c>
      <c r="AW73" s="116">
        <v>5</v>
      </c>
      <c r="AX73" s="116">
        <v>8</v>
      </c>
      <c r="AY73" s="116">
        <v>15</v>
      </c>
      <c r="AZ73" s="116">
        <v>6</v>
      </c>
      <c r="BA73" s="116">
        <v>7</v>
      </c>
      <c r="BB73" s="116">
        <v>8</v>
      </c>
      <c r="BC73" s="116">
        <v>12</v>
      </c>
      <c r="BD73" s="116">
        <v>15</v>
      </c>
      <c r="BE73" s="116">
        <v>15</v>
      </c>
      <c r="BF73" s="116">
        <v>8</v>
      </c>
      <c r="BG73" s="116">
        <v>8</v>
      </c>
      <c r="BH73" s="116">
        <v>4</v>
      </c>
      <c r="BI73" s="116">
        <v>17</v>
      </c>
      <c r="BJ73" s="116">
        <v>12</v>
      </c>
      <c r="BK73" s="116" t="s">
        <v>249</v>
      </c>
      <c r="BL73" s="211" t="s">
        <v>321</v>
      </c>
    </row>
    <row r="74" spans="1:64" ht="15" customHeight="1">
      <c r="A74" s="59" t="s">
        <v>376</v>
      </c>
      <c r="B74" s="115" t="s">
        <v>387</v>
      </c>
      <c r="C74" s="88" t="s">
        <v>388</v>
      </c>
      <c r="D74" s="116">
        <v>63</v>
      </c>
      <c r="E74" s="116">
        <v>48</v>
      </c>
      <c r="F74" s="116">
        <v>50</v>
      </c>
      <c r="G74" s="116">
        <v>44</v>
      </c>
      <c r="H74" s="116">
        <v>44</v>
      </c>
      <c r="I74" s="116">
        <v>35</v>
      </c>
      <c r="J74" s="116">
        <v>43</v>
      </c>
      <c r="K74" s="116">
        <v>50</v>
      </c>
      <c r="L74" s="116">
        <v>51</v>
      </c>
      <c r="M74" s="116">
        <v>55</v>
      </c>
      <c r="N74" s="116">
        <v>40</v>
      </c>
      <c r="O74" s="116">
        <v>27</v>
      </c>
      <c r="P74" s="116">
        <v>48</v>
      </c>
      <c r="Q74" s="116">
        <v>35</v>
      </c>
      <c r="R74" s="116">
        <v>51</v>
      </c>
      <c r="S74" s="116">
        <v>32</v>
      </c>
      <c r="T74" s="116">
        <v>41</v>
      </c>
      <c r="U74" s="116">
        <v>24</v>
      </c>
      <c r="V74" s="116">
        <v>33</v>
      </c>
      <c r="W74" s="116">
        <v>19</v>
      </c>
      <c r="X74" s="116">
        <v>36</v>
      </c>
      <c r="Y74" s="116">
        <v>37</v>
      </c>
      <c r="Z74" s="116">
        <v>29</v>
      </c>
      <c r="AA74" s="116">
        <v>40</v>
      </c>
      <c r="AB74" s="116">
        <v>32</v>
      </c>
      <c r="AC74" s="116">
        <v>28</v>
      </c>
      <c r="AD74" s="116">
        <v>45</v>
      </c>
      <c r="AE74" s="116">
        <v>44</v>
      </c>
      <c r="AF74" s="116">
        <v>50</v>
      </c>
      <c r="AG74" s="116">
        <v>53</v>
      </c>
      <c r="AH74" s="116">
        <v>38</v>
      </c>
      <c r="AI74" s="116">
        <v>58</v>
      </c>
      <c r="AJ74" s="116">
        <v>67</v>
      </c>
      <c r="AK74" s="116">
        <v>43</v>
      </c>
      <c r="AL74" s="116">
        <v>67</v>
      </c>
      <c r="AM74" s="116">
        <v>49</v>
      </c>
      <c r="AN74" s="116">
        <v>67</v>
      </c>
      <c r="AO74" s="116">
        <v>48</v>
      </c>
      <c r="AP74" s="116">
        <v>86</v>
      </c>
      <c r="AQ74" s="116">
        <v>74</v>
      </c>
      <c r="AR74" s="116">
        <v>69</v>
      </c>
      <c r="AS74" s="116">
        <v>59</v>
      </c>
      <c r="AT74" s="116">
        <v>58</v>
      </c>
      <c r="AU74" s="116">
        <v>76</v>
      </c>
      <c r="AV74" s="116">
        <v>50</v>
      </c>
      <c r="AW74" s="116">
        <v>71</v>
      </c>
      <c r="AX74" s="116">
        <v>57</v>
      </c>
      <c r="AY74" s="116">
        <v>74</v>
      </c>
      <c r="AZ74" s="116">
        <v>60</v>
      </c>
      <c r="BA74" s="116">
        <v>37</v>
      </c>
      <c r="BB74" s="116">
        <v>83</v>
      </c>
      <c r="BC74" s="116">
        <v>61</v>
      </c>
      <c r="BD74" s="116">
        <v>79</v>
      </c>
      <c r="BE74" s="116">
        <v>62</v>
      </c>
      <c r="BF74" s="116">
        <v>60</v>
      </c>
      <c r="BG74" s="116">
        <v>93</v>
      </c>
      <c r="BH74" s="116">
        <v>83</v>
      </c>
      <c r="BI74" s="116">
        <v>80</v>
      </c>
      <c r="BJ74" s="116">
        <v>107</v>
      </c>
      <c r="BK74" s="116" t="s">
        <v>249</v>
      </c>
      <c r="BL74" s="211" t="s">
        <v>389</v>
      </c>
    </row>
    <row r="75" spans="1:64" ht="15" customHeight="1">
      <c r="A75" s="59" t="s">
        <v>376</v>
      </c>
      <c r="B75" s="115" t="s">
        <v>390</v>
      </c>
      <c r="C75" s="88" t="s">
        <v>391</v>
      </c>
      <c r="D75" s="116">
        <v>5</v>
      </c>
      <c r="E75" s="116">
        <v>6</v>
      </c>
      <c r="F75" s="116">
        <v>5</v>
      </c>
      <c r="G75" s="116">
        <v>10</v>
      </c>
      <c r="H75" s="116">
        <v>9</v>
      </c>
      <c r="I75" s="116">
        <v>5</v>
      </c>
      <c r="J75" s="116">
        <v>7</v>
      </c>
      <c r="K75" s="116">
        <v>5</v>
      </c>
      <c r="L75" s="116">
        <v>6</v>
      </c>
      <c r="M75" s="116">
        <v>13</v>
      </c>
      <c r="N75" s="116">
        <v>8</v>
      </c>
      <c r="O75" s="116">
        <v>2</v>
      </c>
      <c r="P75" s="116">
        <v>10</v>
      </c>
      <c r="Q75" s="116">
        <v>7</v>
      </c>
      <c r="R75" s="116">
        <v>6</v>
      </c>
      <c r="S75" s="116">
        <v>8</v>
      </c>
      <c r="T75" s="116">
        <v>3</v>
      </c>
      <c r="U75" s="116">
        <v>0</v>
      </c>
      <c r="V75" s="116">
        <v>8</v>
      </c>
      <c r="W75" s="116">
        <v>3</v>
      </c>
      <c r="X75" s="116">
        <v>2</v>
      </c>
      <c r="Y75" s="116">
        <v>9</v>
      </c>
      <c r="Z75" s="116">
        <v>2</v>
      </c>
      <c r="AA75" s="116">
        <v>10</v>
      </c>
      <c r="AB75" s="116">
        <v>2</v>
      </c>
      <c r="AC75" s="116">
        <v>3</v>
      </c>
      <c r="AD75" s="116">
        <v>9</v>
      </c>
      <c r="AE75" s="116">
        <v>9</v>
      </c>
      <c r="AF75" s="116">
        <v>4</v>
      </c>
      <c r="AG75" s="116">
        <v>10</v>
      </c>
      <c r="AH75" s="116">
        <v>7</v>
      </c>
      <c r="AI75" s="116">
        <v>9</v>
      </c>
      <c r="AJ75" s="116">
        <v>10</v>
      </c>
      <c r="AK75" s="116">
        <v>7</v>
      </c>
      <c r="AL75" s="116">
        <v>6</v>
      </c>
      <c r="AM75" s="116">
        <v>16</v>
      </c>
      <c r="AN75" s="116">
        <v>5</v>
      </c>
      <c r="AO75" s="116">
        <v>8</v>
      </c>
      <c r="AP75" s="116">
        <v>21</v>
      </c>
      <c r="AQ75" s="116">
        <v>11</v>
      </c>
      <c r="AR75" s="116">
        <v>8</v>
      </c>
      <c r="AS75" s="116">
        <v>8</v>
      </c>
      <c r="AT75" s="116">
        <v>5</v>
      </c>
      <c r="AU75" s="116">
        <v>11</v>
      </c>
      <c r="AV75" s="116">
        <v>7</v>
      </c>
      <c r="AW75" s="116">
        <v>13</v>
      </c>
      <c r="AX75" s="116">
        <v>13</v>
      </c>
      <c r="AY75" s="116">
        <v>13</v>
      </c>
      <c r="AZ75" s="116">
        <v>9</v>
      </c>
      <c r="BA75" s="116">
        <v>7</v>
      </c>
      <c r="BB75" s="116">
        <v>15</v>
      </c>
      <c r="BC75" s="116">
        <v>9</v>
      </c>
      <c r="BD75" s="116">
        <v>10</v>
      </c>
      <c r="BE75" s="116">
        <v>5</v>
      </c>
      <c r="BF75" s="116">
        <v>20</v>
      </c>
      <c r="BG75" s="116">
        <v>8</v>
      </c>
      <c r="BH75" s="116">
        <v>12</v>
      </c>
      <c r="BI75" s="116">
        <v>15</v>
      </c>
      <c r="BJ75" s="116">
        <v>15</v>
      </c>
      <c r="BK75" s="116" t="s">
        <v>249</v>
      </c>
      <c r="BL75" s="207" t="s">
        <v>182</v>
      </c>
    </row>
    <row r="76" spans="1:64" ht="24.95" customHeight="1">
      <c r="A76" s="59" t="s">
        <v>392</v>
      </c>
      <c r="B76" s="27" t="s">
        <v>182</v>
      </c>
      <c r="C76" s="113" t="s">
        <v>393</v>
      </c>
      <c r="D76" s="114">
        <v>32</v>
      </c>
      <c r="E76" s="114">
        <v>10</v>
      </c>
      <c r="F76" s="114">
        <v>31</v>
      </c>
      <c r="G76" s="114">
        <v>26</v>
      </c>
      <c r="H76" s="114">
        <v>22</v>
      </c>
      <c r="I76" s="114">
        <v>36</v>
      </c>
      <c r="J76" s="114">
        <v>39</v>
      </c>
      <c r="K76" s="114">
        <v>25</v>
      </c>
      <c r="L76" s="114">
        <v>24</v>
      </c>
      <c r="M76" s="114">
        <v>28</v>
      </c>
      <c r="N76" s="114">
        <v>21</v>
      </c>
      <c r="O76" s="114">
        <v>26</v>
      </c>
      <c r="P76" s="114">
        <v>33</v>
      </c>
      <c r="Q76" s="114">
        <v>37</v>
      </c>
      <c r="R76" s="114">
        <v>31</v>
      </c>
      <c r="S76" s="114">
        <v>25</v>
      </c>
      <c r="T76" s="114">
        <v>24</v>
      </c>
      <c r="U76" s="114">
        <v>16</v>
      </c>
      <c r="V76" s="114">
        <v>35</v>
      </c>
      <c r="W76" s="114">
        <v>18</v>
      </c>
      <c r="X76" s="114">
        <v>28</v>
      </c>
      <c r="Y76" s="114">
        <v>25</v>
      </c>
      <c r="Z76" s="114">
        <v>26</v>
      </c>
      <c r="AA76" s="114">
        <v>25</v>
      </c>
      <c r="AB76" s="114">
        <v>26</v>
      </c>
      <c r="AC76" s="114">
        <v>20</v>
      </c>
      <c r="AD76" s="114">
        <v>25</v>
      </c>
      <c r="AE76" s="114">
        <v>19</v>
      </c>
      <c r="AF76" s="114">
        <v>26</v>
      </c>
      <c r="AG76" s="114">
        <v>20</v>
      </c>
      <c r="AH76" s="114">
        <v>28</v>
      </c>
      <c r="AI76" s="114">
        <v>19</v>
      </c>
      <c r="AJ76" s="114">
        <v>29</v>
      </c>
      <c r="AK76" s="114">
        <v>30</v>
      </c>
      <c r="AL76" s="114">
        <v>34</v>
      </c>
      <c r="AM76" s="114">
        <v>25</v>
      </c>
      <c r="AN76" s="114">
        <v>31</v>
      </c>
      <c r="AO76" s="114">
        <v>24</v>
      </c>
      <c r="AP76" s="114">
        <v>39</v>
      </c>
      <c r="AQ76" s="114">
        <v>31</v>
      </c>
      <c r="AR76" s="114">
        <v>30</v>
      </c>
      <c r="AS76" s="114">
        <v>33</v>
      </c>
      <c r="AT76" s="114">
        <v>35</v>
      </c>
      <c r="AU76" s="114">
        <v>23</v>
      </c>
      <c r="AV76" s="114">
        <v>31</v>
      </c>
      <c r="AW76" s="114">
        <v>40</v>
      </c>
      <c r="AX76" s="114">
        <v>49</v>
      </c>
      <c r="AY76" s="114">
        <v>49</v>
      </c>
      <c r="AZ76" s="114">
        <v>22</v>
      </c>
      <c r="BA76" s="114">
        <v>25</v>
      </c>
      <c r="BB76" s="114">
        <v>38</v>
      </c>
      <c r="BC76" s="114">
        <v>27</v>
      </c>
      <c r="BD76" s="114">
        <v>48</v>
      </c>
      <c r="BE76" s="114">
        <v>33</v>
      </c>
      <c r="BF76" s="114">
        <v>33</v>
      </c>
      <c r="BG76" s="114">
        <v>30</v>
      </c>
      <c r="BH76" s="114">
        <v>42</v>
      </c>
      <c r="BI76" s="114">
        <v>54</v>
      </c>
      <c r="BJ76" s="114">
        <v>33</v>
      </c>
      <c r="BK76" s="114" t="s">
        <v>249</v>
      </c>
      <c r="BL76" s="207" t="s">
        <v>351</v>
      </c>
    </row>
    <row r="77" spans="1:64" ht="15" customHeight="1">
      <c r="A77" s="59" t="s">
        <v>392</v>
      </c>
      <c r="B77" s="115" t="s">
        <v>394</v>
      </c>
      <c r="C77" s="88" t="s">
        <v>395</v>
      </c>
      <c r="D77" s="116">
        <v>24</v>
      </c>
      <c r="E77" s="116">
        <v>9</v>
      </c>
      <c r="F77" s="116">
        <v>24</v>
      </c>
      <c r="G77" s="116">
        <v>16</v>
      </c>
      <c r="H77" s="116">
        <v>18</v>
      </c>
      <c r="I77" s="116">
        <v>27</v>
      </c>
      <c r="J77" s="116">
        <v>28</v>
      </c>
      <c r="K77" s="116">
        <v>20</v>
      </c>
      <c r="L77" s="116">
        <v>15</v>
      </c>
      <c r="M77" s="116">
        <v>23</v>
      </c>
      <c r="N77" s="116">
        <v>11</v>
      </c>
      <c r="O77" s="116">
        <v>19</v>
      </c>
      <c r="P77" s="116">
        <v>20</v>
      </c>
      <c r="Q77" s="116">
        <v>31</v>
      </c>
      <c r="R77" s="116">
        <v>25</v>
      </c>
      <c r="S77" s="116">
        <v>19</v>
      </c>
      <c r="T77" s="116">
        <v>16</v>
      </c>
      <c r="U77" s="116">
        <v>11</v>
      </c>
      <c r="V77" s="116">
        <v>33</v>
      </c>
      <c r="W77" s="116">
        <v>15</v>
      </c>
      <c r="X77" s="116">
        <v>18</v>
      </c>
      <c r="Y77" s="116">
        <v>24</v>
      </c>
      <c r="Z77" s="116">
        <v>20</v>
      </c>
      <c r="AA77" s="116">
        <v>16</v>
      </c>
      <c r="AB77" s="116">
        <v>21</v>
      </c>
      <c r="AC77" s="116">
        <v>15</v>
      </c>
      <c r="AD77" s="116">
        <v>19</v>
      </c>
      <c r="AE77" s="116">
        <v>13</v>
      </c>
      <c r="AF77" s="116">
        <v>21</v>
      </c>
      <c r="AG77" s="116">
        <v>16</v>
      </c>
      <c r="AH77" s="116">
        <v>22</v>
      </c>
      <c r="AI77" s="116">
        <v>16</v>
      </c>
      <c r="AJ77" s="116">
        <v>25</v>
      </c>
      <c r="AK77" s="116">
        <v>21</v>
      </c>
      <c r="AL77" s="116">
        <v>27</v>
      </c>
      <c r="AM77" s="116">
        <v>20</v>
      </c>
      <c r="AN77" s="116">
        <v>22</v>
      </c>
      <c r="AO77" s="116">
        <v>19</v>
      </c>
      <c r="AP77" s="116">
        <v>31</v>
      </c>
      <c r="AQ77" s="116">
        <v>24</v>
      </c>
      <c r="AR77" s="116">
        <v>24</v>
      </c>
      <c r="AS77" s="116">
        <v>21</v>
      </c>
      <c r="AT77" s="116">
        <v>30</v>
      </c>
      <c r="AU77" s="116">
        <v>15</v>
      </c>
      <c r="AV77" s="116">
        <v>22</v>
      </c>
      <c r="AW77" s="116">
        <v>32</v>
      </c>
      <c r="AX77" s="116">
        <v>38</v>
      </c>
      <c r="AY77" s="116">
        <v>36</v>
      </c>
      <c r="AZ77" s="116">
        <v>15</v>
      </c>
      <c r="BA77" s="116">
        <v>21</v>
      </c>
      <c r="BB77" s="116">
        <v>32</v>
      </c>
      <c r="BC77" s="116">
        <v>24</v>
      </c>
      <c r="BD77" s="116">
        <v>31</v>
      </c>
      <c r="BE77" s="116">
        <v>26</v>
      </c>
      <c r="BF77" s="116">
        <v>24</v>
      </c>
      <c r="BG77" s="116">
        <v>22</v>
      </c>
      <c r="BH77" s="116">
        <v>31</v>
      </c>
      <c r="BI77" s="116">
        <v>50</v>
      </c>
      <c r="BJ77" s="116">
        <v>26</v>
      </c>
      <c r="BK77" s="116" t="s">
        <v>249</v>
      </c>
      <c r="BL77" s="207" t="s">
        <v>182</v>
      </c>
    </row>
    <row r="78" spans="1:64" ht="12.95" customHeight="1">
      <c r="A78" s="59" t="s">
        <v>392</v>
      </c>
      <c r="B78" s="115" t="s">
        <v>396</v>
      </c>
      <c r="C78" s="88" t="s">
        <v>397</v>
      </c>
      <c r="D78" s="116">
        <v>0</v>
      </c>
      <c r="E78" s="116">
        <v>0</v>
      </c>
      <c r="F78" s="116">
        <v>1</v>
      </c>
      <c r="G78" s="116">
        <v>3</v>
      </c>
      <c r="H78" s="116">
        <v>1</v>
      </c>
      <c r="I78" s="116">
        <v>4</v>
      </c>
      <c r="J78" s="116">
        <v>3</v>
      </c>
      <c r="K78" s="116">
        <v>0</v>
      </c>
      <c r="L78" s="116">
        <v>2</v>
      </c>
      <c r="M78" s="116">
        <v>1</v>
      </c>
      <c r="N78" s="116">
        <v>1</v>
      </c>
      <c r="O78" s="116">
        <v>1</v>
      </c>
      <c r="P78" s="116">
        <v>4</v>
      </c>
      <c r="Q78" s="116">
        <v>1</v>
      </c>
      <c r="R78" s="116">
        <v>0</v>
      </c>
      <c r="S78" s="116">
        <v>2</v>
      </c>
      <c r="T78" s="116">
        <v>2</v>
      </c>
      <c r="U78" s="116">
        <v>1</v>
      </c>
      <c r="V78" s="116">
        <v>0</v>
      </c>
      <c r="W78" s="116">
        <v>0</v>
      </c>
      <c r="X78" s="116">
        <v>3</v>
      </c>
      <c r="Y78" s="116">
        <v>0</v>
      </c>
      <c r="Z78" s="116">
        <v>3</v>
      </c>
      <c r="AA78" s="116">
        <v>3</v>
      </c>
      <c r="AB78" s="116">
        <v>1</v>
      </c>
      <c r="AC78" s="116">
        <v>0</v>
      </c>
      <c r="AD78" s="116">
        <v>1</v>
      </c>
      <c r="AE78" s="116">
        <v>1</v>
      </c>
      <c r="AF78" s="116">
        <v>2</v>
      </c>
      <c r="AG78" s="116">
        <v>0</v>
      </c>
      <c r="AH78" s="116">
        <v>1</v>
      </c>
      <c r="AI78" s="116">
        <v>1</v>
      </c>
      <c r="AJ78" s="116">
        <v>1</v>
      </c>
      <c r="AK78" s="116">
        <v>0</v>
      </c>
      <c r="AL78" s="116">
        <v>3</v>
      </c>
      <c r="AM78" s="116">
        <v>2</v>
      </c>
      <c r="AN78" s="116">
        <v>3</v>
      </c>
      <c r="AO78" s="116">
        <v>1</v>
      </c>
      <c r="AP78" s="116">
        <v>1</v>
      </c>
      <c r="AQ78" s="116">
        <v>2</v>
      </c>
      <c r="AR78" s="116">
        <v>2</v>
      </c>
      <c r="AS78" s="116">
        <v>2</v>
      </c>
      <c r="AT78" s="116">
        <v>1</v>
      </c>
      <c r="AU78" s="116">
        <v>0</v>
      </c>
      <c r="AV78" s="116">
        <v>0</v>
      </c>
      <c r="AW78" s="116">
        <v>1</v>
      </c>
      <c r="AX78" s="116">
        <v>2</v>
      </c>
      <c r="AY78" s="116">
        <v>1</v>
      </c>
      <c r="AZ78" s="116">
        <v>0</v>
      </c>
      <c r="BA78" s="116">
        <v>1</v>
      </c>
      <c r="BB78" s="116">
        <v>0</v>
      </c>
      <c r="BC78" s="116">
        <v>0</v>
      </c>
      <c r="BD78" s="116">
        <v>3</v>
      </c>
      <c r="BE78" s="116">
        <v>1</v>
      </c>
      <c r="BF78" s="116">
        <v>3</v>
      </c>
      <c r="BG78" s="116">
        <v>0</v>
      </c>
      <c r="BH78" s="116">
        <v>2</v>
      </c>
      <c r="BI78" s="116">
        <v>0</v>
      </c>
      <c r="BJ78" s="116">
        <v>1</v>
      </c>
      <c r="BK78" s="116" t="s">
        <v>249</v>
      </c>
      <c r="BL78" s="207" t="s">
        <v>182</v>
      </c>
    </row>
    <row r="79" spans="1:64" ht="15" customHeight="1">
      <c r="A79" s="59" t="s">
        <v>392</v>
      </c>
      <c r="B79" s="115" t="s">
        <v>398</v>
      </c>
      <c r="C79" s="88" t="s">
        <v>399</v>
      </c>
      <c r="D79" s="116">
        <v>8</v>
      </c>
      <c r="E79" s="116">
        <v>1</v>
      </c>
      <c r="F79" s="116">
        <v>6</v>
      </c>
      <c r="G79" s="116">
        <v>7</v>
      </c>
      <c r="H79" s="116">
        <v>3</v>
      </c>
      <c r="I79" s="116">
        <v>5</v>
      </c>
      <c r="J79" s="116">
        <v>8</v>
      </c>
      <c r="K79" s="116">
        <v>5</v>
      </c>
      <c r="L79" s="116">
        <v>7</v>
      </c>
      <c r="M79" s="116">
        <v>4</v>
      </c>
      <c r="N79" s="116">
        <v>9</v>
      </c>
      <c r="O79" s="116">
        <v>6</v>
      </c>
      <c r="P79" s="116">
        <v>9</v>
      </c>
      <c r="Q79" s="116">
        <v>5</v>
      </c>
      <c r="R79" s="116">
        <v>6</v>
      </c>
      <c r="S79" s="116">
        <v>4</v>
      </c>
      <c r="T79" s="116">
        <v>6</v>
      </c>
      <c r="U79" s="116">
        <v>4</v>
      </c>
      <c r="V79" s="116">
        <v>2</v>
      </c>
      <c r="W79" s="116">
        <v>3</v>
      </c>
      <c r="X79" s="116">
        <v>7</v>
      </c>
      <c r="Y79" s="116">
        <v>1</v>
      </c>
      <c r="Z79" s="116">
        <v>3</v>
      </c>
      <c r="AA79" s="116">
        <v>6</v>
      </c>
      <c r="AB79" s="116">
        <v>4</v>
      </c>
      <c r="AC79" s="116">
        <v>5</v>
      </c>
      <c r="AD79" s="116">
        <v>5</v>
      </c>
      <c r="AE79" s="116">
        <v>5</v>
      </c>
      <c r="AF79" s="116">
        <v>3</v>
      </c>
      <c r="AG79" s="116">
        <v>4</v>
      </c>
      <c r="AH79" s="116">
        <v>5</v>
      </c>
      <c r="AI79" s="116">
        <v>2</v>
      </c>
      <c r="AJ79" s="116">
        <v>3</v>
      </c>
      <c r="AK79" s="116">
        <v>9</v>
      </c>
      <c r="AL79" s="116">
        <v>4</v>
      </c>
      <c r="AM79" s="116">
        <v>3</v>
      </c>
      <c r="AN79" s="116">
        <v>6</v>
      </c>
      <c r="AO79" s="116">
        <v>4</v>
      </c>
      <c r="AP79" s="116">
        <v>7</v>
      </c>
      <c r="AQ79" s="116">
        <v>5</v>
      </c>
      <c r="AR79" s="116">
        <v>4</v>
      </c>
      <c r="AS79" s="116">
        <v>10</v>
      </c>
      <c r="AT79" s="116">
        <v>4</v>
      </c>
      <c r="AU79" s="116">
        <v>8</v>
      </c>
      <c r="AV79" s="116">
        <v>9</v>
      </c>
      <c r="AW79" s="116">
        <v>7</v>
      </c>
      <c r="AX79" s="116">
        <v>9</v>
      </c>
      <c r="AY79" s="116">
        <v>12</v>
      </c>
      <c r="AZ79" s="116">
        <v>7</v>
      </c>
      <c r="BA79" s="116">
        <v>3</v>
      </c>
      <c r="BB79" s="116">
        <v>6</v>
      </c>
      <c r="BC79" s="116">
        <v>3</v>
      </c>
      <c r="BD79" s="116">
        <v>14</v>
      </c>
      <c r="BE79" s="116">
        <v>6</v>
      </c>
      <c r="BF79" s="116">
        <v>6</v>
      </c>
      <c r="BG79" s="116">
        <v>8</v>
      </c>
      <c r="BH79" s="116">
        <v>9</v>
      </c>
      <c r="BI79" s="116">
        <v>4</v>
      </c>
      <c r="BJ79" s="116">
        <v>6</v>
      </c>
      <c r="BK79" s="116" t="s">
        <v>249</v>
      </c>
      <c r="BL79" s="211" t="s">
        <v>351</v>
      </c>
    </row>
    <row r="80" spans="1:64" ht="24.95" customHeight="1">
      <c r="A80" s="59" t="s">
        <v>400</v>
      </c>
      <c r="B80" s="27" t="s">
        <v>182</v>
      </c>
      <c r="C80" s="113" t="s">
        <v>401</v>
      </c>
      <c r="D80" s="114">
        <v>49</v>
      </c>
      <c r="E80" s="114">
        <v>39</v>
      </c>
      <c r="F80" s="114">
        <v>48</v>
      </c>
      <c r="G80" s="114">
        <v>38</v>
      </c>
      <c r="H80" s="114">
        <v>27</v>
      </c>
      <c r="I80" s="114">
        <v>44</v>
      </c>
      <c r="J80" s="114">
        <v>31</v>
      </c>
      <c r="K80" s="114">
        <v>50</v>
      </c>
      <c r="L80" s="114">
        <v>34</v>
      </c>
      <c r="M80" s="114">
        <v>46</v>
      </c>
      <c r="N80" s="114">
        <v>39</v>
      </c>
      <c r="O80" s="114">
        <v>48</v>
      </c>
      <c r="P80" s="114">
        <v>39</v>
      </c>
      <c r="Q80" s="114">
        <v>44</v>
      </c>
      <c r="R80" s="114">
        <v>28</v>
      </c>
      <c r="S80" s="114">
        <v>29</v>
      </c>
      <c r="T80" s="114">
        <v>22</v>
      </c>
      <c r="U80" s="114">
        <v>19</v>
      </c>
      <c r="V80" s="114">
        <v>38</v>
      </c>
      <c r="W80" s="114">
        <v>23</v>
      </c>
      <c r="X80" s="114">
        <v>28</v>
      </c>
      <c r="Y80" s="114">
        <v>21</v>
      </c>
      <c r="Z80" s="114">
        <v>29</v>
      </c>
      <c r="AA80" s="114">
        <v>48</v>
      </c>
      <c r="AB80" s="114">
        <v>32</v>
      </c>
      <c r="AC80" s="114">
        <v>30</v>
      </c>
      <c r="AD80" s="114">
        <v>28</v>
      </c>
      <c r="AE80" s="114">
        <v>26</v>
      </c>
      <c r="AF80" s="114">
        <v>21</v>
      </c>
      <c r="AG80" s="114">
        <v>23</v>
      </c>
      <c r="AH80" s="114">
        <v>41</v>
      </c>
      <c r="AI80" s="114">
        <v>35</v>
      </c>
      <c r="AJ80" s="114">
        <v>41</v>
      </c>
      <c r="AK80" s="114">
        <v>53</v>
      </c>
      <c r="AL80" s="114">
        <v>42</v>
      </c>
      <c r="AM80" s="114">
        <v>42</v>
      </c>
      <c r="AN80" s="114">
        <v>40</v>
      </c>
      <c r="AO80" s="114">
        <v>65</v>
      </c>
      <c r="AP80" s="114">
        <v>76</v>
      </c>
      <c r="AQ80" s="114">
        <v>58</v>
      </c>
      <c r="AR80" s="114">
        <v>55</v>
      </c>
      <c r="AS80" s="114">
        <v>55</v>
      </c>
      <c r="AT80" s="114">
        <v>52</v>
      </c>
      <c r="AU80" s="114">
        <v>59</v>
      </c>
      <c r="AV80" s="114">
        <v>55</v>
      </c>
      <c r="AW80" s="114">
        <v>78</v>
      </c>
      <c r="AX80" s="114">
        <v>78</v>
      </c>
      <c r="AY80" s="114">
        <v>51</v>
      </c>
      <c r="AZ80" s="114">
        <v>39</v>
      </c>
      <c r="BA80" s="114">
        <v>49</v>
      </c>
      <c r="BB80" s="114">
        <v>61</v>
      </c>
      <c r="BC80" s="114">
        <v>46</v>
      </c>
      <c r="BD80" s="114">
        <v>88</v>
      </c>
      <c r="BE80" s="114">
        <v>73</v>
      </c>
      <c r="BF80" s="114">
        <v>43</v>
      </c>
      <c r="BG80" s="114">
        <v>75</v>
      </c>
      <c r="BH80" s="114">
        <v>62</v>
      </c>
      <c r="BI80" s="114">
        <v>82</v>
      </c>
      <c r="BJ80" s="114">
        <v>70</v>
      </c>
      <c r="BK80" s="114" t="s">
        <v>249</v>
      </c>
      <c r="BL80" s="207" t="s">
        <v>182</v>
      </c>
    </row>
    <row r="81" spans="1:64" ht="15" customHeight="1">
      <c r="A81" s="59" t="s">
        <v>400</v>
      </c>
      <c r="B81" s="115" t="s">
        <v>402</v>
      </c>
      <c r="C81" s="88" t="s">
        <v>403</v>
      </c>
      <c r="D81" s="116">
        <v>49</v>
      </c>
      <c r="E81" s="116">
        <v>39</v>
      </c>
      <c r="F81" s="116">
        <v>48</v>
      </c>
      <c r="G81" s="116">
        <v>38</v>
      </c>
      <c r="H81" s="116">
        <v>27</v>
      </c>
      <c r="I81" s="116">
        <v>44</v>
      </c>
      <c r="J81" s="116">
        <v>31</v>
      </c>
      <c r="K81" s="116">
        <v>50</v>
      </c>
      <c r="L81" s="116">
        <v>34</v>
      </c>
      <c r="M81" s="116">
        <v>46</v>
      </c>
      <c r="N81" s="116">
        <v>39</v>
      </c>
      <c r="O81" s="116">
        <v>48</v>
      </c>
      <c r="P81" s="116">
        <v>39</v>
      </c>
      <c r="Q81" s="116">
        <v>44</v>
      </c>
      <c r="R81" s="116">
        <v>28</v>
      </c>
      <c r="S81" s="116">
        <v>29</v>
      </c>
      <c r="T81" s="116">
        <v>22</v>
      </c>
      <c r="U81" s="116">
        <v>19</v>
      </c>
      <c r="V81" s="116">
        <v>38</v>
      </c>
      <c r="W81" s="116">
        <v>23</v>
      </c>
      <c r="X81" s="116">
        <v>28</v>
      </c>
      <c r="Y81" s="116">
        <v>21</v>
      </c>
      <c r="Z81" s="116">
        <v>29</v>
      </c>
      <c r="AA81" s="116">
        <v>48</v>
      </c>
      <c r="AB81" s="116">
        <v>32</v>
      </c>
      <c r="AC81" s="116">
        <v>30</v>
      </c>
      <c r="AD81" s="116">
        <v>28</v>
      </c>
      <c r="AE81" s="116">
        <v>26</v>
      </c>
      <c r="AF81" s="116">
        <v>21</v>
      </c>
      <c r="AG81" s="116">
        <v>23</v>
      </c>
      <c r="AH81" s="116">
        <v>41</v>
      </c>
      <c r="AI81" s="116">
        <v>35</v>
      </c>
      <c r="AJ81" s="116">
        <v>41</v>
      </c>
      <c r="AK81" s="116">
        <v>53</v>
      </c>
      <c r="AL81" s="116">
        <v>42</v>
      </c>
      <c r="AM81" s="116">
        <v>42</v>
      </c>
      <c r="AN81" s="116">
        <v>40</v>
      </c>
      <c r="AO81" s="116">
        <v>65</v>
      </c>
      <c r="AP81" s="116">
        <v>76</v>
      </c>
      <c r="AQ81" s="116">
        <v>58</v>
      </c>
      <c r="AR81" s="116">
        <v>55</v>
      </c>
      <c r="AS81" s="116">
        <v>55</v>
      </c>
      <c r="AT81" s="116">
        <v>52</v>
      </c>
      <c r="AU81" s="116">
        <v>59</v>
      </c>
      <c r="AV81" s="116">
        <v>55</v>
      </c>
      <c r="AW81" s="116">
        <v>78</v>
      </c>
      <c r="AX81" s="116">
        <v>78</v>
      </c>
      <c r="AY81" s="116">
        <v>51</v>
      </c>
      <c r="AZ81" s="116">
        <v>39</v>
      </c>
      <c r="BA81" s="116">
        <v>49</v>
      </c>
      <c r="BB81" s="116">
        <v>61</v>
      </c>
      <c r="BC81" s="116">
        <v>46</v>
      </c>
      <c r="BD81" s="116">
        <v>88</v>
      </c>
      <c r="BE81" s="116">
        <v>73</v>
      </c>
      <c r="BF81" s="116">
        <v>43</v>
      </c>
      <c r="BG81" s="116">
        <v>75</v>
      </c>
      <c r="BH81" s="116">
        <v>62</v>
      </c>
      <c r="BI81" s="116">
        <v>82</v>
      </c>
      <c r="BJ81" s="116">
        <v>70</v>
      </c>
      <c r="BK81" s="116" t="s">
        <v>249</v>
      </c>
      <c r="BL81" s="207" t="s">
        <v>182</v>
      </c>
    </row>
    <row r="82" spans="1:64" ht="24.95" customHeight="1">
      <c r="A82" s="59" t="s">
        <v>404</v>
      </c>
      <c r="B82" s="27" t="s">
        <v>182</v>
      </c>
      <c r="C82" s="113" t="s">
        <v>405</v>
      </c>
      <c r="D82" s="114">
        <v>129</v>
      </c>
      <c r="E82" s="114">
        <v>101</v>
      </c>
      <c r="F82" s="114">
        <v>104</v>
      </c>
      <c r="G82" s="114">
        <v>117</v>
      </c>
      <c r="H82" s="114">
        <v>112</v>
      </c>
      <c r="I82" s="114">
        <v>120</v>
      </c>
      <c r="J82" s="114">
        <v>114</v>
      </c>
      <c r="K82" s="114">
        <v>115</v>
      </c>
      <c r="L82" s="114">
        <v>114</v>
      </c>
      <c r="M82" s="114">
        <v>109</v>
      </c>
      <c r="N82" s="114">
        <v>129</v>
      </c>
      <c r="O82" s="114">
        <v>80</v>
      </c>
      <c r="P82" s="114">
        <v>107</v>
      </c>
      <c r="Q82" s="114">
        <v>86</v>
      </c>
      <c r="R82" s="114">
        <v>82</v>
      </c>
      <c r="S82" s="114">
        <v>88</v>
      </c>
      <c r="T82" s="114">
        <v>90</v>
      </c>
      <c r="U82" s="114">
        <v>54</v>
      </c>
      <c r="V82" s="114">
        <v>71</v>
      </c>
      <c r="W82" s="114">
        <v>75</v>
      </c>
      <c r="X82" s="114">
        <v>86</v>
      </c>
      <c r="Y82" s="114">
        <v>83</v>
      </c>
      <c r="Z82" s="114">
        <v>73</v>
      </c>
      <c r="AA82" s="114">
        <v>111</v>
      </c>
      <c r="AB82" s="114">
        <v>61</v>
      </c>
      <c r="AC82" s="114">
        <v>69</v>
      </c>
      <c r="AD82" s="114">
        <v>94</v>
      </c>
      <c r="AE82" s="114">
        <v>95</v>
      </c>
      <c r="AF82" s="114">
        <v>97</v>
      </c>
      <c r="AG82" s="114">
        <v>124</v>
      </c>
      <c r="AH82" s="114">
        <v>108</v>
      </c>
      <c r="AI82" s="114">
        <v>120</v>
      </c>
      <c r="AJ82" s="114">
        <v>161</v>
      </c>
      <c r="AK82" s="114">
        <v>140</v>
      </c>
      <c r="AL82" s="114">
        <v>159</v>
      </c>
      <c r="AM82" s="114">
        <v>144</v>
      </c>
      <c r="AN82" s="114">
        <v>144</v>
      </c>
      <c r="AO82" s="114">
        <v>121</v>
      </c>
      <c r="AP82" s="114">
        <v>185</v>
      </c>
      <c r="AQ82" s="114">
        <v>170</v>
      </c>
      <c r="AR82" s="114">
        <v>160</v>
      </c>
      <c r="AS82" s="114">
        <v>144</v>
      </c>
      <c r="AT82" s="114">
        <v>167</v>
      </c>
      <c r="AU82" s="114">
        <v>168</v>
      </c>
      <c r="AV82" s="114">
        <v>132</v>
      </c>
      <c r="AW82" s="114">
        <v>129</v>
      </c>
      <c r="AX82" s="114">
        <v>163</v>
      </c>
      <c r="AY82" s="114">
        <v>124</v>
      </c>
      <c r="AZ82" s="114">
        <v>136</v>
      </c>
      <c r="BA82" s="114">
        <v>145</v>
      </c>
      <c r="BB82" s="114">
        <v>199</v>
      </c>
      <c r="BC82" s="114">
        <v>148</v>
      </c>
      <c r="BD82" s="114">
        <v>209</v>
      </c>
      <c r="BE82" s="114">
        <v>168</v>
      </c>
      <c r="BF82" s="114">
        <v>136</v>
      </c>
      <c r="BG82" s="114">
        <v>202</v>
      </c>
      <c r="BH82" s="114">
        <v>155</v>
      </c>
      <c r="BI82" s="114">
        <v>177</v>
      </c>
      <c r="BJ82" s="114">
        <v>189</v>
      </c>
      <c r="BK82" s="114" t="s">
        <v>249</v>
      </c>
      <c r="BL82" s="207" t="s">
        <v>406</v>
      </c>
    </row>
    <row r="83" spans="1:64" ht="15" customHeight="1">
      <c r="A83" s="59" t="s">
        <v>404</v>
      </c>
      <c r="B83" s="115" t="s">
        <v>407</v>
      </c>
      <c r="C83" s="88" t="s">
        <v>408</v>
      </c>
      <c r="D83" s="116">
        <v>12</v>
      </c>
      <c r="E83" s="116">
        <v>15</v>
      </c>
      <c r="F83" s="116">
        <v>13</v>
      </c>
      <c r="G83" s="116">
        <v>15</v>
      </c>
      <c r="H83" s="116">
        <v>15</v>
      </c>
      <c r="I83" s="116">
        <v>16</v>
      </c>
      <c r="J83" s="116">
        <v>9</v>
      </c>
      <c r="K83" s="116">
        <v>13</v>
      </c>
      <c r="L83" s="116">
        <v>12</v>
      </c>
      <c r="M83" s="116">
        <v>11</v>
      </c>
      <c r="N83" s="116">
        <v>8</v>
      </c>
      <c r="O83" s="116">
        <v>4</v>
      </c>
      <c r="P83" s="116">
        <v>13</v>
      </c>
      <c r="Q83" s="116">
        <v>8</v>
      </c>
      <c r="R83" s="116">
        <v>6</v>
      </c>
      <c r="S83" s="116">
        <v>9</v>
      </c>
      <c r="T83" s="116">
        <v>7</v>
      </c>
      <c r="U83" s="116">
        <v>6</v>
      </c>
      <c r="V83" s="116">
        <v>6</v>
      </c>
      <c r="W83" s="116">
        <v>9</v>
      </c>
      <c r="X83" s="116">
        <v>6</v>
      </c>
      <c r="Y83" s="116">
        <v>7</v>
      </c>
      <c r="Z83" s="116">
        <v>8</v>
      </c>
      <c r="AA83" s="116">
        <v>10</v>
      </c>
      <c r="AB83" s="116">
        <v>5</v>
      </c>
      <c r="AC83" s="116">
        <v>2</v>
      </c>
      <c r="AD83" s="116">
        <v>6</v>
      </c>
      <c r="AE83" s="116">
        <v>7</v>
      </c>
      <c r="AF83" s="116">
        <v>3</v>
      </c>
      <c r="AG83" s="116">
        <v>9</v>
      </c>
      <c r="AH83" s="116">
        <v>10</v>
      </c>
      <c r="AI83" s="116">
        <v>1</v>
      </c>
      <c r="AJ83" s="116">
        <v>9</v>
      </c>
      <c r="AK83" s="116">
        <v>14</v>
      </c>
      <c r="AL83" s="116">
        <v>16</v>
      </c>
      <c r="AM83" s="116">
        <v>9</v>
      </c>
      <c r="AN83" s="116">
        <v>10</v>
      </c>
      <c r="AO83" s="116">
        <v>6</v>
      </c>
      <c r="AP83" s="116">
        <v>11</v>
      </c>
      <c r="AQ83" s="116">
        <v>12</v>
      </c>
      <c r="AR83" s="116">
        <v>13</v>
      </c>
      <c r="AS83" s="116">
        <v>9</v>
      </c>
      <c r="AT83" s="116">
        <v>14</v>
      </c>
      <c r="AU83" s="116">
        <v>12</v>
      </c>
      <c r="AV83" s="116">
        <v>11</v>
      </c>
      <c r="AW83" s="116">
        <v>16</v>
      </c>
      <c r="AX83" s="116">
        <v>14</v>
      </c>
      <c r="AY83" s="116">
        <v>14</v>
      </c>
      <c r="AZ83" s="116">
        <v>11</v>
      </c>
      <c r="BA83" s="116">
        <v>11</v>
      </c>
      <c r="BB83" s="116">
        <v>16</v>
      </c>
      <c r="BC83" s="116">
        <v>15</v>
      </c>
      <c r="BD83" s="116">
        <v>17</v>
      </c>
      <c r="BE83" s="116">
        <v>17</v>
      </c>
      <c r="BF83" s="116">
        <v>12</v>
      </c>
      <c r="BG83" s="116">
        <v>17</v>
      </c>
      <c r="BH83" s="116">
        <v>9</v>
      </c>
      <c r="BI83" s="116">
        <v>20</v>
      </c>
      <c r="BJ83" s="116">
        <v>14</v>
      </c>
      <c r="BK83" s="116" t="s">
        <v>249</v>
      </c>
      <c r="BL83" s="207" t="s">
        <v>182</v>
      </c>
    </row>
    <row r="84" spans="1:64" ht="15" customHeight="1">
      <c r="A84" s="59" t="s">
        <v>404</v>
      </c>
      <c r="B84" s="115" t="s">
        <v>409</v>
      </c>
      <c r="C84" s="88" t="s">
        <v>410</v>
      </c>
      <c r="D84" s="116">
        <v>56</v>
      </c>
      <c r="E84" s="116">
        <v>33</v>
      </c>
      <c r="F84" s="116">
        <v>41</v>
      </c>
      <c r="G84" s="116">
        <v>54</v>
      </c>
      <c r="H84" s="116">
        <v>43</v>
      </c>
      <c r="I84" s="116">
        <v>50</v>
      </c>
      <c r="J84" s="116">
        <v>41</v>
      </c>
      <c r="K84" s="116">
        <v>47</v>
      </c>
      <c r="L84" s="116">
        <v>54</v>
      </c>
      <c r="M84" s="116">
        <v>40</v>
      </c>
      <c r="N84" s="116">
        <v>52</v>
      </c>
      <c r="O84" s="116">
        <v>32</v>
      </c>
      <c r="P84" s="116">
        <v>46</v>
      </c>
      <c r="Q84" s="116">
        <v>37</v>
      </c>
      <c r="R84" s="116">
        <v>28</v>
      </c>
      <c r="S84" s="116">
        <v>40</v>
      </c>
      <c r="T84" s="116">
        <v>38</v>
      </c>
      <c r="U84" s="116">
        <v>24</v>
      </c>
      <c r="V84" s="116">
        <v>38</v>
      </c>
      <c r="W84" s="116">
        <v>36</v>
      </c>
      <c r="X84" s="116">
        <v>35</v>
      </c>
      <c r="Y84" s="116">
        <v>38</v>
      </c>
      <c r="Z84" s="116">
        <v>20</v>
      </c>
      <c r="AA84" s="116">
        <v>54</v>
      </c>
      <c r="AB84" s="116">
        <v>28</v>
      </c>
      <c r="AC84" s="116">
        <v>29</v>
      </c>
      <c r="AD84" s="116">
        <v>45</v>
      </c>
      <c r="AE84" s="116">
        <v>37</v>
      </c>
      <c r="AF84" s="116">
        <v>36</v>
      </c>
      <c r="AG84" s="116">
        <v>53</v>
      </c>
      <c r="AH84" s="116">
        <v>48</v>
      </c>
      <c r="AI84" s="116">
        <v>63</v>
      </c>
      <c r="AJ84" s="116">
        <v>76</v>
      </c>
      <c r="AK84" s="116">
        <v>60</v>
      </c>
      <c r="AL84" s="116">
        <v>68</v>
      </c>
      <c r="AM84" s="116">
        <v>62</v>
      </c>
      <c r="AN84" s="116">
        <v>64</v>
      </c>
      <c r="AO84" s="116">
        <v>51</v>
      </c>
      <c r="AP84" s="116">
        <v>85</v>
      </c>
      <c r="AQ84" s="116">
        <v>73</v>
      </c>
      <c r="AR84" s="116">
        <v>63</v>
      </c>
      <c r="AS84" s="116">
        <v>60</v>
      </c>
      <c r="AT84" s="116">
        <v>65</v>
      </c>
      <c r="AU84" s="116">
        <v>74</v>
      </c>
      <c r="AV84" s="116">
        <v>39</v>
      </c>
      <c r="AW84" s="116">
        <v>42</v>
      </c>
      <c r="AX84" s="116">
        <v>65</v>
      </c>
      <c r="AY84" s="116">
        <v>43</v>
      </c>
      <c r="AZ84" s="116">
        <v>61</v>
      </c>
      <c r="BA84" s="116">
        <v>49</v>
      </c>
      <c r="BB84" s="116">
        <v>84</v>
      </c>
      <c r="BC84" s="116">
        <v>64</v>
      </c>
      <c r="BD84" s="116">
        <v>74</v>
      </c>
      <c r="BE84" s="116">
        <v>60</v>
      </c>
      <c r="BF84" s="116">
        <v>53</v>
      </c>
      <c r="BG84" s="116">
        <v>90</v>
      </c>
      <c r="BH84" s="116">
        <v>58</v>
      </c>
      <c r="BI84" s="116">
        <v>81</v>
      </c>
      <c r="BJ84" s="116">
        <v>76</v>
      </c>
      <c r="BK84" s="116" t="s">
        <v>249</v>
      </c>
      <c r="BL84" s="207" t="s">
        <v>182</v>
      </c>
    </row>
    <row r="85" spans="1:64" ht="15" customHeight="1">
      <c r="A85" s="59" t="s">
        <v>404</v>
      </c>
      <c r="B85" s="115" t="s">
        <v>411</v>
      </c>
      <c r="C85" s="88" t="s">
        <v>412</v>
      </c>
      <c r="D85" s="116">
        <v>18</v>
      </c>
      <c r="E85" s="116">
        <v>17</v>
      </c>
      <c r="F85" s="116">
        <v>13</v>
      </c>
      <c r="G85" s="116">
        <v>14</v>
      </c>
      <c r="H85" s="116">
        <v>11</v>
      </c>
      <c r="I85" s="116">
        <v>13</v>
      </c>
      <c r="J85" s="116">
        <v>24</v>
      </c>
      <c r="K85" s="116">
        <v>14</v>
      </c>
      <c r="L85" s="116">
        <v>12</v>
      </c>
      <c r="M85" s="116">
        <v>27</v>
      </c>
      <c r="N85" s="116">
        <v>21</v>
      </c>
      <c r="O85" s="116">
        <v>12</v>
      </c>
      <c r="P85" s="116">
        <v>8</v>
      </c>
      <c r="Q85" s="116">
        <v>16</v>
      </c>
      <c r="R85" s="116">
        <v>15</v>
      </c>
      <c r="S85" s="116">
        <v>13</v>
      </c>
      <c r="T85" s="116">
        <v>15</v>
      </c>
      <c r="U85" s="116">
        <v>10</v>
      </c>
      <c r="V85" s="116">
        <v>7</v>
      </c>
      <c r="W85" s="116">
        <v>12</v>
      </c>
      <c r="X85" s="116">
        <v>12</v>
      </c>
      <c r="Y85" s="116">
        <v>15</v>
      </c>
      <c r="Z85" s="116">
        <v>12</v>
      </c>
      <c r="AA85" s="116">
        <v>16</v>
      </c>
      <c r="AB85" s="116">
        <v>13</v>
      </c>
      <c r="AC85" s="116">
        <v>13</v>
      </c>
      <c r="AD85" s="116">
        <v>13</v>
      </c>
      <c r="AE85" s="116">
        <v>18</v>
      </c>
      <c r="AF85" s="116">
        <v>24</v>
      </c>
      <c r="AG85" s="116">
        <v>29</v>
      </c>
      <c r="AH85" s="116">
        <v>17</v>
      </c>
      <c r="AI85" s="116">
        <v>23</v>
      </c>
      <c r="AJ85" s="116">
        <v>31</v>
      </c>
      <c r="AK85" s="116">
        <v>27</v>
      </c>
      <c r="AL85" s="116">
        <v>28</v>
      </c>
      <c r="AM85" s="116">
        <v>21</v>
      </c>
      <c r="AN85" s="116">
        <v>29</v>
      </c>
      <c r="AO85" s="116">
        <v>26</v>
      </c>
      <c r="AP85" s="116">
        <v>21</v>
      </c>
      <c r="AQ85" s="116">
        <v>29</v>
      </c>
      <c r="AR85" s="116">
        <v>30</v>
      </c>
      <c r="AS85" s="116">
        <v>30</v>
      </c>
      <c r="AT85" s="116">
        <v>32</v>
      </c>
      <c r="AU85" s="116">
        <v>34</v>
      </c>
      <c r="AV85" s="116">
        <v>26</v>
      </c>
      <c r="AW85" s="116">
        <v>26</v>
      </c>
      <c r="AX85" s="116">
        <v>32</v>
      </c>
      <c r="AY85" s="116">
        <v>17</v>
      </c>
      <c r="AZ85" s="116">
        <v>22</v>
      </c>
      <c r="BA85" s="116">
        <v>30</v>
      </c>
      <c r="BB85" s="116">
        <v>35</v>
      </c>
      <c r="BC85" s="116">
        <v>16</v>
      </c>
      <c r="BD85" s="116">
        <v>42</v>
      </c>
      <c r="BE85" s="116">
        <v>25</v>
      </c>
      <c r="BF85" s="116">
        <v>23</v>
      </c>
      <c r="BG85" s="116">
        <v>22</v>
      </c>
      <c r="BH85" s="116">
        <v>30</v>
      </c>
      <c r="BI85" s="116">
        <v>24</v>
      </c>
      <c r="BJ85" s="116">
        <v>39</v>
      </c>
      <c r="BK85" s="116" t="s">
        <v>249</v>
      </c>
      <c r="BL85" s="211" t="s">
        <v>343</v>
      </c>
    </row>
    <row r="86" spans="1:64" ht="15" customHeight="1">
      <c r="A86" s="59" t="s">
        <v>404</v>
      </c>
      <c r="B86" s="115" t="s">
        <v>413</v>
      </c>
      <c r="C86" s="88" t="s">
        <v>414</v>
      </c>
      <c r="D86" s="116">
        <v>2</v>
      </c>
      <c r="E86" s="116">
        <v>0</v>
      </c>
      <c r="F86" s="116">
        <v>1</v>
      </c>
      <c r="G86" s="116">
        <v>1</v>
      </c>
      <c r="H86" s="116">
        <v>1</v>
      </c>
      <c r="I86" s="116">
        <v>1</v>
      </c>
      <c r="J86" s="116">
        <v>1</v>
      </c>
      <c r="K86" s="116">
        <v>1</v>
      </c>
      <c r="L86" s="116">
        <v>4</v>
      </c>
      <c r="M86" s="116">
        <v>3</v>
      </c>
      <c r="N86" s="116">
        <v>0</v>
      </c>
      <c r="O86" s="116">
        <v>1</v>
      </c>
      <c r="P86" s="116">
        <v>0</v>
      </c>
      <c r="Q86" s="116">
        <v>0</v>
      </c>
      <c r="R86" s="116">
        <v>1</v>
      </c>
      <c r="S86" s="116">
        <v>2</v>
      </c>
      <c r="T86" s="116">
        <v>0</v>
      </c>
      <c r="U86" s="116">
        <v>0</v>
      </c>
      <c r="V86" s="116">
        <v>1</v>
      </c>
      <c r="W86" s="116">
        <v>1</v>
      </c>
      <c r="X86" s="116">
        <v>2</v>
      </c>
      <c r="Y86" s="116">
        <v>0</v>
      </c>
      <c r="Z86" s="116">
        <v>2</v>
      </c>
      <c r="AA86" s="116">
        <v>1</v>
      </c>
      <c r="AB86" s="116">
        <v>0</v>
      </c>
      <c r="AC86" s="116">
        <v>2</v>
      </c>
      <c r="AD86" s="116">
        <v>1</v>
      </c>
      <c r="AE86" s="116">
        <v>5</v>
      </c>
      <c r="AF86" s="116">
        <v>6</v>
      </c>
      <c r="AG86" s="116">
        <v>4</v>
      </c>
      <c r="AH86" s="116">
        <v>2</v>
      </c>
      <c r="AI86" s="116">
        <v>0</v>
      </c>
      <c r="AJ86" s="116">
        <v>3</v>
      </c>
      <c r="AK86" s="116">
        <v>1</v>
      </c>
      <c r="AL86" s="116">
        <v>0</v>
      </c>
      <c r="AM86" s="116">
        <v>1</v>
      </c>
      <c r="AN86" s="116">
        <v>1</v>
      </c>
      <c r="AO86" s="116">
        <v>1</v>
      </c>
      <c r="AP86" s="116">
        <v>0</v>
      </c>
      <c r="AQ86" s="116">
        <v>4</v>
      </c>
      <c r="AR86" s="116">
        <v>1</v>
      </c>
      <c r="AS86" s="116">
        <v>3</v>
      </c>
      <c r="AT86" s="116">
        <v>1</v>
      </c>
      <c r="AU86" s="116">
        <v>2</v>
      </c>
      <c r="AV86" s="116">
        <v>4</v>
      </c>
      <c r="AW86" s="116">
        <v>2</v>
      </c>
      <c r="AX86" s="116">
        <v>8</v>
      </c>
      <c r="AY86" s="116">
        <v>3</v>
      </c>
      <c r="AZ86" s="116">
        <v>4</v>
      </c>
      <c r="BA86" s="116">
        <v>2</v>
      </c>
      <c r="BB86" s="116">
        <v>5</v>
      </c>
      <c r="BC86" s="116">
        <v>2</v>
      </c>
      <c r="BD86" s="116">
        <v>2</v>
      </c>
      <c r="BE86" s="116">
        <v>2</v>
      </c>
      <c r="BF86" s="116">
        <v>4</v>
      </c>
      <c r="BG86" s="116">
        <v>7</v>
      </c>
      <c r="BH86" s="116">
        <v>2</v>
      </c>
      <c r="BI86" s="116">
        <v>6</v>
      </c>
      <c r="BJ86" s="116">
        <v>6</v>
      </c>
      <c r="BK86" s="116" t="s">
        <v>249</v>
      </c>
      <c r="BL86" s="207" t="s">
        <v>182</v>
      </c>
    </row>
    <row r="87" spans="1:64" ht="15" customHeight="1">
      <c r="A87" s="59" t="s">
        <v>404</v>
      </c>
      <c r="B87" s="115" t="s">
        <v>415</v>
      </c>
      <c r="C87" s="88" t="s">
        <v>416</v>
      </c>
      <c r="D87" s="116">
        <v>14</v>
      </c>
      <c r="E87" s="116">
        <v>10</v>
      </c>
      <c r="F87" s="116">
        <v>9</v>
      </c>
      <c r="G87" s="116">
        <v>13</v>
      </c>
      <c r="H87" s="116">
        <v>10</v>
      </c>
      <c r="I87" s="116">
        <v>12</v>
      </c>
      <c r="J87" s="116">
        <v>8</v>
      </c>
      <c r="K87" s="116">
        <v>15</v>
      </c>
      <c r="L87" s="116">
        <v>14</v>
      </c>
      <c r="M87" s="116">
        <v>9</v>
      </c>
      <c r="N87" s="116">
        <v>14</v>
      </c>
      <c r="O87" s="116">
        <v>10</v>
      </c>
      <c r="P87" s="116">
        <v>18</v>
      </c>
      <c r="Q87" s="116">
        <v>7</v>
      </c>
      <c r="R87" s="116">
        <v>7</v>
      </c>
      <c r="S87" s="116">
        <v>9</v>
      </c>
      <c r="T87" s="116">
        <v>11</v>
      </c>
      <c r="U87" s="116">
        <v>5</v>
      </c>
      <c r="V87" s="116">
        <v>3</v>
      </c>
      <c r="W87" s="116">
        <v>8</v>
      </c>
      <c r="X87" s="116">
        <v>8</v>
      </c>
      <c r="Y87" s="116">
        <v>6</v>
      </c>
      <c r="Z87" s="116">
        <v>9</v>
      </c>
      <c r="AA87" s="116">
        <v>7</v>
      </c>
      <c r="AB87" s="116">
        <v>3</v>
      </c>
      <c r="AC87" s="116">
        <v>5</v>
      </c>
      <c r="AD87" s="116">
        <v>7</v>
      </c>
      <c r="AE87" s="116">
        <v>10</v>
      </c>
      <c r="AF87" s="116">
        <v>4</v>
      </c>
      <c r="AG87" s="116">
        <v>9</v>
      </c>
      <c r="AH87" s="116">
        <v>6</v>
      </c>
      <c r="AI87" s="116">
        <v>7</v>
      </c>
      <c r="AJ87" s="116">
        <v>7</v>
      </c>
      <c r="AK87" s="116">
        <v>9</v>
      </c>
      <c r="AL87" s="116">
        <v>13</v>
      </c>
      <c r="AM87" s="116">
        <v>10</v>
      </c>
      <c r="AN87" s="116">
        <v>13</v>
      </c>
      <c r="AO87" s="116">
        <v>10</v>
      </c>
      <c r="AP87" s="116">
        <v>13</v>
      </c>
      <c r="AQ87" s="116">
        <v>15</v>
      </c>
      <c r="AR87" s="116">
        <v>20</v>
      </c>
      <c r="AS87" s="116">
        <v>9</v>
      </c>
      <c r="AT87" s="116">
        <v>19</v>
      </c>
      <c r="AU87" s="116">
        <v>19</v>
      </c>
      <c r="AV87" s="116">
        <v>16</v>
      </c>
      <c r="AW87" s="116">
        <v>13</v>
      </c>
      <c r="AX87" s="116">
        <v>7</v>
      </c>
      <c r="AY87" s="116">
        <v>17</v>
      </c>
      <c r="AZ87" s="116">
        <v>10</v>
      </c>
      <c r="BA87" s="116">
        <v>15</v>
      </c>
      <c r="BB87" s="116">
        <v>20</v>
      </c>
      <c r="BC87" s="116">
        <v>17</v>
      </c>
      <c r="BD87" s="116">
        <v>19</v>
      </c>
      <c r="BE87" s="116">
        <v>19</v>
      </c>
      <c r="BF87" s="116">
        <v>12</v>
      </c>
      <c r="BG87" s="116">
        <v>23</v>
      </c>
      <c r="BH87" s="116">
        <v>14</v>
      </c>
      <c r="BI87" s="116">
        <v>12</v>
      </c>
      <c r="BJ87" s="116">
        <v>14</v>
      </c>
      <c r="BK87" s="116" t="s">
        <v>249</v>
      </c>
      <c r="BL87" s="211" t="s">
        <v>417</v>
      </c>
    </row>
    <row r="88" spans="1:64" ht="15" customHeight="1">
      <c r="A88" s="59" t="s">
        <v>404</v>
      </c>
      <c r="B88" s="115" t="s">
        <v>418</v>
      </c>
      <c r="C88" s="88" t="s">
        <v>419</v>
      </c>
      <c r="D88" s="116">
        <v>27</v>
      </c>
      <c r="E88" s="116">
        <v>26</v>
      </c>
      <c r="F88" s="116">
        <v>27</v>
      </c>
      <c r="G88" s="116">
        <v>20</v>
      </c>
      <c r="H88" s="116">
        <v>32</v>
      </c>
      <c r="I88" s="116">
        <v>28</v>
      </c>
      <c r="J88" s="116">
        <v>31</v>
      </c>
      <c r="K88" s="116">
        <v>25</v>
      </c>
      <c r="L88" s="116">
        <v>18</v>
      </c>
      <c r="M88" s="116">
        <v>19</v>
      </c>
      <c r="N88" s="116">
        <v>31</v>
      </c>
      <c r="O88" s="116">
        <v>21</v>
      </c>
      <c r="P88" s="116">
        <v>22</v>
      </c>
      <c r="Q88" s="116">
        <v>18</v>
      </c>
      <c r="R88" s="116">
        <v>25</v>
      </c>
      <c r="S88" s="116">
        <v>14</v>
      </c>
      <c r="T88" s="116">
        <v>19</v>
      </c>
      <c r="U88" s="116">
        <v>9</v>
      </c>
      <c r="V88" s="116">
        <v>16</v>
      </c>
      <c r="W88" s="116">
        <v>9</v>
      </c>
      <c r="X88" s="116">
        <v>22</v>
      </c>
      <c r="Y88" s="116">
        <v>17</v>
      </c>
      <c r="Z88" s="116">
        <v>22</v>
      </c>
      <c r="AA88" s="116">
        <v>23</v>
      </c>
      <c r="AB88" s="116">
        <v>12</v>
      </c>
      <c r="AC88" s="116">
        <v>16</v>
      </c>
      <c r="AD88" s="116">
        <v>22</v>
      </c>
      <c r="AE88" s="116">
        <v>18</v>
      </c>
      <c r="AF88" s="116">
        <v>23</v>
      </c>
      <c r="AG88" s="116">
        <v>19</v>
      </c>
      <c r="AH88" s="116">
        <v>25</v>
      </c>
      <c r="AI88" s="116">
        <v>24</v>
      </c>
      <c r="AJ88" s="116">
        <v>34</v>
      </c>
      <c r="AK88" s="116">
        <v>29</v>
      </c>
      <c r="AL88" s="116">
        <v>34</v>
      </c>
      <c r="AM88" s="116">
        <v>41</v>
      </c>
      <c r="AN88" s="116">
        <v>27</v>
      </c>
      <c r="AO88" s="116">
        <v>26</v>
      </c>
      <c r="AP88" s="116">
        <v>55</v>
      </c>
      <c r="AQ88" s="116">
        <v>37</v>
      </c>
      <c r="AR88" s="116">
        <v>32</v>
      </c>
      <c r="AS88" s="116">
        <v>31</v>
      </c>
      <c r="AT88" s="116">
        <v>35</v>
      </c>
      <c r="AU88" s="116">
        <v>27</v>
      </c>
      <c r="AV88" s="116">
        <v>36</v>
      </c>
      <c r="AW88" s="116">
        <v>29</v>
      </c>
      <c r="AX88" s="116">
        <v>37</v>
      </c>
      <c r="AY88" s="116">
        <v>30</v>
      </c>
      <c r="AZ88" s="116">
        <v>28</v>
      </c>
      <c r="BA88" s="116">
        <v>37</v>
      </c>
      <c r="BB88" s="116">
        <v>39</v>
      </c>
      <c r="BC88" s="116">
        <v>34</v>
      </c>
      <c r="BD88" s="116">
        <v>55</v>
      </c>
      <c r="BE88" s="116">
        <v>44</v>
      </c>
      <c r="BF88" s="116">
        <v>32</v>
      </c>
      <c r="BG88" s="116">
        <v>43</v>
      </c>
      <c r="BH88" s="116">
        <v>39</v>
      </c>
      <c r="BI88" s="116">
        <v>33</v>
      </c>
      <c r="BJ88" s="116">
        <v>40</v>
      </c>
      <c r="BK88" s="116" t="s">
        <v>249</v>
      </c>
      <c r="BL88" s="207" t="s">
        <v>182</v>
      </c>
    </row>
    <row r="89" spans="1:64" ht="15" customHeight="1">
      <c r="A89" s="59" t="s">
        <v>404</v>
      </c>
      <c r="B89" s="115" t="s">
        <v>420</v>
      </c>
      <c r="C89" s="88" t="s">
        <v>421</v>
      </c>
      <c r="D89" s="116">
        <v>0</v>
      </c>
      <c r="E89" s="116">
        <v>0</v>
      </c>
      <c r="F89" s="116">
        <v>0</v>
      </c>
      <c r="G89" s="116">
        <v>0</v>
      </c>
      <c r="H89" s="116">
        <v>0</v>
      </c>
      <c r="I89" s="116">
        <v>0</v>
      </c>
      <c r="J89" s="116">
        <v>0</v>
      </c>
      <c r="K89" s="116">
        <v>0</v>
      </c>
      <c r="L89" s="116">
        <v>0</v>
      </c>
      <c r="M89" s="116">
        <v>0</v>
      </c>
      <c r="N89" s="116">
        <v>3</v>
      </c>
      <c r="O89" s="116">
        <v>0</v>
      </c>
      <c r="P89" s="116">
        <v>0</v>
      </c>
      <c r="Q89" s="116">
        <v>0</v>
      </c>
      <c r="R89" s="116">
        <v>0</v>
      </c>
      <c r="S89" s="116">
        <v>1</v>
      </c>
      <c r="T89" s="116">
        <v>0</v>
      </c>
      <c r="U89" s="116">
        <v>0</v>
      </c>
      <c r="V89" s="116">
        <v>0</v>
      </c>
      <c r="W89" s="116">
        <v>0</v>
      </c>
      <c r="X89" s="116">
        <v>1</v>
      </c>
      <c r="Y89" s="116">
        <v>0</v>
      </c>
      <c r="Z89" s="116">
        <v>0</v>
      </c>
      <c r="AA89" s="116">
        <v>0</v>
      </c>
      <c r="AB89" s="116">
        <v>0</v>
      </c>
      <c r="AC89" s="116">
        <v>2</v>
      </c>
      <c r="AD89" s="116">
        <v>0</v>
      </c>
      <c r="AE89" s="116">
        <v>0</v>
      </c>
      <c r="AF89" s="116">
        <v>1</v>
      </c>
      <c r="AG89" s="116">
        <v>1</v>
      </c>
      <c r="AH89" s="116">
        <v>0</v>
      </c>
      <c r="AI89" s="116">
        <v>2</v>
      </c>
      <c r="AJ89" s="116">
        <v>1</v>
      </c>
      <c r="AK89" s="116">
        <v>0</v>
      </c>
      <c r="AL89" s="116">
        <v>0</v>
      </c>
      <c r="AM89" s="116">
        <v>0</v>
      </c>
      <c r="AN89" s="116">
        <v>0</v>
      </c>
      <c r="AO89" s="116">
        <v>1</v>
      </c>
      <c r="AP89" s="116">
        <v>0</v>
      </c>
      <c r="AQ89" s="116">
        <v>0</v>
      </c>
      <c r="AR89" s="116">
        <v>1</v>
      </c>
      <c r="AS89" s="116">
        <v>2</v>
      </c>
      <c r="AT89" s="116">
        <v>1</v>
      </c>
      <c r="AU89" s="116">
        <v>0</v>
      </c>
      <c r="AV89" s="116">
        <v>0</v>
      </c>
      <c r="AW89" s="116">
        <v>1</v>
      </c>
      <c r="AX89" s="116">
        <v>0</v>
      </c>
      <c r="AY89" s="116">
        <v>0</v>
      </c>
      <c r="AZ89" s="116">
        <v>0</v>
      </c>
      <c r="BA89" s="116">
        <v>1</v>
      </c>
      <c r="BB89" s="116">
        <v>0</v>
      </c>
      <c r="BC89" s="116">
        <v>0</v>
      </c>
      <c r="BD89" s="116">
        <v>0</v>
      </c>
      <c r="BE89" s="116">
        <v>1</v>
      </c>
      <c r="BF89" s="116">
        <v>0</v>
      </c>
      <c r="BG89" s="116">
        <v>0</v>
      </c>
      <c r="BH89" s="116">
        <v>3</v>
      </c>
      <c r="BI89" s="116">
        <v>1</v>
      </c>
      <c r="BJ89" s="116">
        <v>0</v>
      </c>
      <c r="BK89" s="116" t="s">
        <v>249</v>
      </c>
      <c r="BL89" s="207" t="s">
        <v>182</v>
      </c>
    </row>
    <row r="90" spans="1:64" ht="24.95" customHeight="1">
      <c r="A90" s="59" t="s">
        <v>422</v>
      </c>
      <c r="B90" s="27" t="s">
        <v>182</v>
      </c>
      <c r="C90" s="113" t="s">
        <v>423</v>
      </c>
      <c r="D90" s="114">
        <v>220</v>
      </c>
      <c r="E90" s="114">
        <v>131</v>
      </c>
      <c r="F90" s="114">
        <v>170</v>
      </c>
      <c r="G90" s="114">
        <v>137</v>
      </c>
      <c r="H90" s="114">
        <v>138</v>
      </c>
      <c r="I90" s="114">
        <v>148</v>
      </c>
      <c r="J90" s="114">
        <v>158</v>
      </c>
      <c r="K90" s="114">
        <v>130</v>
      </c>
      <c r="L90" s="114">
        <v>176</v>
      </c>
      <c r="M90" s="114">
        <v>143</v>
      </c>
      <c r="N90" s="114">
        <v>174</v>
      </c>
      <c r="O90" s="114">
        <v>102</v>
      </c>
      <c r="P90" s="114">
        <v>171</v>
      </c>
      <c r="Q90" s="114">
        <v>139</v>
      </c>
      <c r="R90" s="114">
        <v>158</v>
      </c>
      <c r="S90" s="114">
        <v>140</v>
      </c>
      <c r="T90" s="114">
        <v>97</v>
      </c>
      <c r="U90" s="114">
        <v>92</v>
      </c>
      <c r="V90" s="114">
        <v>94</v>
      </c>
      <c r="W90" s="114">
        <v>90</v>
      </c>
      <c r="X90" s="114">
        <v>100</v>
      </c>
      <c r="Y90" s="114">
        <v>101</v>
      </c>
      <c r="Z90" s="114">
        <v>109</v>
      </c>
      <c r="AA90" s="114">
        <v>150</v>
      </c>
      <c r="AB90" s="114">
        <v>84</v>
      </c>
      <c r="AC90" s="114">
        <v>68</v>
      </c>
      <c r="AD90" s="114">
        <v>116</v>
      </c>
      <c r="AE90" s="114">
        <v>112</v>
      </c>
      <c r="AF90" s="114">
        <v>107</v>
      </c>
      <c r="AG90" s="114">
        <v>136</v>
      </c>
      <c r="AH90" s="114">
        <v>121</v>
      </c>
      <c r="AI90" s="114">
        <v>137</v>
      </c>
      <c r="AJ90" s="114">
        <v>158</v>
      </c>
      <c r="AK90" s="114">
        <v>146</v>
      </c>
      <c r="AL90" s="114">
        <v>207</v>
      </c>
      <c r="AM90" s="114">
        <v>171</v>
      </c>
      <c r="AN90" s="114">
        <v>165</v>
      </c>
      <c r="AO90" s="114">
        <v>168</v>
      </c>
      <c r="AP90" s="114">
        <v>208</v>
      </c>
      <c r="AQ90" s="114">
        <v>202</v>
      </c>
      <c r="AR90" s="114">
        <v>180</v>
      </c>
      <c r="AS90" s="114">
        <v>192</v>
      </c>
      <c r="AT90" s="114">
        <v>156</v>
      </c>
      <c r="AU90" s="114">
        <v>190</v>
      </c>
      <c r="AV90" s="114">
        <v>165</v>
      </c>
      <c r="AW90" s="114">
        <v>213</v>
      </c>
      <c r="AX90" s="114">
        <v>190</v>
      </c>
      <c r="AY90" s="114">
        <v>186</v>
      </c>
      <c r="AZ90" s="114">
        <v>137</v>
      </c>
      <c r="BA90" s="114">
        <v>172</v>
      </c>
      <c r="BB90" s="114">
        <v>232</v>
      </c>
      <c r="BC90" s="114">
        <v>147</v>
      </c>
      <c r="BD90" s="114">
        <v>236</v>
      </c>
      <c r="BE90" s="114">
        <v>203</v>
      </c>
      <c r="BF90" s="114">
        <v>174</v>
      </c>
      <c r="BG90" s="114">
        <v>207</v>
      </c>
      <c r="BH90" s="114">
        <v>195</v>
      </c>
      <c r="BI90" s="114">
        <v>186</v>
      </c>
      <c r="BJ90" s="114">
        <v>214</v>
      </c>
      <c r="BK90" s="114" t="s">
        <v>249</v>
      </c>
      <c r="BL90" s="207" t="s">
        <v>340</v>
      </c>
    </row>
    <row r="91" spans="1:64" ht="15" customHeight="1">
      <c r="A91" s="59" t="s">
        <v>422</v>
      </c>
      <c r="B91" s="115" t="s">
        <v>424</v>
      </c>
      <c r="C91" s="88" t="s">
        <v>425</v>
      </c>
      <c r="D91" s="116">
        <v>6</v>
      </c>
      <c r="E91" s="116">
        <v>5</v>
      </c>
      <c r="F91" s="116">
        <v>7</v>
      </c>
      <c r="G91" s="116">
        <v>10</v>
      </c>
      <c r="H91" s="116">
        <v>9</v>
      </c>
      <c r="I91" s="116">
        <v>3</v>
      </c>
      <c r="J91" s="116">
        <v>9</v>
      </c>
      <c r="K91" s="116">
        <v>7</v>
      </c>
      <c r="L91" s="116">
        <v>6</v>
      </c>
      <c r="M91" s="116">
        <v>3</v>
      </c>
      <c r="N91" s="116">
        <v>10</v>
      </c>
      <c r="O91" s="116">
        <v>6</v>
      </c>
      <c r="P91" s="116">
        <v>7</v>
      </c>
      <c r="Q91" s="116">
        <v>10</v>
      </c>
      <c r="R91" s="116">
        <v>10</v>
      </c>
      <c r="S91" s="116">
        <v>8</v>
      </c>
      <c r="T91" s="116">
        <v>6</v>
      </c>
      <c r="U91" s="116">
        <v>2</v>
      </c>
      <c r="V91" s="116">
        <v>13</v>
      </c>
      <c r="W91" s="116">
        <v>4</v>
      </c>
      <c r="X91" s="116">
        <v>12</v>
      </c>
      <c r="Y91" s="116">
        <v>4</v>
      </c>
      <c r="Z91" s="116">
        <v>4</v>
      </c>
      <c r="AA91" s="116">
        <v>8</v>
      </c>
      <c r="AB91" s="116">
        <v>6</v>
      </c>
      <c r="AC91" s="116">
        <v>2</v>
      </c>
      <c r="AD91" s="116">
        <v>9</v>
      </c>
      <c r="AE91" s="116">
        <v>5</v>
      </c>
      <c r="AF91" s="116">
        <v>5</v>
      </c>
      <c r="AG91" s="116">
        <v>7</v>
      </c>
      <c r="AH91" s="116">
        <v>1</v>
      </c>
      <c r="AI91" s="116">
        <v>7</v>
      </c>
      <c r="AJ91" s="116">
        <v>4</v>
      </c>
      <c r="AK91" s="116">
        <v>4</v>
      </c>
      <c r="AL91" s="116">
        <v>13</v>
      </c>
      <c r="AM91" s="116">
        <v>8</v>
      </c>
      <c r="AN91" s="116">
        <v>10</v>
      </c>
      <c r="AO91" s="116">
        <v>10</v>
      </c>
      <c r="AP91" s="116">
        <v>7</v>
      </c>
      <c r="AQ91" s="116">
        <v>9</v>
      </c>
      <c r="AR91" s="116">
        <v>11</v>
      </c>
      <c r="AS91" s="116">
        <v>7</v>
      </c>
      <c r="AT91" s="116">
        <v>4</v>
      </c>
      <c r="AU91" s="116">
        <v>10</v>
      </c>
      <c r="AV91" s="116">
        <v>5</v>
      </c>
      <c r="AW91" s="116">
        <v>8</v>
      </c>
      <c r="AX91" s="116">
        <v>14</v>
      </c>
      <c r="AY91" s="116">
        <v>14</v>
      </c>
      <c r="AZ91" s="116">
        <v>7</v>
      </c>
      <c r="BA91" s="116">
        <v>12</v>
      </c>
      <c r="BB91" s="116">
        <v>14</v>
      </c>
      <c r="BC91" s="116">
        <v>7</v>
      </c>
      <c r="BD91" s="116">
        <v>8</v>
      </c>
      <c r="BE91" s="116">
        <v>7</v>
      </c>
      <c r="BF91" s="116">
        <v>8</v>
      </c>
      <c r="BG91" s="116">
        <v>10</v>
      </c>
      <c r="BH91" s="116">
        <v>14</v>
      </c>
      <c r="BI91" s="116">
        <v>14</v>
      </c>
      <c r="BJ91" s="116">
        <v>8</v>
      </c>
      <c r="BK91" s="116" t="s">
        <v>249</v>
      </c>
      <c r="BL91" s="207" t="s">
        <v>182</v>
      </c>
    </row>
    <row r="92" spans="1:64" ht="15" customHeight="1">
      <c r="A92" s="59" t="s">
        <v>422</v>
      </c>
      <c r="B92" s="115" t="s">
        <v>426</v>
      </c>
      <c r="C92" s="88" t="s">
        <v>427</v>
      </c>
      <c r="D92" s="116">
        <v>33</v>
      </c>
      <c r="E92" s="116">
        <v>21</v>
      </c>
      <c r="F92" s="116">
        <v>25</v>
      </c>
      <c r="G92" s="116">
        <v>19</v>
      </c>
      <c r="H92" s="116">
        <v>17</v>
      </c>
      <c r="I92" s="116">
        <v>33</v>
      </c>
      <c r="J92" s="116">
        <v>22</v>
      </c>
      <c r="K92" s="116">
        <v>22</v>
      </c>
      <c r="L92" s="116">
        <v>30</v>
      </c>
      <c r="M92" s="116">
        <v>30</v>
      </c>
      <c r="N92" s="116">
        <v>33</v>
      </c>
      <c r="O92" s="116">
        <v>19</v>
      </c>
      <c r="P92" s="116">
        <v>29</v>
      </c>
      <c r="Q92" s="116">
        <v>22</v>
      </c>
      <c r="R92" s="116">
        <v>25</v>
      </c>
      <c r="S92" s="116">
        <v>21</v>
      </c>
      <c r="T92" s="116">
        <v>12</v>
      </c>
      <c r="U92" s="116">
        <v>8</v>
      </c>
      <c r="V92" s="116">
        <v>18</v>
      </c>
      <c r="W92" s="116">
        <v>16</v>
      </c>
      <c r="X92" s="116">
        <v>18</v>
      </c>
      <c r="Y92" s="116">
        <v>16</v>
      </c>
      <c r="Z92" s="116">
        <v>25</v>
      </c>
      <c r="AA92" s="116">
        <v>31</v>
      </c>
      <c r="AB92" s="116">
        <v>15</v>
      </c>
      <c r="AC92" s="116">
        <v>11</v>
      </c>
      <c r="AD92" s="116">
        <v>20</v>
      </c>
      <c r="AE92" s="116">
        <v>18</v>
      </c>
      <c r="AF92" s="116">
        <v>22</v>
      </c>
      <c r="AG92" s="116">
        <v>23</v>
      </c>
      <c r="AH92" s="116">
        <v>22</v>
      </c>
      <c r="AI92" s="116">
        <v>24</v>
      </c>
      <c r="AJ92" s="116">
        <v>29</v>
      </c>
      <c r="AK92" s="116">
        <v>21</v>
      </c>
      <c r="AL92" s="116">
        <v>33</v>
      </c>
      <c r="AM92" s="116">
        <v>24</v>
      </c>
      <c r="AN92" s="116">
        <v>28</v>
      </c>
      <c r="AO92" s="116">
        <v>30</v>
      </c>
      <c r="AP92" s="116">
        <v>25</v>
      </c>
      <c r="AQ92" s="116">
        <v>27</v>
      </c>
      <c r="AR92" s="116">
        <v>25</v>
      </c>
      <c r="AS92" s="116">
        <v>37</v>
      </c>
      <c r="AT92" s="116">
        <v>28</v>
      </c>
      <c r="AU92" s="116">
        <v>35</v>
      </c>
      <c r="AV92" s="116">
        <v>36</v>
      </c>
      <c r="AW92" s="116">
        <v>32</v>
      </c>
      <c r="AX92" s="116">
        <v>37</v>
      </c>
      <c r="AY92" s="116">
        <v>28</v>
      </c>
      <c r="AZ92" s="116">
        <v>23</v>
      </c>
      <c r="BA92" s="116">
        <v>31</v>
      </c>
      <c r="BB92" s="116">
        <v>32</v>
      </c>
      <c r="BC92" s="116">
        <v>25</v>
      </c>
      <c r="BD92" s="116">
        <v>34</v>
      </c>
      <c r="BE92" s="116">
        <v>44</v>
      </c>
      <c r="BF92" s="116">
        <v>31</v>
      </c>
      <c r="BG92" s="116">
        <v>32</v>
      </c>
      <c r="BH92" s="116">
        <v>39</v>
      </c>
      <c r="BI92" s="116">
        <v>41</v>
      </c>
      <c r="BJ92" s="116">
        <v>35</v>
      </c>
      <c r="BK92" s="116" t="s">
        <v>249</v>
      </c>
      <c r="BL92" s="211" t="s">
        <v>343</v>
      </c>
    </row>
    <row r="93" spans="1:64" ht="15" customHeight="1">
      <c r="A93" s="59" t="s">
        <v>422</v>
      </c>
      <c r="B93" s="115" t="s">
        <v>428</v>
      </c>
      <c r="C93" s="88" t="s">
        <v>429</v>
      </c>
      <c r="D93" s="116">
        <v>1</v>
      </c>
      <c r="E93" s="116">
        <v>2</v>
      </c>
      <c r="F93" s="116">
        <v>1</v>
      </c>
      <c r="G93" s="116">
        <v>0</v>
      </c>
      <c r="H93" s="116">
        <v>1</v>
      </c>
      <c r="I93" s="116">
        <v>2</v>
      </c>
      <c r="J93" s="116">
        <v>5</v>
      </c>
      <c r="K93" s="116">
        <v>7</v>
      </c>
      <c r="L93" s="116">
        <v>9</v>
      </c>
      <c r="M93" s="116">
        <v>3</v>
      </c>
      <c r="N93" s="116">
        <v>6</v>
      </c>
      <c r="O93" s="116">
        <v>7</v>
      </c>
      <c r="P93" s="116">
        <v>6</v>
      </c>
      <c r="Q93" s="116">
        <v>1</v>
      </c>
      <c r="R93" s="116">
        <v>1</v>
      </c>
      <c r="S93" s="116">
        <v>8</v>
      </c>
      <c r="T93" s="116">
        <v>7</v>
      </c>
      <c r="U93" s="116">
        <v>11</v>
      </c>
      <c r="V93" s="116">
        <v>6</v>
      </c>
      <c r="W93" s="116">
        <v>7</v>
      </c>
      <c r="X93" s="116">
        <v>5</v>
      </c>
      <c r="Y93" s="116">
        <v>10</v>
      </c>
      <c r="Z93" s="116">
        <v>14</v>
      </c>
      <c r="AA93" s="116">
        <v>18</v>
      </c>
      <c r="AB93" s="116">
        <v>3</v>
      </c>
      <c r="AC93" s="116">
        <v>5</v>
      </c>
      <c r="AD93" s="116">
        <v>5</v>
      </c>
      <c r="AE93" s="116">
        <v>4</v>
      </c>
      <c r="AF93" s="116">
        <v>4</v>
      </c>
      <c r="AG93" s="116">
        <v>1</v>
      </c>
      <c r="AH93" s="116">
        <v>10</v>
      </c>
      <c r="AI93" s="116">
        <v>9</v>
      </c>
      <c r="AJ93" s="116">
        <v>8</v>
      </c>
      <c r="AK93" s="116">
        <v>11</v>
      </c>
      <c r="AL93" s="116">
        <v>17</v>
      </c>
      <c r="AM93" s="116">
        <v>13</v>
      </c>
      <c r="AN93" s="116">
        <v>10</v>
      </c>
      <c r="AO93" s="116">
        <v>11</v>
      </c>
      <c r="AP93" s="116">
        <v>12</v>
      </c>
      <c r="AQ93" s="116">
        <v>10</v>
      </c>
      <c r="AR93" s="116">
        <v>6</v>
      </c>
      <c r="AS93" s="116">
        <v>11</v>
      </c>
      <c r="AT93" s="116">
        <v>9</v>
      </c>
      <c r="AU93" s="116">
        <v>7</v>
      </c>
      <c r="AV93" s="116">
        <v>7</v>
      </c>
      <c r="AW93" s="116">
        <v>6</v>
      </c>
      <c r="AX93" s="116">
        <v>4</v>
      </c>
      <c r="AY93" s="116">
        <v>7</v>
      </c>
      <c r="AZ93" s="116">
        <v>8</v>
      </c>
      <c r="BA93" s="116">
        <v>4</v>
      </c>
      <c r="BB93" s="116">
        <v>9</v>
      </c>
      <c r="BC93" s="116">
        <v>5</v>
      </c>
      <c r="BD93" s="116">
        <v>3</v>
      </c>
      <c r="BE93" s="116">
        <v>5</v>
      </c>
      <c r="BF93" s="116">
        <v>5</v>
      </c>
      <c r="BG93" s="116">
        <v>5</v>
      </c>
      <c r="BH93" s="116">
        <v>4</v>
      </c>
      <c r="BI93" s="116">
        <v>4</v>
      </c>
      <c r="BJ93" s="116">
        <v>6</v>
      </c>
      <c r="BK93" s="116" t="s">
        <v>249</v>
      </c>
      <c r="BL93" s="207" t="s">
        <v>182</v>
      </c>
    </row>
    <row r="94" spans="1:64" ht="15" customHeight="1">
      <c r="A94" s="59" t="s">
        <v>422</v>
      </c>
      <c r="B94" s="115" t="s">
        <v>430</v>
      </c>
      <c r="C94" s="88" t="s">
        <v>431</v>
      </c>
      <c r="D94" s="116">
        <v>9</v>
      </c>
      <c r="E94" s="116">
        <v>8</v>
      </c>
      <c r="F94" s="116">
        <v>11</v>
      </c>
      <c r="G94" s="116">
        <v>9</v>
      </c>
      <c r="H94" s="116">
        <v>7</v>
      </c>
      <c r="I94" s="116">
        <v>10</v>
      </c>
      <c r="J94" s="116">
        <v>15</v>
      </c>
      <c r="K94" s="116">
        <v>11</v>
      </c>
      <c r="L94" s="116">
        <v>10</v>
      </c>
      <c r="M94" s="116">
        <v>9</v>
      </c>
      <c r="N94" s="116">
        <v>10</v>
      </c>
      <c r="O94" s="116">
        <v>10</v>
      </c>
      <c r="P94" s="116">
        <v>14</v>
      </c>
      <c r="Q94" s="116">
        <v>9</v>
      </c>
      <c r="R94" s="116">
        <v>8</v>
      </c>
      <c r="S94" s="116">
        <v>6</v>
      </c>
      <c r="T94" s="116">
        <v>5</v>
      </c>
      <c r="U94" s="116">
        <v>2</v>
      </c>
      <c r="V94" s="116">
        <v>5</v>
      </c>
      <c r="W94" s="116">
        <v>2</v>
      </c>
      <c r="X94" s="116">
        <v>4</v>
      </c>
      <c r="Y94" s="116">
        <v>5</v>
      </c>
      <c r="Z94" s="116">
        <v>5</v>
      </c>
      <c r="AA94" s="116">
        <v>6</v>
      </c>
      <c r="AB94" s="116">
        <v>3</v>
      </c>
      <c r="AC94" s="116">
        <v>6</v>
      </c>
      <c r="AD94" s="116">
        <v>3</v>
      </c>
      <c r="AE94" s="116">
        <v>8</v>
      </c>
      <c r="AF94" s="116">
        <v>7</v>
      </c>
      <c r="AG94" s="116">
        <v>7</v>
      </c>
      <c r="AH94" s="116">
        <v>6</v>
      </c>
      <c r="AI94" s="116">
        <v>7</v>
      </c>
      <c r="AJ94" s="116">
        <v>4</v>
      </c>
      <c r="AK94" s="116">
        <v>8</v>
      </c>
      <c r="AL94" s="116">
        <v>11</v>
      </c>
      <c r="AM94" s="116">
        <v>4</v>
      </c>
      <c r="AN94" s="116">
        <v>7</v>
      </c>
      <c r="AO94" s="116">
        <v>8</v>
      </c>
      <c r="AP94" s="116">
        <v>12</v>
      </c>
      <c r="AQ94" s="116">
        <v>16</v>
      </c>
      <c r="AR94" s="116">
        <v>16</v>
      </c>
      <c r="AS94" s="116">
        <v>10</v>
      </c>
      <c r="AT94" s="116">
        <v>8</v>
      </c>
      <c r="AU94" s="116">
        <v>13</v>
      </c>
      <c r="AV94" s="116">
        <v>12</v>
      </c>
      <c r="AW94" s="116">
        <v>11</v>
      </c>
      <c r="AX94" s="116">
        <v>18</v>
      </c>
      <c r="AY94" s="116">
        <v>7</v>
      </c>
      <c r="AZ94" s="116">
        <v>12</v>
      </c>
      <c r="BA94" s="116">
        <v>10</v>
      </c>
      <c r="BB94" s="116">
        <v>13</v>
      </c>
      <c r="BC94" s="116">
        <v>10</v>
      </c>
      <c r="BD94" s="116">
        <v>18</v>
      </c>
      <c r="BE94" s="116">
        <v>11</v>
      </c>
      <c r="BF94" s="116">
        <v>17</v>
      </c>
      <c r="BG94" s="116">
        <v>12</v>
      </c>
      <c r="BH94" s="116">
        <v>12</v>
      </c>
      <c r="BI94" s="116">
        <v>9</v>
      </c>
      <c r="BJ94" s="116">
        <v>19</v>
      </c>
      <c r="BK94" s="116" t="s">
        <v>249</v>
      </c>
      <c r="BL94" s="207" t="s">
        <v>182</v>
      </c>
    </row>
    <row r="95" spans="1:64" ht="15" customHeight="1">
      <c r="A95" s="59" t="s">
        <v>422</v>
      </c>
      <c r="B95" s="115" t="s">
        <v>432</v>
      </c>
      <c r="C95" s="88" t="s">
        <v>433</v>
      </c>
      <c r="D95" s="116">
        <v>15</v>
      </c>
      <c r="E95" s="116">
        <v>12</v>
      </c>
      <c r="F95" s="116">
        <v>19</v>
      </c>
      <c r="G95" s="116">
        <v>15</v>
      </c>
      <c r="H95" s="116">
        <v>16</v>
      </c>
      <c r="I95" s="116">
        <v>17</v>
      </c>
      <c r="J95" s="116">
        <v>10</v>
      </c>
      <c r="K95" s="116">
        <v>12</v>
      </c>
      <c r="L95" s="116">
        <v>18</v>
      </c>
      <c r="M95" s="116">
        <v>11</v>
      </c>
      <c r="N95" s="116">
        <v>7</v>
      </c>
      <c r="O95" s="116">
        <v>11</v>
      </c>
      <c r="P95" s="116">
        <v>17</v>
      </c>
      <c r="Q95" s="116">
        <v>10</v>
      </c>
      <c r="R95" s="116">
        <v>10</v>
      </c>
      <c r="S95" s="116">
        <v>17</v>
      </c>
      <c r="T95" s="116">
        <v>6</v>
      </c>
      <c r="U95" s="116">
        <v>9</v>
      </c>
      <c r="V95" s="116">
        <v>9</v>
      </c>
      <c r="W95" s="116">
        <v>6</v>
      </c>
      <c r="X95" s="116">
        <v>9</v>
      </c>
      <c r="Y95" s="116">
        <v>8</v>
      </c>
      <c r="Z95" s="116">
        <v>6</v>
      </c>
      <c r="AA95" s="116">
        <v>10</v>
      </c>
      <c r="AB95" s="116">
        <v>7</v>
      </c>
      <c r="AC95" s="116">
        <v>6</v>
      </c>
      <c r="AD95" s="116">
        <v>10</v>
      </c>
      <c r="AE95" s="116">
        <v>7</v>
      </c>
      <c r="AF95" s="116">
        <v>11</v>
      </c>
      <c r="AG95" s="116">
        <v>10</v>
      </c>
      <c r="AH95" s="116">
        <v>10</v>
      </c>
      <c r="AI95" s="116">
        <v>9</v>
      </c>
      <c r="AJ95" s="116">
        <v>20</v>
      </c>
      <c r="AK95" s="116">
        <v>19</v>
      </c>
      <c r="AL95" s="116">
        <v>21</v>
      </c>
      <c r="AM95" s="116">
        <v>19</v>
      </c>
      <c r="AN95" s="116">
        <v>21</v>
      </c>
      <c r="AO95" s="116">
        <v>15</v>
      </c>
      <c r="AP95" s="116">
        <v>27</v>
      </c>
      <c r="AQ95" s="116">
        <v>26</v>
      </c>
      <c r="AR95" s="116">
        <v>22</v>
      </c>
      <c r="AS95" s="116">
        <v>19</v>
      </c>
      <c r="AT95" s="116">
        <v>17</v>
      </c>
      <c r="AU95" s="116">
        <v>22</v>
      </c>
      <c r="AV95" s="116">
        <v>16</v>
      </c>
      <c r="AW95" s="116">
        <v>25</v>
      </c>
      <c r="AX95" s="116">
        <v>20</v>
      </c>
      <c r="AY95" s="116">
        <v>23</v>
      </c>
      <c r="AZ95" s="116">
        <v>14</v>
      </c>
      <c r="BA95" s="116">
        <v>26</v>
      </c>
      <c r="BB95" s="116">
        <v>35</v>
      </c>
      <c r="BC95" s="116">
        <v>18</v>
      </c>
      <c r="BD95" s="116">
        <v>40</v>
      </c>
      <c r="BE95" s="116">
        <v>24</v>
      </c>
      <c r="BF95" s="116">
        <v>20</v>
      </c>
      <c r="BG95" s="116">
        <v>19</v>
      </c>
      <c r="BH95" s="116">
        <v>22</v>
      </c>
      <c r="BI95" s="116">
        <v>19</v>
      </c>
      <c r="BJ95" s="116">
        <v>32</v>
      </c>
      <c r="BK95" s="116" t="s">
        <v>249</v>
      </c>
      <c r="BL95" s="207" t="s">
        <v>182</v>
      </c>
    </row>
    <row r="96" spans="1:64" ht="15" customHeight="1">
      <c r="A96" s="59" t="s">
        <v>422</v>
      </c>
      <c r="B96" s="115" t="s">
        <v>434</v>
      </c>
      <c r="C96" s="88" t="s">
        <v>435</v>
      </c>
      <c r="D96" s="116">
        <v>156</v>
      </c>
      <c r="E96" s="116">
        <v>83</v>
      </c>
      <c r="F96" s="116">
        <v>107</v>
      </c>
      <c r="G96" s="116">
        <v>84</v>
      </c>
      <c r="H96" s="116">
        <v>88</v>
      </c>
      <c r="I96" s="116">
        <v>83</v>
      </c>
      <c r="J96" s="116">
        <v>97</v>
      </c>
      <c r="K96" s="116">
        <v>71</v>
      </c>
      <c r="L96" s="116">
        <v>103</v>
      </c>
      <c r="M96" s="116">
        <v>87</v>
      </c>
      <c r="N96" s="116">
        <v>108</v>
      </c>
      <c r="O96" s="116">
        <v>49</v>
      </c>
      <c r="P96" s="116">
        <v>98</v>
      </c>
      <c r="Q96" s="116">
        <v>87</v>
      </c>
      <c r="R96" s="116">
        <v>104</v>
      </c>
      <c r="S96" s="116">
        <v>80</v>
      </c>
      <c r="T96" s="116">
        <v>61</v>
      </c>
      <c r="U96" s="116">
        <v>60</v>
      </c>
      <c r="V96" s="116">
        <v>43</v>
      </c>
      <c r="W96" s="116">
        <v>55</v>
      </c>
      <c r="X96" s="116">
        <v>52</v>
      </c>
      <c r="Y96" s="116">
        <v>58</v>
      </c>
      <c r="Z96" s="116">
        <v>55</v>
      </c>
      <c r="AA96" s="116">
        <v>77</v>
      </c>
      <c r="AB96" s="116">
        <v>50</v>
      </c>
      <c r="AC96" s="116">
        <v>38</v>
      </c>
      <c r="AD96" s="116">
        <v>69</v>
      </c>
      <c r="AE96" s="116">
        <v>70</v>
      </c>
      <c r="AF96" s="116">
        <v>58</v>
      </c>
      <c r="AG96" s="116">
        <v>88</v>
      </c>
      <c r="AH96" s="116">
        <v>72</v>
      </c>
      <c r="AI96" s="116">
        <v>81</v>
      </c>
      <c r="AJ96" s="116">
        <v>93</v>
      </c>
      <c r="AK96" s="116">
        <v>83</v>
      </c>
      <c r="AL96" s="116">
        <v>112</v>
      </c>
      <c r="AM96" s="116">
        <v>103</v>
      </c>
      <c r="AN96" s="116">
        <v>89</v>
      </c>
      <c r="AO96" s="116">
        <v>94</v>
      </c>
      <c r="AP96" s="116">
        <v>125</v>
      </c>
      <c r="AQ96" s="116">
        <v>114</v>
      </c>
      <c r="AR96" s="116">
        <v>100</v>
      </c>
      <c r="AS96" s="116">
        <v>108</v>
      </c>
      <c r="AT96" s="116">
        <v>90</v>
      </c>
      <c r="AU96" s="116">
        <v>103</v>
      </c>
      <c r="AV96" s="116">
        <v>89</v>
      </c>
      <c r="AW96" s="116">
        <v>131</v>
      </c>
      <c r="AX96" s="116">
        <v>97</v>
      </c>
      <c r="AY96" s="116">
        <v>107</v>
      </c>
      <c r="AZ96" s="116">
        <v>73</v>
      </c>
      <c r="BA96" s="116">
        <v>89</v>
      </c>
      <c r="BB96" s="116">
        <v>129</v>
      </c>
      <c r="BC96" s="116">
        <v>82</v>
      </c>
      <c r="BD96" s="116">
        <v>133</v>
      </c>
      <c r="BE96" s="116">
        <v>112</v>
      </c>
      <c r="BF96" s="116">
        <v>93</v>
      </c>
      <c r="BG96" s="116">
        <v>129</v>
      </c>
      <c r="BH96" s="116">
        <v>104</v>
      </c>
      <c r="BI96" s="116">
        <v>99</v>
      </c>
      <c r="BJ96" s="116">
        <v>114</v>
      </c>
      <c r="BK96" s="116" t="s">
        <v>249</v>
      </c>
      <c r="BL96" s="211" t="s">
        <v>348</v>
      </c>
    </row>
    <row r="97" spans="1:64" ht="33.6" customHeight="1">
      <c r="A97" s="59" t="s">
        <v>436</v>
      </c>
      <c r="B97" s="27" t="s">
        <v>182</v>
      </c>
      <c r="C97" s="113" t="s">
        <v>437</v>
      </c>
      <c r="D97" s="114">
        <v>0</v>
      </c>
      <c r="E97" s="114">
        <v>1</v>
      </c>
      <c r="F97" s="114">
        <v>4</v>
      </c>
      <c r="G97" s="114">
        <v>1</v>
      </c>
      <c r="H97" s="114">
        <v>2</v>
      </c>
      <c r="I97" s="114">
        <v>2</v>
      </c>
      <c r="J97" s="114">
        <v>1</v>
      </c>
      <c r="K97" s="114">
        <v>1</v>
      </c>
      <c r="L97" s="114">
        <v>0</v>
      </c>
      <c r="M97" s="114">
        <v>0</v>
      </c>
      <c r="N97" s="114">
        <v>2</v>
      </c>
      <c r="O97" s="114">
        <v>2</v>
      </c>
      <c r="P97" s="114">
        <v>1</v>
      </c>
      <c r="Q97" s="114">
        <v>1</v>
      </c>
      <c r="R97" s="114">
        <v>2</v>
      </c>
      <c r="S97" s="114">
        <v>1</v>
      </c>
      <c r="T97" s="114">
        <v>2</v>
      </c>
      <c r="U97" s="114">
        <v>2</v>
      </c>
      <c r="V97" s="114">
        <v>0</v>
      </c>
      <c r="W97" s="114">
        <v>0</v>
      </c>
      <c r="X97" s="114">
        <v>0</v>
      </c>
      <c r="Y97" s="114">
        <v>0</v>
      </c>
      <c r="Z97" s="114">
        <v>1</v>
      </c>
      <c r="AA97" s="114">
        <v>1</v>
      </c>
      <c r="AB97" s="114">
        <v>1</v>
      </c>
      <c r="AC97" s="114">
        <v>0</v>
      </c>
      <c r="AD97" s="114">
        <v>2</v>
      </c>
      <c r="AE97" s="114">
        <v>3</v>
      </c>
      <c r="AF97" s="114">
        <v>2</v>
      </c>
      <c r="AG97" s="114">
        <v>2</v>
      </c>
      <c r="AH97" s="114">
        <v>1</v>
      </c>
      <c r="AI97" s="114">
        <v>1</v>
      </c>
      <c r="AJ97" s="114">
        <v>1</v>
      </c>
      <c r="AK97" s="114">
        <v>5</v>
      </c>
      <c r="AL97" s="114">
        <v>1</v>
      </c>
      <c r="AM97" s="114">
        <v>3</v>
      </c>
      <c r="AN97" s="114">
        <v>2</v>
      </c>
      <c r="AO97" s="114">
        <v>2</v>
      </c>
      <c r="AP97" s="114">
        <v>2</v>
      </c>
      <c r="AQ97" s="114">
        <v>3</v>
      </c>
      <c r="AR97" s="114">
        <v>3</v>
      </c>
      <c r="AS97" s="114">
        <v>1</v>
      </c>
      <c r="AT97" s="114">
        <v>2</v>
      </c>
      <c r="AU97" s="114">
        <v>4</v>
      </c>
      <c r="AV97" s="114">
        <v>2</v>
      </c>
      <c r="AW97" s="114">
        <v>3</v>
      </c>
      <c r="AX97" s="114">
        <v>6</v>
      </c>
      <c r="AY97" s="114">
        <v>3</v>
      </c>
      <c r="AZ97" s="114">
        <v>1</v>
      </c>
      <c r="BA97" s="114">
        <v>3</v>
      </c>
      <c r="BB97" s="114">
        <v>2</v>
      </c>
      <c r="BC97" s="114">
        <v>1</v>
      </c>
      <c r="BD97" s="114">
        <v>2</v>
      </c>
      <c r="BE97" s="114">
        <v>4</v>
      </c>
      <c r="BF97" s="114">
        <v>3</v>
      </c>
      <c r="BG97" s="114">
        <v>4</v>
      </c>
      <c r="BH97" s="114">
        <v>1</v>
      </c>
      <c r="BI97" s="114">
        <v>1</v>
      </c>
      <c r="BJ97" s="114">
        <v>1</v>
      </c>
      <c r="BK97" s="114" t="s">
        <v>249</v>
      </c>
      <c r="BL97" s="207" t="s">
        <v>182</v>
      </c>
    </row>
    <row r="98" spans="1:64" ht="15" customHeight="1">
      <c r="A98" s="59" t="s">
        <v>436</v>
      </c>
      <c r="B98" s="115" t="s">
        <v>438</v>
      </c>
      <c r="C98" s="88" t="s">
        <v>439</v>
      </c>
      <c r="D98" s="116">
        <v>0</v>
      </c>
      <c r="E98" s="116">
        <v>1</v>
      </c>
      <c r="F98" s="116">
        <v>4</v>
      </c>
      <c r="G98" s="116">
        <v>1</v>
      </c>
      <c r="H98" s="116">
        <v>2</v>
      </c>
      <c r="I98" s="116">
        <v>2</v>
      </c>
      <c r="J98" s="116">
        <v>1</v>
      </c>
      <c r="K98" s="116">
        <v>1</v>
      </c>
      <c r="L98" s="116">
        <v>0</v>
      </c>
      <c r="M98" s="116">
        <v>0</v>
      </c>
      <c r="N98" s="116">
        <v>2</v>
      </c>
      <c r="O98" s="116">
        <v>2</v>
      </c>
      <c r="P98" s="116">
        <v>1</v>
      </c>
      <c r="Q98" s="116">
        <v>1</v>
      </c>
      <c r="R98" s="116">
        <v>2</v>
      </c>
      <c r="S98" s="116">
        <v>1</v>
      </c>
      <c r="T98" s="116">
        <v>2</v>
      </c>
      <c r="U98" s="116">
        <v>2</v>
      </c>
      <c r="V98" s="116">
        <v>0</v>
      </c>
      <c r="W98" s="116">
        <v>0</v>
      </c>
      <c r="X98" s="116">
        <v>0</v>
      </c>
      <c r="Y98" s="116">
        <v>0</v>
      </c>
      <c r="Z98" s="116">
        <v>1</v>
      </c>
      <c r="AA98" s="116">
        <v>1</v>
      </c>
      <c r="AB98" s="116">
        <v>1</v>
      </c>
      <c r="AC98" s="116">
        <v>0</v>
      </c>
      <c r="AD98" s="116">
        <v>2</v>
      </c>
      <c r="AE98" s="116">
        <v>3</v>
      </c>
      <c r="AF98" s="116">
        <v>2</v>
      </c>
      <c r="AG98" s="116">
        <v>2</v>
      </c>
      <c r="AH98" s="116">
        <v>1</v>
      </c>
      <c r="AI98" s="116">
        <v>1</v>
      </c>
      <c r="AJ98" s="116">
        <v>1</v>
      </c>
      <c r="AK98" s="116">
        <v>5</v>
      </c>
      <c r="AL98" s="116">
        <v>1</v>
      </c>
      <c r="AM98" s="116">
        <v>3</v>
      </c>
      <c r="AN98" s="116">
        <v>2</v>
      </c>
      <c r="AO98" s="116">
        <v>2</v>
      </c>
      <c r="AP98" s="116">
        <v>2</v>
      </c>
      <c r="AQ98" s="116">
        <v>3</v>
      </c>
      <c r="AR98" s="116">
        <v>3</v>
      </c>
      <c r="AS98" s="116">
        <v>1</v>
      </c>
      <c r="AT98" s="116">
        <v>2</v>
      </c>
      <c r="AU98" s="116">
        <v>4</v>
      </c>
      <c r="AV98" s="116">
        <v>2</v>
      </c>
      <c r="AW98" s="116">
        <v>3</v>
      </c>
      <c r="AX98" s="116">
        <v>6</v>
      </c>
      <c r="AY98" s="116">
        <v>3</v>
      </c>
      <c r="AZ98" s="116">
        <v>1</v>
      </c>
      <c r="BA98" s="116">
        <v>3</v>
      </c>
      <c r="BB98" s="116">
        <v>2</v>
      </c>
      <c r="BC98" s="116">
        <v>1</v>
      </c>
      <c r="BD98" s="116">
        <v>2</v>
      </c>
      <c r="BE98" s="116">
        <v>4</v>
      </c>
      <c r="BF98" s="116">
        <v>3</v>
      </c>
      <c r="BG98" s="116">
        <v>4</v>
      </c>
      <c r="BH98" s="116">
        <v>1</v>
      </c>
      <c r="BI98" s="116">
        <v>1</v>
      </c>
      <c r="BJ98" s="116">
        <v>1</v>
      </c>
      <c r="BK98" s="116" t="s">
        <v>249</v>
      </c>
      <c r="BL98" s="207" t="s">
        <v>182</v>
      </c>
    </row>
    <row r="99" spans="1:64" ht="24.95" customHeight="1">
      <c r="A99" s="59" t="s">
        <v>440</v>
      </c>
      <c r="B99" s="27" t="s">
        <v>182</v>
      </c>
      <c r="C99" s="113" t="s">
        <v>441</v>
      </c>
      <c r="D99" s="114">
        <v>10</v>
      </c>
      <c r="E99" s="114">
        <v>9</v>
      </c>
      <c r="F99" s="114">
        <v>15</v>
      </c>
      <c r="G99" s="114">
        <v>6</v>
      </c>
      <c r="H99" s="114">
        <v>10</v>
      </c>
      <c r="I99" s="114">
        <v>15</v>
      </c>
      <c r="J99" s="114">
        <v>11</v>
      </c>
      <c r="K99" s="114">
        <v>16</v>
      </c>
      <c r="L99" s="114">
        <v>17</v>
      </c>
      <c r="M99" s="114">
        <v>16</v>
      </c>
      <c r="N99" s="114">
        <v>18</v>
      </c>
      <c r="O99" s="114">
        <v>8</v>
      </c>
      <c r="P99" s="114">
        <v>7</v>
      </c>
      <c r="Q99" s="114">
        <v>10</v>
      </c>
      <c r="R99" s="114">
        <v>13</v>
      </c>
      <c r="S99" s="114">
        <v>17</v>
      </c>
      <c r="T99" s="114">
        <v>18</v>
      </c>
      <c r="U99" s="114">
        <v>9</v>
      </c>
      <c r="V99" s="114">
        <v>7</v>
      </c>
      <c r="W99" s="114">
        <v>7</v>
      </c>
      <c r="X99" s="114">
        <v>18</v>
      </c>
      <c r="Y99" s="114">
        <v>18</v>
      </c>
      <c r="Z99" s="114">
        <v>13</v>
      </c>
      <c r="AA99" s="114">
        <v>17</v>
      </c>
      <c r="AB99" s="114">
        <v>10</v>
      </c>
      <c r="AC99" s="114">
        <v>9</v>
      </c>
      <c r="AD99" s="114">
        <v>7</v>
      </c>
      <c r="AE99" s="114">
        <v>11</v>
      </c>
      <c r="AF99" s="114">
        <v>11</v>
      </c>
      <c r="AG99" s="114">
        <v>10</v>
      </c>
      <c r="AH99" s="114">
        <v>15</v>
      </c>
      <c r="AI99" s="114">
        <v>15</v>
      </c>
      <c r="AJ99" s="114">
        <v>23</v>
      </c>
      <c r="AK99" s="114">
        <v>19</v>
      </c>
      <c r="AL99" s="114">
        <v>24</v>
      </c>
      <c r="AM99" s="114">
        <v>27</v>
      </c>
      <c r="AN99" s="114">
        <v>32</v>
      </c>
      <c r="AO99" s="114">
        <v>12</v>
      </c>
      <c r="AP99" s="114">
        <v>20</v>
      </c>
      <c r="AQ99" s="114">
        <v>23</v>
      </c>
      <c r="AR99" s="114">
        <v>21</v>
      </c>
      <c r="AS99" s="114">
        <v>16</v>
      </c>
      <c r="AT99" s="114">
        <v>13</v>
      </c>
      <c r="AU99" s="114">
        <v>28</v>
      </c>
      <c r="AV99" s="114">
        <v>32</v>
      </c>
      <c r="AW99" s="114">
        <v>23</v>
      </c>
      <c r="AX99" s="114">
        <v>34</v>
      </c>
      <c r="AY99" s="114">
        <v>16</v>
      </c>
      <c r="AZ99" s="114">
        <v>19</v>
      </c>
      <c r="BA99" s="114">
        <v>21</v>
      </c>
      <c r="BB99" s="114">
        <v>24</v>
      </c>
      <c r="BC99" s="114">
        <v>23</v>
      </c>
      <c r="BD99" s="114">
        <v>33</v>
      </c>
      <c r="BE99" s="114">
        <v>31</v>
      </c>
      <c r="BF99" s="114">
        <v>25</v>
      </c>
      <c r="BG99" s="114">
        <v>20</v>
      </c>
      <c r="BH99" s="114">
        <v>35</v>
      </c>
      <c r="BI99" s="114">
        <v>29</v>
      </c>
      <c r="BJ99" s="114">
        <v>26</v>
      </c>
      <c r="BK99" s="114" t="s">
        <v>249</v>
      </c>
      <c r="BL99" s="207" t="s">
        <v>182</v>
      </c>
    </row>
    <row r="100" spans="1:64" ht="15" customHeight="1">
      <c r="A100" s="59" t="s">
        <v>440</v>
      </c>
      <c r="B100" s="115" t="s">
        <v>442</v>
      </c>
      <c r="C100" s="88" t="s">
        <v>443</v>
      </c>
      <c r="D100" s="116">
        <v>10</v>
      </c>
      <c r="E100" s="116">
        <v>9</v>
      </c>
      <c r="F100" s="116">
        <v>15</v>
      </c>
      <c r="G100" s="116">
        <v>6</v>
      </c>
      <c r="H100" s="116">
        <v>10</v>
      </c>
      <c r="I100" s="116">
        <v>15</v>
      </c>
      <c r="J100" s="116">
        <v>11</v>
      </c>
      <c r="K100" s="116">
        <v>16</v>
      </c>
      <c r="L100" s="116">
        <v>17</v>
      </c>
      <c r="M100" s="116">
        <v>16</v>
      </c>
      <c r="N100" s="116">
        <v>18</v>
      </c>
      <c r="O100" s="116">
        <v>8</v>
      </c>
      <c r="P100" s="116">
        <v>7</v>
      </c>
      <c r="Q100" s="116">
        <v>10</v>
      </c>
      <c r="R100" s="116">
        <v>13</v>
      </c>
      <c r="S100" s="116">
        <v>17</v>
      </c>
      <c r="T100" s="116">
        <v>18</v>
      </c>
      <c r="U100" s="116">
        <v>9</v>
      </c>
      <c r="V100" s="116">
        <v>7</v>
      </c>
      <c r="W100" s="116">
        <v>7</v>
      </c>
      <c r="X100" s="116">
        <v>18</v>
      </c>
      <c r="Y100" s="116">
        <v>18</v>
      </c>
      <c r="Z100" s="116">
        <v>13</v>
      </c>
      <c r="AA100" s="116">
        <v>17</v>
      </c>
      <c r="AB100" s="116">
        <v>10</v>
      </c>
      <c r="AC100" s="116">
        <v>9</v>
      </c>
      <c r="AD100" s="116">
        <v>7</v>
      </c>
      <c r="AE100" s="116">
        <v>11</v>
      </c>
      <c r="AF100" s="116">
        <v>11</v>
      </c>
      <c r="AG100" s="116">
        <v>10</v>
      </c>
      <c r="AH100" s="116">
        <v>15</v>
      </c>
      <c r="AI100" s="116">
        <v>15</v>
      </c>
      <c r="AJ100" s="116">
        <v>23</v>
      </c>
      <c r="AK100" s="116">
        <v>19</v>
      </c>
      <c r="AL100" s="116">
        <v>24</v>
      </c>
      <c r="AM100" s="116">
        <v>27</v>
      </c>
      <c r="AN100" s="116">
        <v>32</v>
      </c>
      <c r="AO100" s="116">
        <v>12</v>
      </c>
      <c r="AP100" s="116">
        <v>20</v>
      </c>
      <c r="AQ100" s="116">
        <v>23</v>
      </c>
      <c r="AR100" s="116">
        <v>21</v>
      </c>
      <c r="AS100" s="116">
        <v>16</v>
      </c>
      <c r="AT100" s="116">
        <v>13</v>
      </c>
      <c r="AU100" s="116">
        <v>28</v>
      </c>
      <c r="AV100" s="116">
        <v>32</v>
      </c>
      <c r="AW100" s="116">
        <v>23</v>
      </c>
      <c r="AX100" s="116">
        <v>34</v>
      </c>
      <c r="AY100" s="116">
        <v>16</v>
      </c>
      <c r="AZ100" s="116">
        <v>19</v>
      </c>
      <c r="BA100" s="116">
        <v>21</v>
      </c>
      <c r="BB100" s="116">
        <v>24</v>
      </c>
      <c r="BC100" s="116">
        <v>23</v>
      </c>
      <c r="BD100" s="116">
        <v>33</v>
      </c>
      <c r="BE100" s="116">
        <v>31</v>
      </c>
      <c r="BF100" s="116">
        <v>25</v>
      </c>
      <c r="BG100" s="116">
        <v>20</v>
      </c>
      <c r="BH100" s="116">
        <v>35</v>
      </c>
      <c r="BI100" s="116">
        <v>29</v>
      </c>
      <c r="BJ100" s="116">
        <v>26</v>
      </c>
      <c r="BK100" s="116" t="s">
        <v>249</v>
      </c>
      <c r="BL100" s="207" t="s">
        <v>182</v>
      </c>
    </row>
    <row r="101" spans="1:64" ht="24.95" customHeight="1">
      <c r="A101" s="59" t="s">
        <v>444</v>
      </c>
      <c r="B101" s="27" t="s">
        <v>182</v>
      </c>
      <c r="C101" s="113" t="s">
        <v>445</v>
      </c>
      <c r="D101" s="114">
        <v>34</v>
      </c>
      <c r="E101" s="114">
        <v>26</v>
      </c>
      <c r="F101" s="114">
        <v>24</v>
      </c>
      <c r="G101" s="114">
        <v>29</v>
      </c>
      <c r="H101" s="114">
        <v>30</v>
      </c>
      <c r="I101" s="114">
        <v>26</v>
      </c>
      <c r="J101" s="114">
        <v>45</v>
      </c>
      <c r="K101" s="114">
        <v>35</v>
      </c>
      <c r="L101" s="114">
        <v>18</v>
      </c>
      <c r="M101" s="114">
        <v>36</v>
      </c>
      <c r="N101" s="114">
        <v>28</v>
      </c>
      <c r="O101" s="114">
        <v>38</v>
      </c>
      <c r="P101" s="114">
        <v>28</v>
      </c>
      <c r="Q101" s="114">
        <v>28</v>
      </c>
      <c r="R101" s="114">
        <v>34</v>
      </c>
      <c r="S101" s="114">
        <v>29</v>
      </c>
      <c r="T101" s="114">
        <v>17</v>
      </c>
      <c r="U101" s="114">
        <v>13</v>
      </c>
      <c r="V101" s="114">
        <v>14</v>
      </c>
      <c r="W101" s="114">
        <v>11</v>
      </c>
      <c r="X101" s="114">
        <v>17</v>
      </c>
      <c r="Y101" s="114">
        <v>29</v>
      </c>
      <c r="Z101" s="114">
        <v>24</v>
      </c>
      <c r="AA101" s="114">
        <v>30</v>
      </c>
      <c r="AB101" s="114">
        <v>20</v>
      </c>
      <c r="AC101" s="114">
        <v>12</v>
      </c>
      <c r="AD101" s="114">
        <v>19</v>
      </c>
      <c r="AE101" s="114">
        <v>21</v>
      </c>
      <c r="AF101" s="114">
        <v>18</v>
      </c>
      <c r="AG101" s="114">
        <v>17</v>
      </c>
      <c r="AH101" s="114">
        <v>21</v>
      </c>
      <c r="AI101" s="114">
        <v>30</v>
      </c>
      <c r="AJ101" s="114">
        <v>37</v>
      </c>
      <c r="AK101" s="114">
        <v>27</v>
      </c>
      <c r="AL101" s="114">
        <v>29</v>
      </c>
      <c r="AM101" s="114">
        <v>27</v>
      </c>
      <c r="AN101" s="114">
        <v>31</v>
      </c>
      <c r="AO101" s="114">
        <v>33</v>
      </c>
      <c r="AP101" s="114">
        <v>37</v>
      </c>
      <c r="AQ101" s="114">
        <v>48</v>
      </c>
      <c r="AR101" s="114">
        <v>39</v>
      </c>
      <c r="AS101" s="114">
        <v>42</v>
      </c>
      <c r="AT101" s="114">
        <v>39</v>
      </c>
      <c r="AU101" s="114">
        <v>33</v>
      </c>
      <c r="AV101" s="114">
        <v>40</v>
      </c>
      <c r="AW101" s="114">
        <v>38</v>
      </c>
      <c r="AX101" s="114">
        <v>50</v>
      </c>
      <c r="AY101" s="114">
        <v>34</v>
      </c>
      <c r="AZ101" s="114">
        <v>26</v>
      </c>
      <c r="BA101" s="114">
        <v>49</v>
      </c>
      <c r="BB101" s="114">
        <v>65</v>
      </c>
      <c r="BC101" s="114">
        <v>33</v>
      </c>
      <c r="BD101" s="114">
        <v>40</v>
      </c>
      <c r="BE101" s="114">
        <v>41</v>
      </c>
      <c r="BF101" s="114">
        <v>36</v>
      </c>
      <c r="BG101" s="114">
        <v>58</v>
      </c>
      <c r="BH101" s="114">
        <v>35</v>
      </c>
      <c r="BI101" s="114">
        <v>60</v>
      </c>
      <c r="BJ101" s="114">
        <v>44</v>
      </c>
      <c r="BK101" s="114" t="s">
        <v>249</v>
      </c>
      <c r="BL101" s="207" t="s">
        <v>182</v>
      </c>
    </row>
    <row r="102" spans="1:64" ht="15" customHeight="1">
      <c r="A102" s="59" t="s">
        <v>444</v>
      </c>
      <c r="B102" s="115" t="s">
        <v>446</v>
      </c>
      <c r="C102" s="88" t="s">
        <v>447</v>
      </c>
      <c r="D102" s="116">
        <v>22</v>
      </c>
      <c r="E102" s="116">
        <v>13</v>
      </c>
      <c r="F102" s="116">
        <v>13</v>
      </c>
      <c r="G102" s="116">
        <v>14</v>
      </c>
      <c r="H102" s="116">
        <v>21</v>
      </c>
      <c r="I102" s="116">
        <v>15</v>
      </c>
      <c r="J102" s="116">
        <v>25</v>
      </c>
      <c r="K102" s="116">
        <v>20</v>
      </c>
      <c r="L102" s="116">
        <v>10</v>
      </c>
      <c r="M102" s="116">
        <v>18</v>
      </c>
      <c r="N102" s="116">
        <v>20</v>
      </c>
      <c r="O102" s="116">
        <v>24</v>
      </c>
      <c r="P102" s="116">
        <v>20</v>
      </c>
      <c r="Q102" s="116">
        <v>15</v>
      </c>
      <c r="R102" s="116">
        <v>23</v>
      </c>
      <c r="S102" s="116">
        <v>20</v>
      </c>
      <c r="T102" s="116">
        <v>13</v>
      </c>
      <c r="U102" s="116">
        <v>9</v>
      </c>
      <c r="V102" s="116">
        <v>8</v>
      </c>
      <c r="W102" s="116">
        <v>6</v>
      </c>
      <c r="X102" s="116">
        <v>11</v>
      </c>
      <c r="Y102" s="116">
        <v>23</v>
      </c>
      <c r="Z102" s="116">
        <v>16</v>
      </c>
      <c r="AA102" s="116">
        <v>24</v>
      </c>
      <c r="AB102" s="116">
        <v>11</v>
      </c>
      <c r="AC102" s="116">
        <v>9</v>
      </c>
      <c r="AD102" s="116">
        <v>11</v>
      </c>
      <c r="AE102" s="116">
        <v>15</v>
      </c>
      <c r="AF102" s="116">
        <v>14</v>
      </c>
      <c r="AG102" s="116">
        <v>13</v>
      </c>
      <c r="AH102" s="116">
        <v>14</v>
      </c>
      <c r="AI102" s="116">
        <v>16</v>
      </c>
      <c r="AJ102" s="116">
        <v>24</v>
      </c>
      <c r="AK102" s="116">
        <v>17</v>
      </c>
      <c r="AL102" s="116">
        <v>22</v>
      </c>
      <c r="AM102" s="116">
        <v>16</v>
      </c>
      <c r="AN102" s="116">
        <v>16</v>
      </c>
      <c r="AO102" s="116">
        <v>25</v>
      </c>
      <c r="AP102" s="116">
        <v>22</v>
      </c>
      <c r="AQ102" s="116">
        <v>28</v>
      </c>
      <c r="AR102" s="116">
        <v>25</v>
      </c>
      <c r="AS102" s="116">
        <v>25</v>
      </c>
      <c r="AT102" s="116">
        <v>29</v>
      </c>
      <c r="AU102" s="116">
        <v>22</v>
      </c>
      <c r="AV102" s="116">
        <v>23</v>
      </c>
      <c r="AW102" s="116">
        <v>22</v>
      </c>
      <c r="AX102" s="116">
        <v>23</v>
      </c>
      <c r="AY102" s="116">
        <v>20</v>
      </c>
      <c r="AZ102" s="116">
        <v>13</v>
      </c>
      <c r="BA102" s="116">
        <v>32</v>
      </c>
      <c r="BB102" s="116">
        <v>43</v>
      </c>
      <c r="BC102" s="116">
        <v>19</v>
      </c>
      <c r="BD102" s="116">
        <v>27</v>
      </c>
      <c r="BE102" s="116">
        <v>25</v>
      </c>
      <c r="BF102" s="116">
        <v>22</v>
      </c>
      <c r="BG102" s="116">
        <v>38</v>
      </c>
      <c r="BH102" s="116">
        <v>18</v>
      </c>
      <c r="BI102" s="116">
        <v>40</v>
      </c>
      <c r="BJ102" s="116">
        <v>28</v>
      </c>
      <c r="BK102" s="116" t="s">
        <v>249</v>
      </c>
      <c r="BL102" s="207" t="s">
        <v>182</v>
      </c>
    </row>
    <row r="103" spans="1:64" ht="15" customHeight="1">
      <c r="A103" s="59" t="s">
        <v>444</v>
      </c>
      <c r="B103" s="115" t="s">
        <v>448</v>
      </c>
      <c r="C103" s="88" t="s">
        <v>449</v>
      </c>
      <c r="D103" s="116">
        <v>7</v>
      </c>
      <c r="E103" s="116">
        <v>6</v>
      </c>
      <c r="F103" s="116">
        <v>5</v>
      </c>
      <c r="G103" s="116">
        <v>10</v>
      </c>
      <c r="H103" s="116">
        <v>3</v>
      </c>
      <c r="I103" s="116">
        <v>4</v>
      </c>
      <c r="J103" s="116">
        <v>12</v>
      </c>
      <c r="K103" s="116">
        <v>8</v>
      </c>
      <c r="L103" s="116">
        <v>3</v>
      </c>
      <c r="M103" s="116">
        <v>14</v>
      </c>
      <c r="N103" s="116">
        <v>3</v>
      </c>
      <c r="O103" s="116">
        <v>9</v>
      </c>
      <c r="P103" s="116">
        <v>2</v>
      </c>
      <c r="Q103" s="116">
        <v>6</v>
      </c>
      <c r="R103" s="116">
        <v>4</v>
      </c>
      <c r="S103" s="116">
        <v>4</v>
      </c>
      <c r="T103" s="116">
        <v>3</v>
      </c>
      <c r="U103" s="116">
        <v>1</v>
      </c>
      <c r="V103" s="116">
        <v>3</v>
      </c>
      <c r="W103" s="116">
        <v>1</v>
      </c>
      <c r="X103" s="116">
        <v>3</v>
      </c>
      <c r="Y103" s="116">
        <v>3</v>
      </c>
      <c r="Z103" s="116">
        <v>4</v>
      </c>
      <c r="AA103" s="116">
        <v>5</v>
      </c>
      <c r="AB103" s="116">
        <v>5</v>
      </c>
      <c r="AC103" s="116">
        <v>3</v>
      </c>
      <c r="AD103" s="116">
        <v>5</v>
      </c>
      <c r="AE103" s="116">
        <v>3</v>
      </c>
      <c r="AF103" s="116">
        <v>3</v>
      </c>
      <c r="AG103" s="116">
        <v>3</v>
      </c>
      <c r="AH103" s="116">
        <v>5</v>
      </c>
      <c r="AI103" s="116">
        <v>8</v>
      </c>
      <c r="AJ103" s="116">
        <v>9</v>
      </c>
      <c r="AK103" s="116">
        <v>3</v>
      </c>
      <c r="AL103" s="116">
        <v>2</v>
      </c>
      <c r="AM103" s="116">
        <v>7</v>
      </c>
      <c r="AN103" s="116">
        <v>6</v>
      </c>
      <c r="AO103" s="116">
        <v>4</v>
      </c>
      <c r="AP103" s="116">
        <v>8</v>
      </c>
      <c r="AQ103" s="116">
        <v>11</v>
      </c>
      <c r="AR103" s="116">
        <v>9</v>
      </c>
      <c r="AS103" s="116">
        <v>9</v>
      </c>
      <c r="AT103" s="116">
        <v>5</v>
      </c>
      <c r="AU103" s="116">
        <v>6</v>
      </c>
      <c r="AV103" s="116">
        <v>15</v>
      </c>
      <c r="AW103" s="116">
        <v>8</v>
      </c>
      <c r="AX103" s="116">
        <v>18</v>
      </c>
      <c r="AY103" s="116">
        <v>6</v>
      </c>
      <c r="AZ103" s="116">
        <v>3</v>
      </c>
      <c r="BA103" s="116">
        <v>12</v>
      </c>
      <c r="BB103" s="116">
        <v>13</v>
      </c>
      <c r="BC103" s="116">
        <v>7</v>
      </c>
      <c r="BD103" s="116">
        <v>3</v>
      </c>
      <c r="BE103" s="116">
        <v>9</v>
      </c>
      <c r="BF103" s="116">
        <v>7</v>
      </c>
      <c r="BG103" s="116">
        <v>10</v>
      </c>
      <c r="BH103" s="116">
        <v>14</v>
      </c>
      <c r="BI103" s="116">
        <v>10</v>
      </c>
      <c r="BJ103" s="116">
        <v>9</v>
      </c>
      <c r="BK103" s="116" t="s">
        <v>249</v>
      </c>
      <c r="BL103" s="207" t="s">
        <v>182</v>
      </c>
    </row>
    <row r="104" spans="1:64" ht="15" customHeight="1">
      <c r="A104" s="59" t="s">
        <v>444</v>
      </c>
      <c r="B104" s="115" t="s">
        <v>450</v>
      </c>
      <c r="C104" s="88" t="s">
        <v>451</v>
      </c>
      <c r="D104" s="116">
        <v>5</v>
      </c>
      <c r="E104" s="116">
        <v>7</v>
      </c>
      <c r="F104" s="116">
        <v>6</v>
      </c>
      <c r="G104" s="116">
        <v>5</v>
      </c>
      <c r="H104" s="116">
        <v>6</v>
      </c>
      <c r="I104" s="116">
        <v>7</v>
      </c>
      <c r="J104" s="116">
        <v>8</v>
      </c>
      <c r="K104" s="116">
        <v>7</v>
      </c>
      <c r="L104" s="116">
        <v>5</v>
      </c>
      <c r="M104" s="116">
        <v>4</v>
      </c>
      <c r="N104" s="116">
        <v>5</v>
      </c>
      <c r="O104" s="116">
        <v>5</v>
      </c>
      <c r="P104" s="116">
        <v>6</v>
      </c>
      <c r="Q104" s="116">
        <v>7</v>
      </c>
      <c r="R104" s="116">
        <v>7</v>
      </c>
      <c r="S104" s="116">
        <v>5</v>
      </c>
      <c r="T104" s="116">
        <v>1</v>
      </c>
      <c r="U104" s="116">
        <v>3</v>
      </c>
      <c r="V104" s="116">
        <v>3</v>
      </c>
      <c r="W104" s="116">
        <v>4</v>
      </c>
      <c r="X104" s="116">
        <v>3</v>
      </c>
      <c r="Y104" s="116">
        <v>3</v>
      </c>
      <c r="Z104" s="116">
        <v>4</v>
      </c>
      <c r="AA104" s="116">
        <v>1</v>
      </c>
      <c r="AB104" s="116">
        <v>4</v>
      </c>
      <c r="AC104" s="116">
        <v>0</v>
      </c>
      <c r="AD104" s="116">
        <v>3</v>
      </c>
      <c r="AE104" s="116">
        <v>3</v>
      </c>
      <c r="AF104" s="116">
        <v>1</v>
      </c>
      <c r="AG104" s="116">
        <v>1</v>
      </c>
      <c r="AH104" s="116">
        <v>2</v>
      </c>
      <c r="AI104" s="116">
        <v>6</v>
      </c>
      <c r="AJ104" s="116">
        <v>4</v>
      </c>
      <c r="AK104" s="116">
        <v>7</v>
      </c>
      <c r="AL104" s="116">
        <v>5</v>
      </c>
      <c r="AM104" s="116">
        <v>4</v>
      </c>
      <c r="AN104" s="116">
        <v>9</v>
      </c>
      <c r="AO104" s="116">
        <v>4</v>
      </c>
      <c r="AP104" s="116">
        <v>7</v>
      </c>
      <c r="AQ104" s="116">
        <v>9</v>
      </c>
      <c r="AR104" s="116">
        <v>5</v>
      </c>
      <c r="AS104" s="116">
        <v>8</v>
      </c>
      <c r="AT104" s="116">
        <v>5</v>
      </c>
      <c r="AU104" s="116">
        <v>5</v>
      </c>
      <c r="AV104" s="116">
        <v>2</v>
      </c>
      <c r="AW104" s="116">
        <v>8</v>
      </c>
      <c r="AX104" s="116">
        <v>9</v>
      </c>
      <c r="AY104" s="116">
        <v>8</v>
      </c>
      <c r="AZ104" s="116">
        <v>10</v>
      </c>
      <c r="BA104" s="116">
        <v>5</v>
      </c>
      <c r="BB104" s="116">
        <v>9</v>
      </c>
      <c r="BC104" s="116">
        <v>7</v>
      </c>
      <c r="BD104" s="116">
        <v>10</v>
      </c>
      <c r="BE104" s="116">
        <v>7</v>
      </c>
      <c r="BF104" s="116">
        <v>7</v>
      </c>
      <c r="BG104" s="116">
        <v>10</v>
      </c>
      <c r="BH104" s="116">
        <v>3</v>
      </c>
      <c r="BI104" s="116">
        <v>10</v>
      </c>
      <c r="BJ104" s="116">
        <v>7</v>
      </c>
      <c r="BK104" s="116" t="s">
        <v>249</v>
      </c>
      <c r="BL104" s="207" t="s">
        <v>182</v>
      </c>
    </row>
    <row r="105" spans="1:64" ht="24.95" customHeight="1">
      <c r="A105" s="59" t="s">
        <v>452</v>
      </c>
      <c r="B105" s="27" t="s">
        <v>182</v>
      </c>
      <c r="C105" s="113" t="s">
        <v>453</v>
      </c>
      <c r="D105" s="114">
        <v>32</v>
      </c>
      <c r="E105" s="114">
        <v>26</v>
      </c>
      <c r="F105" s="114">
        <v>28</v>
      </c>
      <c r="G105" s="114">
        <v>26</v>
      </c>
      <c r="H105" s="114">
        <v>16</v>
      </c>
      <c r="I105" s="114">
        <v>31</v>
      </c>
      <c r="J105" s="114">
        <v>38</v>
      </c>
      <c r="K105" s="114">
        <v>14</v>
      </c>
      <c r="L105" s="114">
        <v>34</v>
      </c>
      <c r="M105" s="114">
        <v>33</v>
      </c>
      <c r="N105" s="114">
        <v>35</v>
      </c>
      <c r="O105" s="114">
        <v>24</v>
      </c>
      <c r="P105" s="114">
        <v>31</v>
      </c>
      <c r="Q105" s="114">
        <v>20</v>
      </c>
      <c r="R105" s="114">
        <v>18</v>
      </c>
      <c r="S105" s="114">
        <v>21</v>
      </c>
      <c r="T105" s="114">
        <v>13</v>
      </c>
      <c r="U105" s="114">
        <v>18</v>
      </c>
      <c r="V105" s="114">
        <v>25</v>
      </c>
      <c r="W105" s="114">
        <v>44</v>
      </c>
      <c r="X105" s="114">
        <v>22</v>
      </c>
      <c r="Y105" s="114">
        <v>26</v>
      </c>
      <c r="Z105" s="114">
        <v>22</v>
      </c>
      <c r="AA105" s="114">
        <v>29</v>
      </c>
      <c r="AB105" s="114">
        <v>24</v>
      </c>
      <c r="AC105" s="114">
        <v>19</v>
      </c>
      <c r="AD105" s="114">
        <v>20</v>
      </c>
      <c r="AE105" s="114">
        <v>30</v>
      </c>
      <c r="AF105" s="114">
        <v>18</v>
      </c>
      <c r="AG105" s="114">
        <v>20</v>
      </c>
      <c r="AH105" s="114">
        <v>26</v>
      </c>
      <c r="AI105" s="114">
        <v>30</v>
      </c>
      <c r="AJ105" s="114">
        <v>35</v>
      </c>
      <c r="AK105" s="114">
        <v>32</v>
      </c>
      <c r="AL105" s="114">
        <v>49</v>
      </c>
      <c r="AM105" s="114">
        <v>33</v>
      </c>
      <c r="AN105" s="114">
        <v>27</v>
      </c>
      <c r="AO105" s="114">
        <v>45</v>
      </c>
      <c r="AP105" s="114">
        <v>30</v>
      </c>
      <c r="AQ105" s="114">
        <v>38</v>
      </c>
      <c r="AR105" s="114">
        <v>32</v>
      </c>
      <c r="AS105" s="114">
        <v>38</v>
      </c>
      <c r="AT105" s="114">
        <v>40</v>
      </c>
      <c r="AU105" s="114">
        <v>37</v>
      </c>
      <c r="AV105" s="114">
        <v>33</v>
      </c>
      <c r="AW105" s="114">
        <v>44</v>
      </c>
      <c r="AX105" s="114">
        <v>34</v>
      </c>
      <c r="AY105" s="114">
        <v>34</v>
      </c>
      <c r="AZ105" s="114">
        <v>36</v>
      </c>
      <c r="BA105" s="114">
        <v>33</v>
      </c>
      <c r="BB105" s="114">
        <v>48</v>
      </c>
      <c r="BC105" s="114">
        <v>30</v>
      </c>
      <c r="BD105" s="114">
        <v>55</v>
      </c>
      <c r="BE105" s="114">
        <v>34</v>
      </c>
      <c r="BF105" s="114">
        <v>35</v>
      </c>
      <c r="BG105" s="114">
        <v>42</v>
      </c>
      <c r="BH105" s="114">
        <v>38</v>
      </c>
      <c r="BI105" s="114">
        <v>40</v>
      </c>
      <c r="BJ105" s="114">
        <v>56</v>
      </c>
      <c r="BK105" s="114" t="s">
        <v>249</v>
      </c>
      <c r="BL105" s="207" t="s">
        <v>288</v>
      </c>
    </row>
    <row r="106" spans="1:64" ht="15" customHeight="1">
      <c r="A106" s="59" t="s">
        <v>452</v>
      </c>
      <c r="B106" s="115" t="s">
        <v>454</v>
      </c>
      <c r="C106" s="88" t="s">
        <v>455</v>
      </c>
      <c r="D106" s="116">
        <v>11</v>
      </c>
      <c r="E106" s="116">
        <v>7</v>
      </c>
      <c r="F106" s="116">
        <v>3</v>
      </c>
      <c r="G106" s="116">
        <v>3</v>
      </c>
      <c r="H106" s="116">
        <v>3</v>
      </c>
      <c r="I106" s="116">
        <v>6</v>
      </c>
      <c r="J106" s="116">
        <v>5</v>
      </c>
      <c r="K106" s="116">
        <v>4</v>
      </c>
      <c r="L106" s="116">
        <v>9</v>
      </c>
      <c r="M106" s="116">
        <v>12</v>
      </c>
      <c r="N106" s="116">
        <v>11</v>
      </c>
      <c r="O106" s="116">
        <v>4</v>
      </c>
      <c r="P106" s="116">
        <v>7</v>
      </c>
      <c r="Q106" s="116">
        <v>5</v>
      </c>
      <c r="R106" s="116">
        <v>4</v>
      </c>
      <c r="S106" s="116">
        <v>8</v>
      </c>
      <c r="T106" s="116">
        <v>5</v>
      </c>
      <c r="U106" s="116">
        <v>2</v>
      </c>
      <c r="V106" s="116">
        <v>4</v>
      </c>
      <c r="W106" s="116">
        <v>8</v>
      </c>
      <c r="X106" s="116">
        <v>1</v>
      </c>
      <c r="Y106" s="116">
        <v>10</v>
      </c>
      <c r="Z106" s="116">
        <v>8</v>
      </c>
      <c r="AA106" s="116">
        <v>9</v>
      </c>
      <c r="AB106" s="116">
        <v>6</v>
      </c>
      <c r="AC106" s="116">
        <v>3</v>
      </c>
      <c r="AD106" s="116">
        <v>4</v>
      </c>
      <c r="AE106" s="116">
        <v>10</v>
      </c>
      <c r="AF106" s="116">
        <v>7</v>
      </c>
      <c r="AG106" s="116">
        <v>3</v>
      </c>
      <c r="AH106" s="116">
        <v>3</v>
      </c>
      <c r="AI106" s="116">
        <v>6</v>
      </c>
      <c r="AJ106" s="116">
        <v>14</v>
      </c>
      <c r="AK106" s="116">
        <v>14</v>
      </c>
      <c r="AL106" s="116">
        <v>18</v>
      </c>
      <c r="AM106" s="116">
        <v>10</v>
      </c>
      <c r="AN106" s="116">
        <v>3</v>
      </c>
      <c r="AO106" s="116">
        <v>12</v>
      </c>
      <c r="AP106" s="116">
        <v>9</v>
      </c>
      <c r="AQ106" s="116">
        <v>12</v>
      </c>
      <c r="AR106" s="116">
        <v>13</v>
      </c>
      <c r="AS106" s="116">
        <v>9</v>
      </c>
      <c r="AT106" s="116">
        <v>14</v>
      </c>
      <c r="AU106" s="116">
        <v>12</v>
      </c>
      <c r="AV106" s="116">
        <v>6</v>
      </c>
      <c r="AW106" s="116">
        <v>9</v>
      </c>
      <c r="AX106" s="116">
        <v>9</v>
      </c>
      <c r="AY106" s="116">
        <v>11</v>
      </c>
      <c r="AZ106" s="116">
        <v>10</v>
      </c>
      <c r="BA106" s="116">
        <v>7</v>
      </c>
      <c r="BB106" s="116">
        <v>15</v>
      </c>
      <c r="BC106" s="116">
        <v>9</v>
      </c>
      <c r="BD106" s="116">
        <v>12</v>
      </c>
      <c r="BE106" s="116">
        <v>8</v>
      </c>
      <c r="BF106" s="116">
        <v>10</v>
      </c>
      <c r="BG106" s="116">
        <v>12</v>
      </c>
      <c r="BH106" s="116">
        <v>17</v>
      </c>
      <c r="BI106" s="116">
        <v>11</v>
      </c>
      <c r="BJ106" s="116">
        <v>21</v>
      </c>
      <c r="BK106" s="116" t="s">
        <v>249</v>
      </c>
      <c r="BL106" s="211" t="s">
        <v>288</v>
      </c>
    </row>
    <row r="107" spans="1:64" ht="15" customHeight="1">
      <c r="A107" s="59" t="s">
        <v>452</v>
      </c>
      <c r="B107" s="115" t="s">
        <v>456</v>
      </c>
      <c r="C107" s="88" t="s">
        <v>457</v>
      </c>
      <c r="D107" s="116">
        <v>1</v>
      </c>
      <c r="E107" s="116">
        <v>0</v>
      </c>
      <c r="F107" s="116">
        <v>0</v>
      </c>
      <c r="G107" s="116">
        <v>1</v>
      </c>
      <c r="H107" s="116">
        <v>0</v>
      </c>
      <c r="I107" s="116">
        <v>0</v>
      </c>
      <c r="J107" s="116">
        <v>2</v>
      </c>
      <c r="K107" s="116">
        <v>0</v>
      </c>
      <c r="L107" s="116">
        <v>1</v>
      </c>
      <c r="M107" s="116">
        <v>0</v>
      </c>
      <c r="N107" s="116">
        <v>0</v>
      </c>
      <c r="O107" s="116">
        <v>0</v>
      </c>
      <c r="P107" s="116">
        <v>1</v>
      </c>
      <c r="Q107" s="116">
        <v>0</v>
      </c>
      <c r="R107" s="116">
        <v>0</v>
      </c>
      <c r="S107" s="116">
        <v>0</v>
      </c>
      <c r="T107" s="116">
        <v>1</v>
      </c>
      <c r="U107" s="116">
        <v>0</v>
      </c>
      <c r="V107" s="116">
        <v>0</v>
      </c>
      <c r="W107" s="116">
        <v>0</v>
      </c>
      <c r="X107" s="116">
        <v>0</v>
      </c>
      <c r="Y107" s="116">
        <v>0</v>
      </c>
      <c r="Z107" s="116">
        <v>0</v>
      </c>
      <c r="AA107" s="116">
        <v>0</v>
      </c>
      <c r="AB107" s="116">
        <v>0</v>
      </c>
      <c r="AC107" s="116">
        <v>1</v>
      </c>
      <c r="AD107" s="116">
        <v>0</v>
      </c>
      <c r="AE107" s="116">
        <v>0</v>
      </c>
      <c r="AF107" s="116">
        <v>0</v>
      </c>
      <c r="AG107" s="116">
        <v>0</v>
      </c>
      <c r="AH107" s="116">
        <v>0</v>
      </c>
      <c r="AI107" s="116">
        <v>0</v>
      </c>
      <c r="AJ107" s="116">
        <v>1</v>
      </c>
      <c r="AK107" s="116">
        <v>0</v>
      </c>
      <c r="AL107" s="116">
        <v>0</v>
      </c>
      <c r="AM107" s="116">
        <v>0</v>
      </c>
      <c r="AN107" s="116">
        <v>0</v>
      </c>
      <c r="AO107" s="116">
        <v>0</v>
      </c>
      <c r="AP107" s="116">
        <v>1</v>
      </c>
      <c r="AQ107" s="116">
        <v>0</v>
      </c>
      <c r="AR107" s="116">
        <v>0</v>
      </c>
      <c r="AS107" s="116">
        <v>0</v>
      </c>
      <c r="AT107" s="116">
        <v>0</v>
      </c>
      <c r="AU107" s="116">
        <v>0</v>
      </c>
      <c r="AV107" s="116">
        <v>0</v>
      </c>
      <c r="AW107" s="116">
        <v>0</v>
      </c>
      <c r="AX107" s="116">
        <v>0</v>
      </c>
      <c r="AY107" s="116">
        <v>1</v>
      </c>
      <c r="AZ107" s="116">
        <v>1</v>
      </c>
      <c r="BA107" s="116">
        <v>0</v>
      </c>
      <c r="BB107" s="116">
        <v>0</v>
      </c>
      <c r="BC107" s="116">
        <v>0</v>
      </c>
      <c r="BD107" s="116">
        <v>2</v>
      </c>
      <c r="BE107" s="116">
        <v>1</v>
      </c>
      <c r="BF107" s="116">
        <v>0</v>
      </c>
      <c r="BG107" s="116">
        <v>0</v>
      </c>
      <c r="BH107" s="116">
        <v>1</v>
      </c>
      <c r="BI107" s="116">
        <v>0</v>
      </c>
      <c r="BJ107" s="116">
        <v>0</v>
      </c>
      <c r="BK107" s="116" t="s">
        <v>249</v>
      </c>
      <c r="BL107" s="207" t="s">
        <v>182</v>
      </c>
    </row>
    <row r="108" spans="1:64" ht="15" customHeight="1">
      <c r="A108" s="59" t="s">
        <v>452</v>
      </c>
      <c r="B108" s="115" t="s">
        <v>458</v>
      </c>
      <c r="C108" s="88" t="s">
        <v>459</v>
      </c>
      <c r="D108" s="116">
        <v>0</v>
      </c>
      <c r="E108" s="116">
        <v>2</v>
      </c>
      <c r="F108" s="116">
        <v>1</v>
      </c>
      <c r="G108" s="116">
        <v>2</v>
      </c>
      <c r="H108" s="116">
        <v>0</v>
      </c>
      <c r="I108" s="116">
        <v>3</v>
      </c>
      <c r="J108" s="116">
        <v>1</v>
      </c>
      <c r="K108" s="116">
        <v>1</v>
      </c>
      <c r="L108" s="116">
        <v>0</v>
      </c>
      <c r="M108" s="116">
        <v>1</v>
      </c>
      <c r="N108" s="116">
        <v>1</v>
      </c>
      <c r="O108" s="116">
        <v>2</v>
      </c>
      <c r="P108" s="116">
        <v>2</v>
      </c>
      <c r="Q108" s="116">
        <v>0</v>
      </c>
      <c r="R108" s="116">
        <v>1</v>
      </c>
      <c r="S108" s="116">
        <v>0</v>
      </c>
      <c r="T108" s="116">
        <v>0</v>
      </c>
      <c r="U108" s="116">
        <v>0</v>
      </c>
      <c r="V108" s="116">
        <v>0</v>
      </c>
      <c r="W108" s="116">
        <v>1</v>
      </c>
      <c r="X108" s="116">
        <v>1</v>
      </c>
      <c r="Y108" s="116">
        <v>0</v>
      </c>
      <c r="Z108" s="116">
        <v>0</v>
      </c>
      <c r="AA108" s="116">
        <v>0</v>
      </c>
      <c r="AB108" s="116">
        <v>0</v>
      </c>
      <c r="AC108" s="116">
        <v>0</v>
      </c>
      <c r="AD108" s="116">
        <v>0</v>
      </c>
      <c r="AE108" s="116">
        <v>0</v>
      </c>
      <c r="AF108" s="116">
        <v>0</v>
      </c>
      <c r="AG108" s="116">
        <v>0</v>
      </c>
      <c r="AH108" s="116">
        <v>0</v>
      </c>
      <c r="AI108" s="116">
        <v>2</v>
      </c>
      <c r="AJ108" s="116">
        <v>0</v>
      </c>
      <c r="AK108" s="116">
        <v>2</v>
      </c>
      <c r="AL108" s="116">
        <v>0</v>
      </c>
      <c r="AM108" s="116">
        <v>0</v>
      </c>
      <c r="AN108" s="116">
        <v>1</v>
      </c>
      <c r="AO108" s="116">
        <v>2</v>
      </c>
      <c r="AP108" s="116">
        <v>0</v>
      </c>
      <c r="AQ108" s="116">
        <v>0</v>
      </c>
      <c r="AR108" s="116">
        <v>0</v>
      </c>
      <c r="AS108" s="116">
        <v>1</v>
      </c>
      <c r="AT108" s="116">
        <v>1</v>
      </c>
      <c r="AU108" s="116">
        <v>3</v>
      </c>
      <c r="AV108" s="116">
        <v>1</v>
      </c>
      <c r="AW108" s="116">
        <v>0</v>
      </c>
      <c r="AX108" s="116">
        <v>0</v>
      </c>
      <c r="AY108" s="116">
        <v>0</v>
      </c>
      <c r="AZ108" s="116">
        <v>0</v>
      </c>
      <c r="BA108" s="116">
        <v>2</v>
      </c>
      <c r="BB108" s="116">
        <v>1</v>
      </c>
      <c r="BC108" s="116">
        <v>0</v>
      </c>
      <c r="BD108" s="116">
        <v>0</v>
      </c>
      <c r="BE108" s="116">
        <v>1</v>
      </c>
      <c r="BF108" s="116">
        <v>2</v>
      </c>
      <c r="BG108" s="116">
        <v>0</v>
      </c>
      <c r="BH108" s="116">
        <v>0</v>
      </c>
      <c r="BI108" s="116">
        <v>2</v>
      </c>
      <c r="BJ108" s="116">
        <v>0</v>
      </c>
      <c r="BK108" s="116" t="s">
        <v>249</v>
      </c>
      <c r="BL108" s="207" t="s">
        <v>182</v>
      </c>
    </row>
    <row r="109" spans="1:64" ht="15" customHeight="1">
      <c r="A109" s="59" t="s">
        <v>452</v>
      </c>
      <c r="B109" s="115" t="s">
        <v>460</v>
      </c>
      <c r="C109" s="88" t="s">
        <v>461</v>
      </c>
      <c r="D109" s="116">
        <v>20</v>
      </c>
      <c r="E109" s="116">
        <v>17</v>
      </c>
      <c r="F109" s="116">
        <v>24</v>
      </c>
      <c r="G109" s="116">
        <v>20</v>
      </c>
      <c r="H109" s="116">
        <v>13</v>
      </c>
      <c r="I109" s="116">
        <v>22</v>
      </c>
      <c r="J109" s="116">
        <v>30</v>
      </c>
      <c r="K109" s="116">
        <v>9</v>
      </c>
      <c r="L109" s="116">
        <v>24</v>
      </c>
      <c r="M109" s="116">
        <v>20</v>
      </c>
      <c r="N109" s="116">
        <v>23</v>
      </c>
      <c r="O109" s="116">
        <v>18</v>
      </c>
      <c r="P109" s="116">
        <v>21</v>
      </c>
      <c r="Q109" s="116">
        <v>15</v>
      </c>
      <c r="R109" s="116">
        <v>13</v>
      </c>
      <c r="S109" s="116">
        <v>13</v>
      </c>
      <c r="T109" s="116">
        <v>7</v>
      </c>
      <c r="U109" s="116">
        <v>16</v>
      </c>
      <c r="V109" s="116">
        <v>21</v>
      </c>
      <c r="W109" s="116">
        <v>35</v>
      </c>
      <c r="X109" s="116">
        <v>20</v>
      </c>
      <c r="Y109" s="116">
        <v>16</v>
      </c>
      <c r="Z109" s="116">
        <v>14</v>
      </c>
      <c r="AA109" s="116">
        <v>20</v>
      </c>
      <c r="AB109" s="116">
        <v>18</v>
      </c>
      <c r="AC109" s="116">
        <v>15</v>
      </c>
      <c r="AD109" s="116">
        <v>16</v>
      </c>
      <c r="AE109" s="116">
        <v>20</v>
      </c>
      <c r="AF109" s="116">
        <v>11</v>
      </c>
      <c r="AG109" s="116">
        <v>17</v>
      </c>
      <c r="AH109" s="116">
        <v>23</v>
      </c>
      <c r="AI109" s="116">
        <v>22</v>
      </c>
      <c r="AJ109" s="116">
        <v>20</v>
      </c>
      <c r="AK109" s="116">
        <v>16</v>
      </c>
      <c r="AL109" s="116">
        <v>31</v>
      </c>
      <c r="AM109" s="116">
        <v>23</v>
      </c>
      <c r="AN109" s="116">
        <v>23</v>
      </c>
      <c r="AO109" s="116">
        <v>31</v>
      </c>
      <c r="AP109" s="116">
        <v>20</v>
      </c>
      <c r="AQ109" s="116">
        <v>26</v>
      </c>
      <c r="AR109" s="116">
        <v>19</v>
      </c>
      <c r="AS109" s="116">
        <v>28</v>
      </c>
      <c r="AT109" s="116">
        <v>25</v>
      </c>
      <c r="AU109" s="116">
        <v>22</v>
      </c>
      <c r="AV109" s="116">
        <v>26</v>
      </c>
      <c r="AW109" s="116">
        <v>35</v>
      </c>
      <c r="AX109" s="116">
        <v>25</v>
      </c>
      <c r="AY109" s="116">
        <v>22</v>
      </c>
      <c r="AZ109" s="116">
        <v>25</v>
      </c>
      <c r="BA109" s="116">
        <v>24</v>
      </c>
      <c r="BB109" s="116">
        <v>32</v>
      </c>
      <c r="BC109" s="116">
        <v>21</v>
      </c>
      <c r="BD109" s="116">
        <v>41</v>
      </c>
      <c r="BE109" s="116">
        <v>24</v>
      </c>
      <c r="BF109" s="116">
        <v>23</v>
      </c>
      <c r="BG109" s="116">
        <v>30</v>
      </c>
      <c r="BH109" s="116">
        <v>20</v>
      </c>
      <c r="BI109" s="116">
        <v>27</v>
      </c>
      <c r="BJ109" s="116">
        <v>35</v>
      </c>
      <c r="BK109" s="116" t="s">
        <v>249</v>
      </c>
      <c r="BL109" s="207" t="s">
        <v>182</v>
      </c>
    </row>
    <row r="110" spans="1:64" ht="24.95" customHeight="1">
      <c r="A110" s="59" t="s">
        <v>462</v>
      </c>
      <c r="B110" s="27" t="s">
        <v>182</v>
      </c>
      <c r="C110" s="113" t="s">
        <v>463</v>
      </c>
      <c r="D110" s="114">
        <v>63</v>
      </c>
      <c r="E110" s="114">
        <v>45</v>
      </c>
      <c r="F110" s="114">
        <v>70</v>
      </c>
      <c r="G110" s="114">
        <v>56</v>
      </c>
      <c r="H110" s="114">
        <v>67</v>
      </c>
      <c r="I110" s="114">
        <v>75</v>
      </c>
      <c r="J110" s="114">
        <v>64</v>
      </c>
      <c r="K110" s="114">
        <v>62</v>
      </c>
      <c r="L110" s="114">
        <v>74</v>
      </c>
      <c r="M110" s="114">
        <v>62</v>
      </c>
      <c r="N110" s="114">
        <v>67</v>
      </c>
      <c r="O110" s="114">
        <v>57</v>
      </c>
      <c r="P110" s="114">
        <v>67</v>
      </c>
      <c r="Q110" s="114">
        <v>74</v>
      </c>
      <c r="R110" s="114">
        <v>47</v>
      </c>
      <c r="S110" s="114">
        <v>58</v>
      </c>
      <c r="T110" s="114">
        <v>46</v>
      </c>
      <c r="U110" s="114">
        <v>36</v>
      </c>
      <c r="V110" s="114">
        <v>48</v>
      </c>
      <c r="W110" s="114">
        <v>40</v>
      </c>
      <c r="X110" s="114">
        <v>58</v>
      </c>
      <c r="Y110" s="114">
        <v>29</v>
      </c>
      <c r="Z110" s="114">
        <v>57</v>
      </c>
      <c r="AA110" s="114">
        <v>43</v>
      </c>
      <c r="AB110" s="114">
        <v>28</v>
      </c>
      <c r="AC110" s="114">
        <v>37</v>
      </c>
      <c r="AD110" s="114">
        <v>45</v>
      </c>
      <c r="AE110" s="114">
        <v>59</v>
      </c>
      <c r="AF110" s="114">
        <v>63</v>
      </c>
      <c r="AG110" s="114">
        <v>69</v>
      </c>
      <c r="AH110" s="114">
        <v>61</v>
      </c>
      <c r="AI110" s="114">
        <v>60</v>
      </c>
      <c r="AJ110" s="114">
        <v>57</v>
      </c>
      <c r="AK110" s="114">
        <v>88</v>
      </c>
      <c r="AL110" s="114">
        <v>77</v>
      </c>
      <c r="AM110" s="114">
        <v>89</v>
      </c>
      <c r="AN110" s="114">
        <v>89</v>
      </c>
      <c r="AO110" s="114">
        <v>74</v>
      </c>
      <c r="AP110" s="114">
        <v>109</v>
      </c>
      <c r="AQ110" s="114">
        <v>124</v>
      </c>
      <c r="AR110" s="114">
        <v>100</v>
      </c>
      <c r="AS110" s="114">
        <v>99</v>
      </c>
      <c r="AT110" s="114">
        <v>110</v>
      </c>
      <c r="AU110" s="114">
        <v>116</v>
      </c>
      <c r="AV110" s="114">
        <v>90</v>
      </c>
      <c r="AW110" s="114">
        <v>104</v>
      </c>
      <c r="AX110" s="114">
        <v>139</v>
      </c>
      <c r="AY110" s="114">
        <v>107</v>
      </c>
      <c r="AZ110" s="114">
        <v>106</v>
      </c>
      <c r="BA110" s="114">
        <v>106</v>
      </c>
      <c r="BB110" s="114">
        <v>139</v>
      </c>
      <c r="BC110" s="114">
        <v>90</v>
      </c>
      <c r="BD110" s="114">
        <v>131</v>
      </c>
      <c r="BE110" s="114">
        <v>125</v>
      </c>
      <c r="BF110" s="114">
        <v>83</v>
      </c>
      <c r="BG110" s="114">
        <v>115</v>
      </c>
      <c r="BH110" s="114">
        <v>98</v>
      </c>
      <c r="BI110" s="114">
        <v>133</v>
      </c>
      <c r="BJ110" s="114">
        <v>128</v>
      </c>
      <c r="BK110" s="114" t="s">
        <v>249</v>
      </c>
      <c r="BL110" s="207" t="s">
        <v>351</v>
      </c>
    </row>
    <row r="111" spans="1:64" ht="15" customHeight="1">
      <c r="A111" s="59" t="s">
        <v>462</v>
      </c>
      <c r="B111" s="115" t="s">
        <v>464</v>
      </c>
      <c r="C111" s="88" t="s">
        <v>465</v>
      </c>
      <c r="D111" s="116">
        <v>2</v>
      </c>
      <c r="E111" s="116">
        <v>3</v>
      </c>
      <c r="F111" s="116">
        <v>2</v>
      </c>
      <c r="G111" s="116">
        <v>0</v>
      </c>
      <c r="H111" s="116">
        <v>1</v>
      </c>
      <c r="I111" s="116">
        <v>1</v>
      </c>
      <c r="J111" s="116">
        <v>1</v>
      </c>
      <c r="K111" s="116">
        <v>2</v>
      </c>
      <c r="L111" s="116">
        <v>1</v>
      </c>
      <c r="M111" s="116">
        <v>3</v>
      </c>
      <c r="N111" s="116">
        <v>6</v>
      </c>
      <c r="O111" s="116">
        <v>0</v>
      </c>
      <c r="P111" s="116">
        <v>1</v>
      </c>
      <c r="Q111" s="116">
        <v>2</v>
      </c>
      <c r="R111" s="116">
        <v>1</v>
      </c>
      <c r="S111" s="116">
        <v>3</v>
      </c>
      <c r="T111" s="116">
        <v>1</v>
      </c>
      <c r="U111" s="116">
        <v>1</v>
      </c>
      <c r="V111" s="116">
        <v>2</v>
      </c>
      <c r="W111" s="116">
        <v>1</v>
      </c>
      <c r="X111" s="116">
        <v>1</v>
      </c>
      <c r="Y111" s="116">
        <v>0</v>
      </c>
      <c r="Z111" s="116">
        <v>3</v>
      </c>
      <c r="AA111" s="116">
        <v>5</v>
      </c>
      <c r="AB111" s="116">
        <v>1</v>
      </c>
      <c r="AC111" s="116">
        <v>0</v>
      </c>
      <c r="AD111" s="116">
        <v>0</v>
      </c>
      <c r="AE111" s="116">
        <v>1</v>
      </c>
      <c r="AF111" s="116">
        <v>1</v>
      </c>
      <c r="AG111" s="116">
        <v>1</v>
      </c>
      <c r="AH111" s="116">
        <v>3</v>
      </c>
      <c r="AI111" s="116">
        <v>1</v>
      </c>
      <c r="AJ111" s="116">
        <v>0</v>
      </c>
      <c r="AK111" s="116">
        <v>4</v>
      </c>
      <c r="AL111" s="116">
        <v>1</v>
      </c>
      <c r="AM111" s="116">
        <v>0</v>
      </c>
      <c r="AN111" s="116">
        <v>3</v>
      </c>
      <c r="AO111" s="116">
        <v>0</v>
      </c>
      <c r="AP111" s="116">
        <v>2</v>
      </c>
      <c r="AQ111" s="116">
        <v>4</v>
      </c>
      <c r="AR111" s="116">
        <v>0</v>
      </c>
      <c r="AS111" s="116">
        <v>0</v>
      </c>
      <c r="AT111" s="116">
        <v>0</v>
      </c>
      <c r="AU111" s="116">
        <v>0</v>
      </c>
      <c r="AV111" s="116">
        <v>0</v>
      </c>
      <c r="AW111" s="116">
        <v>2</v>
      </c>
      <c r="AX111" s="116">
        <v>0</v>
      </c>
      <c r="AY111" s="116">
        <v>3</v>
      </c>
      <c r="AZ111" s="116">
        <v>0</v>
      </c>
      <c r="BA111" s="116">
        <v>2</v>
      </c>
      <c r="BB111" s="116">
        <v>2</v>
      </c>
      <c r="BC111" s="116">
        <v>1</v>
      </c>
      <c r="BD111" s="116">
        <v>1</v>
      </c>
      <c r="BE111" s="116">
        <v>3</v>
      </c>
      <c r="BF111" s="116">
        <v>1</v>
      </c>
      <c r="BG111" s="116">
        <v>1</v>
      </c>
      <c r="BH111" s="116">
        <v>1</v>
      </c>
      <c r="BI111" s="116">
        <v>3</v>
      </c>
      <c r="BJ111" s="116">
        <v>2</v>
      </c>
      <c r="BK111" s="116" t="s">
        <v>249</v>
      </c>
      <c r="BL111" s="207" t="s">
        <v>182</v>
      </c>
    </row>
    <row r="112" spans="1:64" ht="15" customHeight="1">
      <c r="A112" s="59" t="s">
        <v>462</v>
      </c>
      <c r="B112" s="115" t="s">
        <v>466</v>
      </c>
      <c r="C112" s="88" t="s">
        <v>467</v>
      </c>
      <c r="D112" s="116">
        <v>2</v>
      </c>
      <c r="E112" s="116">
        <v>1</v>
      </c>
      <c r="F112" s="116">
        <v>3</v>
      </c>
      <c r="G112" s="116">
        <v>1</v>
      </c>
      <c r="H112" s="116">
        <v>1</v>
      </c>
      <c r="I112" s="116">
        <v>3</v>
      </c>
      <c r="J112" s="116">
        <v>4</v>
      </c>
      <c r="K112" s="116">
        <v>0</v>
      </c>
      <c r="L112" s="116">
        <v>2</v>
      </c>
      <c r="M112" s="116">
        <v>2</v>
      </c>
      <c r="N112" s="116">
        <v>3</v>
      </c>
      <c r="O112" s="116">
        <v>6</v>
      </c>
      <c r="P112" s="116">
        <v>3</v>
      </c>
      <c r="Q112" s="116">
        <v>1</v>
      </c>
      <c r="R112" s="116">
        <v>2</v>
      </c>
      <c r="S112" s="116">
        <v>0</v>
      </c>
      <c r="T112" s="116">
        <v>2</v>
      </c>
      <c r="U112" s="116">
        <v>2</v>
      </c>
      <c r="V112" s="116">
        <v>0</v>
      </c>
      <c r="W112" s="116">
        <v>1</v>
      </c>
      <c r="X112" s="116">
        <v>0</v>
      </c>
      <c r="Y112" s="116">
        <v>1</v>
      </c>
      <c r="Z112" s="116">
        <v>2</v>
      </c>
      <c r="AA112" s="116">
        <v>2</v>
      </c>
      <c r="AB112" s="116">
        <v>2</v>
      </c>
      <c r="AC112" s="116">
        <v>4</v>
      </c>
      <c r="AD112" s="116">
        <v>2</v>
      </c>
      <c r="AE112" s="116">
        <v>4</v>
      </c>
      <c r="AF112" s="116">
        <v>4</v>
      </c>
      <c r="AG112" s="116">
        <v>5</v>
      </c>
      <c r="AH112" s="116">
        <v>4</v>
      </c>
      <c r="AI112" s="116">
        <v>1</v>
      </c>
      <c r="AJ112" s="116">
        <v>5</v>
      </c>
      <c r="AK112" s="116">
        <v>2</v>
      </c>
      <c r="AL112" s="116">
        <v>1</v>
      </c>
      <c r="AM112" s="116">
        <v>4</v>
      </c>
      <c r="AN112" s="116">
        <v>4</v>
      </c>
      <c r="AO112" s="116">
        <v>4</v>
      </c>
      <c r="AP112" s="116">
        <v>1</v>
      </c>
      <c r="AQ112" s="116">
        <v>6</v>
      </c>
      <c r="AR112" s="116">
        <v>6</v>
      </c>
      <c r="AS112" s="116">
        <v>0</v>
      </c>
      <c r="AT112" s="116">
        <v>2</v>
      </c>
      <c r="AU112" s="116">
        <v>6</v>
      </c>
      <c r="AV112" s="116">
        <v>6</v>
      </c>
      <c r="AW112" s="116">
        <v>1</v>
      </c>
      <c r="AX112" s="116">
        <v>3</v>
      </c>
      <c r="AY112" s="116">
        <v>4</v>
      </c>
      <c r="AZ112" s="116">
        <v>6</v>
      </c>
      <c r="BA112" s="116">
        <v>2</v>
      </c>
      <c r="BB112" s="116">
        <v>1</v>
      </c>
      <c r="BC112" s="116">
        <v>3</v>
      </c>
      <c r="BD112" s="116">
        <v>4</v>
      </c>
      <c r="BE112" s="116">
        <v>2</v>
      </c>
      <c r="BF112" s="116">
        <v>6</v>
      </c>
      <c r="BG112" s="116">
        <v>7</v>
      </c>
      <c r="BH112" s="116">
        <v>2</v>
      </c>
      <c r="BI112" s="116">
        <v>6</v>
      </c>
      <c r="BJ112" s="116">
        <v>5</v>
      </c>
      <c r="BK112" s="116" t="s">
        <v>249</v>
      </c>
      <c r="BL112" s="207" t="s">
        <v>182</v>
      </c>
    </row>
    <row r="113" spans="1:64" ht="15" customHeight="1">
      <c r="A113" s="59" t="s">
        <v>462</v>
      </c>
      <c r="B113" s="115" t="s">
        <v>468</v>
      </c>
      <c r="C113" s="88" t="s">
        <v>469</v>
      </c>
      <c r="D113" s="116">
        <v>59</v>
      </c>
      <c r="E113" s="116">
        <v>41</v>
      </c>
      <c r="F113" s="116">
        <v>65</v>
      </c>
      <c r="G113" s="116">
        <v>55</v>
      </c>
      <c r="H113" s="116">
        <v>65</v>
      </c>
      <c r="I113" s="116">
        <v>71</v>
      </c>
      <c r="J113" s="116">
        <v>59</v>
      </c>
      <c r="K113" s="116">
        <v>60</v>
      </c>
      <c r="L113" s="116">
        <v>71</v>
      </c>
      <c r="M113" s="116">
        <v>57</v>
      </c>
      <c r="N113" s="116">
        <v>58</v>
      </c>
      <c r="O113" s="116">
        <v>51</v>
      </c>
      <c r="P113" s="116">
        <v>63</v>
      </c>
      <c r="Q113" s="116">
        <v>71</v>
      </c>
      <c r="R113" s="116">
        <v>44</v>
      </c>
      <c r="S113" s="116">
        <v>55</v>
      </c>
      <c r="T113" s="116">
        <v>43</v>
      </c>
      <c r="U113" s="116">
        <v>33</v>
      </c>
      <c r="V113" s="116">
        <v>46</v>
      </c>
      <c r="W113" s="116">
        <v>38</v>
      </c>
      <c r="X113" s="116">
        <v>57</v>
      </c>
      <c r="Y113" s="116">
        <v>28</v>
      </c>
      <c r="Z113" s="116">
        <v>52</v>
      </c>
      <c r="AA113" s="116">
        <v>36</v>
      </c>
      <c r="AB113" s="116">
        <v>25</v>
      </c>
      <c r="AC113" s="116">
        <v>33</v>
      </c>
      <c r="AD113" s="116">
        <v>43</v>
      </c>
      <c r="AE113" s="116">
        <v>54</v>
      </c>
      <c r="AF113" s="116">
        <v>58</v>
      </c>
      <c r="AG113" s="116">
        <v>63</v>
      </c>
      <c r="AH113" s="116">
        <v>54</v>
      </c>
      <c r="AI113" s="116">
        <v>58</v>
      </c>
      <c r="AJ113" s="116">
        <v>52</v>
      </c>
      <c r="AK113" s="116">
        <v>82</v>
      </c>
      <c r="AL113" s="116">
        <v>75</v>
      </c>
      <c r="AM113" s="116">
        <v>85</v>
      </c>
      <c r="AN113" s="116">
        <v>82</v>
      </c>
      <c r="AO113" s="116">
        <v>70</v>
      </c>
      <c r="AP113" s="116">
        <v>106</v>
      </c>
      <c r="AQ113" s="116">
        <v>114</v>
      </c>
      <c r="AR113" s="116">
        <v>94</v>
      </c>
      <c r="AS113" s="116">
        <v>99</v>
      </c>
      <c r="AT113" s="116">
        <v>108</v>
      </c>
      <c r="AU113" s="116">
        <v>110</v>
      </c>
      <c r="AV113" s="116">
        <v>84</v>
      </c>
      <c r="AW113" s="116">
        <v>101</v>
      </c>
      <c r="AX113" s="116">
        <v>136</v>
      </c>
      <c r="AY113" s="116">
        <v>100</v>
      </c>
      <c r="AZ113" s="116">
        <v>100</v>
      </c>
      <c r="BA113" s="116">
        <v>102</v>
      </c>
      <c r="BB113" s="116">
        <v>136</v>
      </c>
      <c r="BC113" s="116">
        <v>86</v>
      </c>
      <c r="BD113" s="116">
        <v>126</v>
      </c>
      <c r="BE113" s="116">
        <v>120</v>
      </c>
      <c r="BF113" s="116">
        <v>76</v>
      </c>
      <c r="BG113" s="116">
        <v>107</v>
      </c>
      <c r="BH113" s="116">
        <v>95</v>
      </c>
      <c r="BI113" s="116">
        <v>124</v>
      </c>
      <c r="BJ113" s="116">
        <v>121</v>
      </c>
      <c r="BK113" s="116" t="s">
        <v>249</v>
      </c>
      <c r="BL113" s="210" t="s">
        <v>351</v>
      </c>
    </row>
    <row r="114" spans="1:64" ht="44.1" customHeight="1">
      <c r="A114" s="59" t="s">
        <v>470</v>
      </c>
      <c r="B114" s="27" t="s">
        <v>182</v>
      </c>
      <c r="C114" s="113" t="s">
        <v>471</v>
      </c>
      <c r="D114" s="114">
        <v>1</v>
      </c>
      <c r="E114" s="114">
        <v>0</v>
      </c>
      <c r="F114" s="114">
        <v>0</v>
      </c>
      <c r="G114" s="114">
        <v>1</v>
      </c>
      <c r="H114" s="114">
        <v>0</v>
      </c>
      <c r="I114" s="114">
        <v>1</v>
      </c>
      <c r="J114" s="114">
        <v>0</v>
      </c>
      <c r="K114" s="114">
        <v>0</v>
      </c>
      <c r="L114" s="114">
        <v>0</v>
      </c>
      <c r="M114" s="114">
        <v>0</v>
      </c>
      <c r="N114" s="114">
        <v>0</v>
      </c>
      <c r="O114" s="114">
        <v>0</v>
      </c>
      <c r="P114" s="114">
        <v>0</v>
      </c>
      <c r="Q114" s="114">
        <v>1</v>
      </c>
      <c r="R114" s="114">
        <v>0</v>
      </c>
      <c r="S114" s="114">
        <v>0</v>
      </c>
      <c r="T114" s="114">
        <v>0</v>
      </c>
      <c r="U114" s="114">
        <v>0</v>
      </c>
      <c r="V114" s="114">
        <v>0</v>
      </c>
      <c r="W114" s="114">
        <v>0</v>
      </c>
      <c r="X114" s="114">
        <v>0</v>
      </c>
      <c r="Y114" s="114">
        <v>0</v>
      </c>
      <c r="Z114" s="114">
        <v>0</v>
      </c>
      <c r="AA114" s="114">
        <v>0</v>
      </c>
      <c r="AB114" s="114">
        <v>0</v>
      </c>
      <c r="AC114" s="114">
        <v>0</v>
      </c>
      <c r="AD114" s="114">
        <v>0</v>
      </c>
      <c r="AE114" s="114">
        <v>0</v>
      </c>
      <c r="AF114" s="114">
        <v>0</v>
      </c>
      <c r="AG114" s="114">
        <v>0</v>
      </c>
      <c r="AH114" s="114">
        <v>0</v>
      </c>
      <c r="AI114" s="114">
        <v>0</v>
      </c>
      <c r="AJ114" s="114">
        <v>0</v>
      </c>
      <c r="AK114" s="114">
        <v>2</v>
      </c>
      <c r="AL114" s="114">
        <v>0</v>
      </c>
      <c r="AM114" s="114">
        <v>0</v>
      </c>
      <c r="AN114" s="114">
        <v>0</v>
      </c>
      <c r="AO114" s="114">
        <v>1</v>
      </c>
      <c r="AP114" s="114">
        <v>1</v>
      </c>
      <c r="AQ114" s="114">
        <v>0</v>
      </c>
      <c r="AR114" s="114">
        <v>0</v>
      </c>
      <c r="AS114" s="114">
        <v>0</v>
      </c>
      <c r="AT114" s="114">
        <v>1</v>
      </c>
      <c r="AU114" s="114">
        <v>2</v>
      </c>
      <c r="AV114" s="114">
        <v>1</v>
      </c>
      <c r="AW114" s="114">
        <v>1</v>
      </c>
      <c r="AX114" s="114">
        <v>1</v>
      </c>
      <c r="AY114" s="114">
        <v>0</v>
      </c>
      <c r="AZ114" s="114">
        <v>1</v>
      </c>
      <c r="BA114" s="114">
        <v>1</v>
      </c>
      <c r="BB114" s="114">
        <v>1</v>
      </c>
      <c r="BC114" s="114">
        <v>0</v>
      </c>
      <c r="BD114" s="114">
        <v>0</v>
      </c>
      <c r="BE114" s="114">
        <v>0</v>
      </c>
      <c r="BF114" s="114">
        <v>1</v>
      </c>
      <c r="BG114" s="114">
        <v>0</v>
      </c>
      <c r="BH114" s="114">
        <v>2</v>
      </c>
      <c r="BI114" s="114">
        <v>0</v>
      </c>
      <c r="BJ114" s="114">
        <v>1</v>
      </c>
      <c r="BK114" s="114" t="s">
        <v>249</v>
      </c>
      <c r="BL114" s="207" t="s">
        <v>182</v>
      </c>
    </row>
    <row r="115" spans="1:64" ht="15" customHeight="1">
      <c r="A115" s="59" t="s">
        <v>470</v>
      </c>
      <c r="B115" s="115" t="s">
        <v>472</v>
      </c>
      <c r="C115" s="88" t="s">
        <v>473</v>
      </c>
      <c r="D115" s="116">
        <v>0</v>
      </c>
      <c r="E115" s="116">
        <v>0</v>
      </c>
      <c r="F115" s="116">
        <v>0</v>
      </c>
      <c r="G115" s="116">
        <v>0</v>
      </c>
      <c r="H115" s="116">
        <v>0</v>
      </c>
      <c r="I115" s="116">
        <v>1</v>
      </c>
      <c r="J115" s="116">
        <v>0</v>
      </c>
      <c r="K115" s="116">
        <v>0</v>
      </c>
      <c r="L115" s="116">
        <v>0</v>
      </c>
      <c r="M115" s="116">
        <v>0</v>
      </c>
      <c r="N115" s="116">
        <v>0</v>
      </c>
      <c r="O115" s="116">
        <v>0</v>
      </c>
      <c r="P115" s="116">
        <v>0</v>
      </c>
      <c r="Q115" s="116">
        <v>1</v>
      </c>
      <c r="R115" s="116">
        <v>0</v>
      </c>
      <c r="S115" s="116">
        <v>0</v>
      </c>
      <c r="T115" s="116">
        <v>0</v>
      </c>
      <c r="U115" s="116">
        <v>0</v>
      </c>
      <c r="V115" s="116">
        <v>0</v>
      </c>
      <c r="W115" s="116">
        <v>0</v>
      </c>
      <c r="X115" s="116">
        <v>0</v>
      </c>
      <c r="Y115" s="116">
        <v>0</v>
      </c>
      <c r="Z115" s="116">
        <v>0</v>
      </c>
      <c r="AA115" s="116">
        <v>0</v>
      </c>
      <c r="AB115" s="116">
        <v>0</v>
      </c>
      <c r="AC115" s="116">
        <v>0</v>
      </c>
      <c r="AD115" s="116">
        <v>0</v>
      </c>
      <c r="AE115" s="116">
        <v>0</v>
      </c>
      <c r="AF115" s="116">
        <v>0</v>
      </c>
      <c r="AG115" s="116">
        <v>0</v>
      </c>
      <c r="AH115" s="116">
        <v>0</v>
      </c>
      <c r="AI115" s="116">
        <v>0</v>
      </c>
      <c r="AJ115" s="116">
        <v>0</v>
      </c>
      <c r="AK115" s="116">
        <v>2</v>
      </c>
      <c r="AL115" s="116">
        <v>0</v>
      </c>
      <c r="AM115" s="116">
        <v>0</v>
      </c>
      <c r="AN115" s="116">
        <v>0</v>
      </c>
      <c r="AO115" s="116">
        <v>1</v>
      </c>
      <c r="AP115" s="116">
        <v>0</v>
      </c>
      <c r="AQ115" s="116">
        <v>0</v>
      </c>
      <c r="AR115" s="116">
        <v>0</v>
      </c>
      <c r="AS115" s="116">
        <v>0</v>
      </c>
      <c r="AT115" s="116">
        <v>1</v>
      </c>
      <c r="AU115" s="116">
        <v>2</v>
      </c>
      <c r="AV115" s="116">
        <v>0</v>
      </c>
      <c r="AW115" s="116">
        <v>0</v>
      </c>
      <c r="AX115" s="116">
        <v>1</v>
      </c>
      <c r="AY115" s="116">
        <v>0</v>
      </c>
      <c r="AZ115" s="116">
        <v>1</v>
      </c>
      <c r="BA115" s="116">
        <v>0</v>
      </c>
      <c r="BB115" s="116">
        <v>0</v>
      </c>
      <c r="BC115" s="116">
        <v>0</v>
      </c>
      <c r="BD115" s="116">
        <v>0</v>
      </c>
      <c r="BE115" s="116">
        <v>0</v>
      </c>
      <c r="BF115" s="116">
        <v>1</v>
      </c>
      <c r="BG115" s="116">
        <v>0</v>
      </c>
      <c r="BH115" s="116">
        <v>1</v>
      </c>
      <c r="BI115" s="116">
        <v>0</v>
      </c>
      <c r="BJ115" s="116">
        <v>1</v>
      </c>
      <c r="BK115" s="116" t="s">
        <v>249</v>
      </c>
      <c r="BL115" s="207" t="s">
        <v>182</v>
      </c>
    </row>
    <row r="116" spans="1:64" ht="15" customHeight="1">
      <c r="A116" s="59" t="s">
        <v>470</v>
      </c>
      <c r="B116" s="115" t="s">
        <v>474</v>
      </c>
      <c r="C116" s="88" t="s">
        <v>475</v>
      </c>
      <c r="D116" s="116">
        <v>1</v>
      </c>
      <c r="E116" s="116">
        <v>0</v>
      </c>
      <c r="F116" s="116">
        <v>0</v>
      </c>
      <c r="G116" s="116">
        <v>1</v>
      </c>
      <c r="H116" s="116">
        <v>0</v>
      </c>
      <c r="I116" s="116">
        <v>0</v>
      </c>
      <c r="J116" s="116">
        <v>0</v>
      </c>
      <c r="K116" s="116">
        <v>0</v>
      </c>
      <c r="L116" s="116">
        <v>0</v>
      </c>
      <c r="M116" s="116">
        <v>0</v>
      </c>
      <c r="N116" s="116">
        <v>0</v>
      </c>
      <c r="O116" s="116">
        <v>0</v>
      </c>
      <c r="P116" s="116">
        <v>0</v>
      </c>
      <c r="Q116" s="116">
        <v>0</v>
      </c>
      <c r="R116" s="116">
        <v>0</v>
      </c>
      <c r="S116" s="116">
        <v>0</v>
      </c>
      <c r="T116" s="116">
        <v>0</v>
      </c>
      <c r="U116" s="116">
        <v>0</v>
      </c>
      <c r="V116" s="116">
        <v>0</v>
      </c>
      <c r="W116" s="116">
        <v>0</v>
      </c>
      <c r="X116" s="116">
        <v>0</v>
      </c>
      <c r="Y116" s="116">
        <v>0</v>
      </c>
      <c r="Z116" s="116">
        <v>0</v>
      </c>
      <c r="AA116" s="116">
        <v>0</v>
      </c>
      <c r="AB116" s="116">
        <v>0</v>
      </c>
      <c r="AC116" s="116">
        <v>0</v>
      </c>
      <c r="AD116" s="116">
        <v>0</v>
      </c>
      <c r="AE116" s="116">
        <v>0</v>
      </c>
      <c r="AF116" s="116">
        <v>0</v>
      </c>
      <c r="AG116" s="116">
        <v>0</v>
      </c>
      <c r="AH116" s="116">
        <v>0</v>
      </c>
      <c r="AI116" s="116">
        <v>0</v>
      </c>
      <c r="AJ116" s="116">
        <v>0</v>
      </c>
      <c r="AK116" s="116">
        <v>0</v>
      </c>
      <c r="AL116" s="116">
        <v>0</v>
      </c>
      <c r="AM116" s="116">
        <v>0</v>
      </c>
      <c r="AN116" s="116">
        <v>0</v>
      </c>
      <c r="AO116" s="116">
        <v>0</v>
      </c>
      <c r="AP116" s="116">
        <v>1</v>
      </c>
      <c r="AQ116" s="116">
        <v>0</v>
      </c>
      <c r="AR116" s="116">
        <v>0</v>
      </c>
      <c r="AS116" s="116">
        <v>0</v>
      </c>
      <c r="AT116" s="116">
        <v>0</v>
      </c>
      <c r="AU116" s="116">
        <v>0</v>
      </c>
      <c r="AV116" s="116">
        <v>1</v>
      </c>
      <c r="AW116" s="116">
        <v>1</v>
      </c>
      <c r="AX116" s="116">
        <v>0</v>
      </c>
      <c r="AY116" s="116">
        <v>0</v>
      </c>
      <c r="AZ116" s="116">
        <v>0</v>
      </c>
      <c r="BA116" s="116">
        <v>1</v>
      </c>
      <c r="BB116" s="116">
        <v>1</v>
      </c>
      <c r="BC116" s="116">
        <v>0</v>
      </c>
      <c r="BD116" s="116">
        <v>0</v>
      </c>
      <c r="BE116" s="116">
        <v>0</v>
      </c>
      <c r="BF116" s="116">
        <v>0</v>
      </c>
      <c r="BG116" s="116">
        <v>0</v>
      </c>
      <c r="BH116" s="116">
        <v>1</v>
      </c>
      <c r="BI116" s="116">
        <v>0</v>
      </c>
      <c r="BJ116" s="116">
        <v>0</v>
      </c>
      <c r="BK116" s="116" t="s">
        <v>249</v>
      </c>
      <c r="BL116" s="207" t="s">
        <v>182</v>
      </c>
    </row>
    <row r="117" spans="1:64" ht="24.95" customHeight="1">
      <c r="A117" s="59" t="s">
        <v>476</v>
      </c>
      <c r="B117" s="27" t="s">
        <v>182</v>
      </c>
      <c r="C117" s="113" t="s">
        <v>477</v>
      </c>
      <c r="D117" s="114">
        <v>1</v>
      </c>
      <c r="E117" s="114">
        <v>0</v>
      </c>
      <c r="F117" s="114">
        <v>1</v>
      </c>
      <c r="G117" s="114">
        <v>0</v>
      </c>
      <c r="H117" s="114">
        <v>0</v>
      </c>
      <c r="I117" s="114">
        <v>0</v>
      </c>
      <c r="J117" s="114">
        <v>0</v>
      </c>
      <c r="K117" s="114">
        <v>0</v>
      </c>
      <c r="L117" s="114">
        <v>0</v>
      </c>
      <c r="M117" s="114">
        <v>0</v>
      </c>
      <c r="N117" s="114">
        <v>0</v>
      </c>
      <c r="O117" s="114">
        <v>0</v>
      </c>
      <c r="P117" s="114">
        <v>0</v>
      </c>
      <c r="Q117" s="114">
        <v>0</v>
      </c>
      <c r="R117" s="114">
        <v>0</v>
      </c>
      <c r="S117" s="114">
        <v>0</v>
      </c>
      <c r="T117" s="114">
        <v>0</v>
      </c>
      <c r="U117" s="114">
        <v>0</v>
      </c>
      <c r="V117" s="114">
        <v>0</v>
      </c>
      <c r="W117" s="114">
        <v>0</v>
      </c>
      <c r="X117" s="114">
        <v>1</v>
      </c>
      <c r="Y117" s="114">
        <v>0</v>
      </c>
      <c r="Z117" s="114">
        <v>0</v>
      </c>
      <c r="AA117" s="114">
        <v>0</v>
      </c>
      <c r="AB117" s="114">
        <v>0</v>
      </c>
      <c r="AC117" s="114">
        <v>0</v>
      </c>
      <c r="AD117" s="114">
        <v>0</v>
      </c>
      <c r="AE117" s="114">
        <v>0</v>
      </c>
      <c r="AF117" s="114">
        <v>0</v>
      </c>
      <c r="AG117" s="114">
        <v>0</v>
      </c>
      <c r="AH117" s="114">
        <v>0</v>
      </c>
      <c r="AI117" s="114">
        <v>0</v>
      </c>
      <c r="AJ117" s="114">
        <v>0</v>
      </c>
      <c r="AK117" s="114">
        <v>0</v>
      </c>
      <c r="AL117" s="114">
        <v>0</v>
      </c>
      <c r="AM117" s="114">
        <v>1</v>
      </c>
      <c r="AN117" s="114">
        <v>0</v>
      </c>
      <c r="AO117" s="114">
        <v>0</v>
      </c>
      <c r="AP117" s="114">
        <v>1</v>
      </c>
      <c r="AQ117" s="114">
        <v>0</v>
      </c>
      <c r="AR117" s="114">
        <v>0</v>
      </c>
      <c r="AS117" s="114">
        <v>0</v>
      </c>
      <c r="AT117" s="114">
        <v>1</v>
      </c>
      <c r="AU117" s="114">
        <v>0</v>
      </c>
      <c r="AV117" s="114">
        <v>0</v>
      </c>
      <c r="AW117" s="114">
        <v>0</v>
      </c>
      <c r="AX117" s="114">
        <v>1</v>
      </c>
      <c r="AY117" s="114">
        <v>0</v>
      </c>
      <c r="AZ117" s="114">
        <v>0</v>
      </c>
      <c r="BA117" s="114">
        <v>0</v>
      </c>
      <c r="BB117" s="114">
        <v>1</v>
      </c>
      <c r="BC117" s="114">
        <v>0</v>
      </c>
      <c r="BD117" s="114">
        <v>0</v>
      </c>
      <c r="BE117" s="114">
        <v>1</v>
      </c>
      <c r="BF117" s="114">
        <v>0</v>
      </c>
      <c r="BG117" s="114">
        <v>0</v>
      </c>
      <c r="BH117" s="114">
        <v>1</v>
      </c>
      <c r="BI117" s="114">
        <v>1</v>
      </c>
      <c r="BJ117" s="114">
        <v>0</v>
      </c>
      <c r="BK117" s="114" t="s">
        <v>249</v>
      </c>
      <c r="BL117" s="207" t="s">
        <v>351</v>
      </c>
    </row>
    <row r="118" spans="1:64" ht="15" customHeight="1">
      <c r="A118" s="59" t="s">
        <v>476</v>
      </c>
      <c r="B118" s="115" t="s">
        <v>478</v>
      </c>
      <c r="C118" s="88" t="s">
        <v>479</v>
      </c>
      <c r="D118" s="116">
        <v>1</v>
      </c>
      <c r="E118" s="116">
        <v>0</v>
      </c>
      <c r="F118" s="116">
        <v>1</v>
      </c>
      <c r="G118" s="116">
        <v>0</v>
      </c>
      <c r="H118" s="116">
        <v>0</v>
      </c>
      <c r="I118" s="116">
        <v>0</v>
      </c>
      <c r="J118" s="116">
        <v>0</v>
      </c>
      <c r="K118" s="116">
        <v>0</v>
      </c>
      <c r="L118" s="116">
        <v>0</v>
      </c>
      <c r="M118" s="116">
        <v>0</v>
      </c>
      <c r="N118" s="116">
        <v>0</v>
      </c>
      <c r="O118" s="116">
        <v>0</v>
      </c>
      <c r="P118" s="116">
        <v>0</v>
      </c>
      <c r="Q118" s="116">
        <v>0</v>
      </c>
      <c r="R118" s="116">
        <v>0</v>
      </c>
      <c r="S118" s="116">
        <v>0</v>
      </c>
      <c r="T118" s="116">
        <v>0</v>
      </c>
      <c r="U118" s="116">
        <v>0</v>
      </c>
      <c r="V118" s="116">
        <v>0</v>
      </c>
      <c r="W118" s="116">
        <v>0</v>
      </c>
      <c r="X118" s="116">
        <v>1</v>
      </c>
      <c r="Y118" s="116">
        <v>0</v>
      </c>
      <c r="Z118" s="116">
        <v>0</v>
      </c>
      <c r="AA118" s="116">
        <v>0</v>
      </c>
      <c r="AB118" s="116">
        <v>0</v>
      </c>
      <c r="AC118" s="116">
        <v>0</v>
      </c>
      <c r="AD118" s="116">
        <v>0</v>
      </c>
      <c r="AE118" s="116">
        <v>0</v>
      </c>
      <c r="AF118" s="116">
        <v>0</v>
      </c>
      <c r="AG118" s="116">
        <v>0</v>
      </c>
      <c r="AH118" s="116">
        <v>0</v>
      </c>
      <c r="AI118" s="116">
        <v>0</v>
      </c>
      <c r="AJ118" s="116">
        <v>0</v>
      </c>
      <c r="AK118" s="116">
        <v>0</v>
      </c>
      <c r="AL118" s="116">
        <v>0</v>
      </c>
      <c r="AM118" s="116">
        <v>1</v>
      </c>
      <c r="AN118" s="116">
        <v>0</v>
      </c>
      <c r="AO118" s="116">
        <v>0</v>
      </c>
      <c r="AP118" s="116">
        <v>1</v>
      </c>
      <c r="AQ118" s="116">
        <v>0</v>
      </c>
      <c r="AR118" s="116">
        <v>0</v>
      </c>
      <c r="AS118" s="116">
        <v>0</v>
      </c>
      <c r="AT118" s="116">
        <v>1</v>
      </c>
      <c r="AU118" s="116">
        <v>0</v>
      </c>
      <c r="AV118" s="116">
        <v>0</v>
      </c>
      <c r="AW118" s="116">
        <v>0</v>
      </c>
      <c r="AX118" s="116">
        <v>1</v>
      </c>
      <c r="AY118" s="116">
        <v>0</v>
      </c>
      <c r="AZ118" s="116">
        <v>0</v>
      </c>
      <c r="BA118" s="116">
        <v>0</v>
      </c>
      <c r="BB118" s="116">
        <v>1</v>
      </c>
      <c r="BC118" s="116">
        <v>0</v>
      </c>
      <c r="BD118" s="116">
        <v>0</v>
      </c>
      <c r="BE118" s="116">
        <v>1</v>
      </c>
      <c r="BF118" s="116">
        <v>0</v>
      </c>
      <c r="BG118" s="116">
        <v>0</v>
      </c>
      <c r="BH118" s="116">
        <v>1</v>
      </c>
      <c r="BI118" s="116">
        <v>1</v>
      </c>
      <c r="BJ118" s="116">
        <v>0</v>
      </c>
      <c r="BK118" s="116" t="s">
        <v>249</v>
      </c>
      <c r="BL118" s="211" t="s">
        <v>351</v>
      </c>
    </row>
    <row r="119" spans="1:64" ht="24.95" customHeight="1">
      <c r="A119" s="59" t="s">
        <v>480</v>
      </c>
      <c r="B119" s="27" t="s">
        <v>182</v>
      </c>
      <c r="C119" s="113" t="s">
        <v>481</v>
      </c>
      <c r="D119" s="114">
        <v>30</v>
      </c>
      <c r="E119" s="114">
        <v>27</v>
      </c>
      <c r="F119" s="114">
        <v>33</v>
      </c>
      <c r="G119" s="114">
        <v>36</v>
      </c>
      <c r="H119" s="114">
        <v>23</v>
      </c>
      <c r="I119" s="114">
        <v>26</v>
      </c>
      <c r="J119" s="114">
        <v>21</v>
      </c>
      <c r="K119" s="114">
        <v>25</v>
      </c>
      <c r="L119" s="114">
        <v>32</v>
      </c>
      <c r="M119" s="114">
        <v>24</v>
      </c>
      <c r="N119" s="114">
        <v>35</v>
      </c>
      <c r="O119" s="114">
        <v>24</v>
      </c>
      <c r="P119" s="114">
        <v>22</v>
      </c>
      <c r="Q119" s="114">
        <v>18</v>
      </c>
      <c r="R119" s="114">
        <v>7</v>
      </c>
      <c r="S119" s="114">
        <v>17</v>
      </c>
      <c r="T119" s="114">
        <v>20</v>
      </c>
      <c r="U119" s="114">
        <v>12</v>
      </c>
      <c r="V119" s="114">
        <v>34</v>
      </c>
      <c r="W119" s="114">
        <v>16</v>
      </c>
      <c r="X119" s="114">
        <v>16</v>
      </c>
      <c r="Y119" s="114">
        <v>14</v>
      </c>
      <c r="Z119" s="114">
        <v>19</v>
      </c>
      <c r="AA119" s="114">
        <v>24</v>
      </c>
      <c r="AB119" s="114">
        <v>17</v>
      </c>
      <c r="AC119" s="114">
        <v>14</v>
      </c>
      <c r="AD119" s="114">
        <v>22</v>
      </c>
      <c r="AE119" s="114">
        <v>13</v>
      </c>
      <c r="AF119" s="114">
        <v>11</v>
      </c>
      <c r="AG119" s="114">
        <v>10</v>
      </c>
      <c r="AH119" s="114">
        <v>13</v>
      </c>
      <c r="AI119" s="114">
        <v>16</v>
      </c>
      <c r="AJ119" s="114">
        <v>9</v>
      </c>
      <c r="AK119" s="114">
        <v>21</v>
      </c>
      <c r="AL119" s="114">
        <v>20</v>
      </c>
      <c r="AM119" s="114">
        <v>17</v>
      </c>
      <c r="AN119" s="114">
        <v>19</v>
      </c>
      <c r="AO119" s="114">
        <v>17</v>
      </c>
      <c r="AP119" s="114">
        <v>20</v>
      </c>
      <c r="AQ119" s="114">
        <v>32</v>
      </c>
      <c r="AR119" s="114">
        <v>14</v>
      </c>
      <c r="AS119" s="114">
        <v>29</v>
      </c>
      <c r="AT119" s="114">
        <v>12</v>
      </c>
      <c r="AU119" s="114">
        <v>19</v>
      </c>
      <c r="AV119" s="114">
        <v>15</v>
      </c>
      <c r="AW119" s="114">
        <v>30</v>
      </c>
      <c r="AX119" s="114">
        <v>20</v>
      </c>
      <c r="AY119" s="114">
        <v>16</v>
      </c>
      <c r="AZ119" s="114">
        <v>15</v>
      </c>
      <c r="BA119" s="114">
        <v>18</v>
      </c>
      <c r="BB119" s="114">
        <v>40</v>
      </c>
      <c r="BC119" s="114">
        <v>14</v>
      </c>
      <c r="BD119" s="114">
        <v>18</v>
      </c>
      <c r="BE119" s="114">
        <v>35</v>
      </c>
      <c r="BF119" s="114">
        <v>25</v>
      </c>
      <c r="BG119" s="114">
        <v>37</v>
      </c>
      <c r="BH119" s="114">
        <v>25</v>
      </c>
      <c r="BI119" s="114">
        <v>42</v>
      </c>
      <c r="BJ119" s="114">
        <v>77</v>
      </c>
      <c r="BK119" s="114" t="s">
        <v>249</v>
      </c>
      <c r="BL119" s="207" t="s">
        <v>482</v>
      </c>
    </row>
    <row r="120" spans="1:64" ht="15" customHeight="1">
      <c r="A120" s="59" t="s">
        <v>480</v>
      </c>
      <c r="B120" s="115" t="s">
        <v>483</v>
      </c>
      <c r="C120" s="88" t="s">
        <v>484</v>
      </c>
      <c r="D120" s="116">
        <v>16</v>
      </c>
      <c r="E120" s="116">
        <v>13</v>
      </c>
      <c r="F120" s="116">
        <v>18</v>
      </c>
      <c r="G120" s="116">
        <v>21</v>
      </c>
      <c r="H120" s="116">
        <v>9</v>
      </c>
      <c r="I120" s="116">
        <v>11</v>
      </c>
      <c r="J120" s="116">
        <v>13</v>
      </c>
      <c r="K120" s="116">
        <v>14</v>
      </c>
      <c r="L120" s="116">
        <v>14</v>
      </c>
      <c r="M120" s="116">
        <v>11</v>
      </c>
      <c r="N120" s="116">
        <v>27</v>
      </c>
      <c r="O120" s="116">
        <v>13</v>
      </c>
      <c r="P120" s="116">
        <v>13</v>
      </c>
      <c r="Q120" s="116">
        <v>10</v>
      </c>
      <c r="R120" s="116">
        <v>4</v>
      </c>
      <c r="S120" s="116">
        <v>2</v>
      </c>
      <c r="T120" s="116">
        <v>4</v>
      </c>
      <c r="U120" s="116">
        <v>6</v>
      </c>
      <c r="V120" s="116">
        <v>27</v>
      </c>
      <c r="W120" s="116">
        <v>10</v>
      </c>
      <c r="X120" s="116">
        <v>7</v>
      </c>
      <c r="Y120" s="116">
        <v>4</v>
      </c>
      <c r="Z120" s="116">
        <v>11</v>
      </c>
      <c r="AA120" s="116">
        <v>11</v>
      </c>
      <c r="AB120" s="116">
        <v>4</v>
      </c>
      <c r="AC120" s="116">
        <v>8</v>
      </c>
      <c r="AD120" s="116">
        <v>14</v>
      </c>
      <c r="AE120" s="116">
        <v>10</v>
      </c>
      <c r="AF120" s="116">
        <v>4</v>
      </c>
      <c r="AG120" s="116">
        <v>5</v>
      </c>
      <c r="AH120" s="116">
        <v>9</v>
      </c>
      <c r="AI120" s="116">
        <v>8</v>
      </c>
      <c r="AJ120" s="116">
        <v>4</v>
      </c>
      <c r="AK120" s="116">
        <v>10</v>
      </c>
      <c r="AL120" s="116">
        <v>4</v>
      </c>
      <c r="AM120" s="116">
        <v>7</v>
      </c>
      <c r="AN120" s="116">
        <v>10</v>
      </c>
      <c r="AO120" s="116">
        <v>12</v>
      </c>
      <c r="AP120" s="116">
        <v>5</v>
      </c>
      <c r="AQ120" s="116">
        <v>14</v>
      </c>
      <c r="AR120" s="116">
        <v>8</v>
      </c>
      <c r="AS120" s="116">
        <v>12</v>
      </c>
      <c r="AT120" s="116">
        <v>8</v>
      </c>
      <c r="AU120" s="116">
        <v>7</v>
      </c>
      <c r="AV120" s="116">
        <v>3</v>
      </c>
      <c r="AW120" s="116">
        <v>17</v>
      </c>
      <c r="AX120" s="116">
        <v>9</v>
      </c>
      <c r="AY120" s="116">
        <v>6</v>
      </c>
      <c r="AZ120" s="116">
        <v>9</v>
      </c>
      <c r="BA120" s="116">
        <v>11</v>
      </c>
      <c r="BB120" s="116">
        <v>17</v>
      </c>
      <c r="BC120" s="116">
        <v>4</v>
      </c>
      <c r="BD120" s="116">
        <v>10</v>
      </c>
      <c r="BE120" s="116">
        <v>15</v>
      </c>
      <c r="BF120" s="116">
        <v>6</v>
      </c>
      <c r="BG120" s="116">
        <v>8</v>
      </c>
      <c r="BH120" s="116">
        <v>4</v>
      </c>
      <c r="BI120" s="116">
        <v>17</v>
      </c>
      <c r="BJ120" s="116">
        <v>29</v>
      </c>
      <c r="BK120" s="116" t="s">
        <v>249</v>
      </c>
      <c r="BL120" s="207" t="s">
        <v>182</v>
      </c>
    </row>
    <row r="121" spans="1:64" ht="17.100000000000001" customHeight="1" thickBot="1">
      <c r="A121" s="59" t="s">
        <v>480</v>
      </c>
      <c r="B121" s="117" t="s">
        <v>485</v>
      </c>
      <c r="C121" s="88" t="s">
        <v>486</v>
      </c>
      <c r="D121" s="116">
        <v>14</v>
      </c>
      <c r="E121" s="116">
        <v>14</v>
      </c>
      <c r="F121" s="116">
        <v>15</v>
      </c>
      <c r="G121" s="116">
        <v>15</v>
      </c>
      <c r="H121" s="116">
        <v>14</v>
      </c>
      <c r="I121" s="116">
        <v>15</v>
      </c>
      <c r="J121" s="116">
        <v>8</v>
      </c>
      <c r="K121" s="116">
        <v>11</v>
      </c>
      <c r="L121" s="116">
        <v>18</v>
      </c>
      <c r="M121" s="116">
        <v>13</v>
      </c>
      <c r="N121" s="116">
        <v>8</v>
      </c>
      <c r="O121" s="116">
        <v>11</v>
      </c>
      <c r="P121" s="116">
        <v>9</v>
      </c>
      <c r="Q121" s="116">
        <v>8</v>
      </c>
      <c r="R121" s="116">
        <v>3</v>
      </c>
      <c r="S121" s="116">
        <v>15</v>
      </c>
      <c r="T121" s="116">
        <v>16</v>
      </c>
      <c r="U121" s="116">
        <v>6</v>
      </c>
      <c r="V121" s="116">
        <v>7</v>
      </c>
      <c r="W121" s="116">
        <v>6</v>
      </c>
      <c r="X121" s="116">
        <v>9</v>
      </c>
      <c r="Y121" s="116">
        <v>10</v>
      </c>
      <c r="Z121" s="116">
        <v>8</v>
      </c>
      <c r="AA121" s="116">
        <v>13</v>
      </c>
      <c r="AB121" s="116">
        <v>13</v>
      </c>
      <c r="AC121" s="116">
        <v>6</v>
      </c>
      <c r="AD121" s="116">
        <v>8</v>
      </c>
      <c r="AE121" s="116">
        <v>3</v>
      </c>
      <c r="AF121" s="116">
        <v>7</v>
      </c>
      <c r="AG121" s="116">
        <v>5</v>
      </c>
      <c r="AH121" s="116">
        <v>4</v>
      </c>
      <c r="AI121" s="116">
        <v>8</v>
      </c>
      <c r="AJ121" s="116">
        <v>5</v>
      </c>
      <c r="AK121" s="116">
        <v>11</v>
      </c>
      <c r="AL121" s="116">
        <v>16</v>
      </c>
      <c r="AM121" s="116">
        <v>10</v>
      </c>
      <c r="AN121" s="116">
        <v>9</v>
      </c>
      <c r="AO121" s="116">
        <v>5</v>
      </c>
      <c r="AP121" s="116">
        <v>15</v>
      </c>
      <c r="AQ121" s="116">
        <v>18</v>
      </c>
      <c r="AR121" s="116">
        <v>6</v>
      </c>
      <c r="AS121" s="116">
        <v>17</v>
      </c>
      <c r="AT121" s="116">
        <v>4</v>
      </c>
      <c r="AU121" s="116">
        <v>12</v>
      </c>
      <c r="AV121" s="116">
        <v>12</v>
      </c>
      <c r="AW121" s="116">
        <v>13</v>
      </c>
      <c r="AX121" s="116">
        <v>11</v>
      </c>
      <c r="AY121" s="116">
        <v>10</v>
      </c>
      <c r="AZ121" s="116">
        <v>6</v>
      </c>
      <c r="BA121" s="116">
        <v>7</v>
      </c>
      <c r="BB121" s="116">
        <v>23</v>
      </c>
      <c r="BC121" s="116">
        <v>10</v>
      </c>
      <c r="BD121" s="116">
        <v>8</v>
      </c>
      <c r="BE121" s="116">
        <v>20</v>
      </c>
      <c r="BF121" s="116">
        <v>19</v>
      </c>
      <c r="BG121" s="116">
        <v>29</v>
      </c>
      <c r="BH121" s="116">
        <v>21</v>
      </c>
      <c r="BI121" s="116">
        <v>25</v>
      </c>
      <c r="BJ121" s="116">
        <v>48</v>
      </c>
      <c r="BK121" s="116" t="s">
        <v>249</v>
      </c>
      <c r="BL121" s="211" t="s">
        <v>482</v>
      </c>
    </row>
    <row r="122" spans="1:64">
      <c r="A122" s="184" t="s">
        <v>49</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row>
    <row r="123" spans="1:64">
      <c r="A123" s="72"/>
      <c r="BJ123" s="70"/>
    </row>
    <row r="125" spans="1:64">
      <c r="D125" s="30"/>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row>
    <row r="126" spans="1:64">
      <c r="D126" s="30"/>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row>
    <row r="127" spans="1:64">
      <c r="B127" s="72"/>
      <c r="D127" s="30"/>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row>
    <row r="128" spans="1:64">
      <c r="B128" s="72"/>
      <c r="D128" s="30"/>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row>
    <row r="129" spans="4:30">
      <c r="D129" s="30"/>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row>
    <row r="130" spans="4:30">
      <c r="D130" s="30"/>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row>
    <row r="131" spans="4:30">
      <c r="D131" s="30"/>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row>
    <row r="132" spans="4:30">
      <c r="D132" s="30"/>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row>
    <row r="133" spans="4:30">
      <c r="D133" s="30"/>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row>
    <row r="134" spans="4:30">
      <c r="D134" s="30"/>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row>
    <row r="135" spans="4:30" ht="12.95" customHeight="1">
      <c r="D135" s="30"/>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row>
    <row r="136" spans="4:30">
      <c r="D136" s="30"/>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row>
    <row r="137" spans="4:30">
      <c r="D137" s="30"/>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row>
    <row r="138" spans="4:30">
      <c r="D138" s="30"/>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row>
    <row r="139" spans="4:30">
      <c r="D139" s="30"/>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row>
    <row r="140" spans="4:30">
      <c r="D140" s="30"/>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row>
    <row r="141" spans="4:30">
      <c r="D141" s="30"/>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row>
    <row r="142" spans="4:30">
      <c r="D142" s="30"/>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row>
    <row r="143" spans="4:30">
      <c r="D143" s="30"/>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row>
    <row r="144" spans="4:30">
      <c r="D144" s="30"/>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row>
    <row r="145" spans="4:30">
      <c r="D145" s="30"/>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row>
    <row r="146" spans="4:30">
      <c r="D146" s="30"/>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row>
    <row r="147" spans="4:30">
      <c r="D147" s="30"/>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row>
    <row r="148" spans="4:30">
      <c r="D148" s="30"/>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row>
    <row r="149" spans="4:30">
      <c r="D149" s="30"/>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row>
    <row r="150" spans="4:30">
      <c r="D150" s="30"/>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row>
    <row r="151" spans="4:30">
      <c r="D151" s="30"/>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row>
    <row r="152" spans="4:30">
      <c r="D152" s="30"/>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row>
    <row r="153" spans="4:30">
      <c r="D153" s="30"/>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row>
    <row r="154" spans="4:30">
      <c r="D154" s="30"/>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row>
    <row r="155" spans="4:30">
      <c r="D155" s="30"/>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row>
    <row r="156" spans="4:30">
      <c r="D156" s="30"/>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row>
    <row r="157" spans="4:30">
      <c r="D157" s="30"/>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row>
    <row r="158" spans="4:30">
      <c r="D158" s="30"/>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row>
    <row r="159" spans="4:30">
      <c r="D159" s="30"/>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row>
    <row r="160" spans="4:30">
      <c r="D160" s="30"/>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row>
    <row r="161" spans="4:30">
      <c r="D161" s="30"/>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row>
    <row r="162" spans="4:30">
      <c r="D162" s="30"/>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row>
    <row r="163" spans="4:30">
      <c r="D163" s="30"/>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row>
    <row r="164" spans="4:30">
      <c r="D164" s="30"/>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row>
    <row r="165" spans="4:30">
      <c r="D165" s="30"/>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row>
    <row r="166" spans="4:30">
      <c r="D166" s="30"/>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row>
    <row r="167" spans="4:30">
      <c r="D167" s="30"/>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row>
    <row r="168" spans="4:30">
      <c r="D168" s="30"/>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row>
    <row r="169" spans="4:30">
      <c r="D169" s="30"/>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row>
    <row r="170" spans="4:30">
      <c r="D170" s="30"/>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row>
    <row r="171" spans="4:30">
      <c r="D171" s="30"/>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row>
    <row r="172" spans="4:30">
      <c r="D172" s="30"/>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row>
  </sheetData>
  <hyperlinks>
    <hyperlink ref="A3" location="Contents!A1" display="Back to contents" xr:uid="{00000000-0004-0000-0600-000000000000}"/>
    <hyperlink ref="A3:B3" location="Contents!A1" display="Back to contents" xr:uid="{00000000-0004-0000-0600-000001000000}"/>
    <hyperlink ref="A122" location="'Table 2'!A9" display="Back to top" xr:uid="{00000000-0004-0000-0600-000002000000}"/>
  </hyperlinks>
  <pageMargins left="0.7" right="0.7" top="0.75" bottom="0.75" header="0.3" footer="0.3"/>
  <pageSetup paperSize="9" orientation="portrait" r:id="rId1"/>
  <ignoredErrors>
    <ignoredError sqref="B11:B121" numberStoredAsText="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BM398"/>
  <sheetViews>
    <sheetView showGridLines="0" zoomScaleNormal="100" workbookViewId="0">
      <pane xSplit="4" ySplit="8" topLeftCell="E9" activePane="bottomRight" state="frozen"/>
      <selection activeCell="A52" sqref="A52:K56"/>
      <selection pane="topRight" activeCell="A52" sqref="A52:K56"/>
      <selection pane="bottomLeft" activeCell="A52" sqref="A52:K56"/>
      <selection pane="bottomRight"/>
    </sheetView>
  </sheetViews>
  <sheetFormatPr defaultColWidth="11.42578125" defaultRowHeight="12.75"/>
  <cols>
    <col min="1" max="2" width="9.140625" customWidth="1"/>
    <col min="3" max="3" width="6.5703125" customWidth="1"/>
    <col min="4" max="4" width="73.42578125" customWidth="1"/>
    <col min="5" max="64" width="9.140625" customWidth="1"/>
    <col min="65" max="65" width="70.7109375" bestFit="1" customWidth="1"/>
  </cols>
  <sheetData>
    <row r="1" spans="1:65" ht="24.95" customHeight="1">
      <c r="A1" s="182" t="s">
        <v>158</v>
      </c>
      <c r="B1" s="27"/>
      <c r="C1" s="123"/>
      <c r="D1" s="123"/>
      <c r="E1" s="124"/>
      <c r="F1" s="124"/>
      <c r="G1" s="124"/>
      <c r="H1" s="124"/>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row>
    <row r="2" spans="1:65" ht="18" customHeight="1">
      <c r="A2" s="182" t="s">
        <v>487</v>
      </c>
      <c r="B2" s="125"/>
      <c r="C2" s="27"/>
      <c r="D2" s="45"/>
      <c r="E2" s="126"/>
      <c r="F2" s="126"/>
      <c r="G2" s="126"/>
      <c r="H2" s="127"/>
      <c r="I2" s="126"/>
      <c r="J2" s="126"/>
      <c r="K2" s="126"/>
      <c r="L2" s="126"/>
      <c r="M2" s="126"/>
      <c r="N2" s="126"/>
      <c r="O2" s="126"/>
      <c r="P2" s="126"/>
      <c r="Q2" s="126"/>
      <c r="R2" s="126"/>
      <c r="S2" s="126"/>
      <c r="T2" s="126"/>
      <c r="U2" s="126"/>
      <c r="V2" s="126"/>
      <c r="W2" s="126"/>
      <c r="X2" s="126"/>
      <c r="Y2" s="126"/>
      <c r="Z2" s="126"/>
      <c r="AA2" s="126"/>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row>
    <row r="3" spans="1:65" ht="19.5" customHeight="1">
      <c r="A3" s="186" t="s">
        <v>0</v>
      </c>
      <c r="B3" s="27"/>
      <c r="C3" s="128"/>
      <c r="D3" s="72"/>
      <c r="E3" s="129"/>
      <c r="F3" s="129"/>
      <c r="G3" s="129"/>
      <c r="H3" s="129"/>
      <c r="I3" s="130"/>
      <c r="J3" s="129"/>
      <c r="K3" s="129"/>
      <c r="L3" s="129"/>
      <c r="M3" s="129"/>
      <c r="N3" s="129"/>
      <c r="O3" s="129"/>
      <c r="P3" s="129"/>
      <c r="Q3" s="129"/>
      <c r="R3" s="129"/>
      <c r="S3" s="129"/>
      <c r="T3" s="129"/>
      <c r="U3" s="129"/>
      <c r="V3" s="129"/>
      <c r="W3" s="129"/>
      <c r="X3" s="129"/>
      <c r="Y3" s="129"/>
      <c r="Z3" s="129"/>
      <c r="AA3" s="129"/>
      <c r="AB3" s="129"/>
      <c r="AC3" s="131"/>
      <c r="AD3" s="131"/>
      <c r="AE3" s="131"/>
      <c r="AF3" s="131"/>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row>
    <row r="4" spans="1:65" ht="16.5" customHeight="1">
      <c r="A4" s="110" t="s">
        <v>103</v>
      </c>
      <c r="B4" s="27"/>
      <c r="C4" s="27"/>
      <c r="D4" s="27"/>
      <c r="E4" s="27"/>
      <c r="F4" s="27"/>
      <c r="G4" s="27"/>
      <c r="H4" s="27"/>
      <c r="I4" s="130"/>
      <c r="J4" s="129"/>
      <c r="K4" s="129"/>
      <c r="L4" s="129"/>
      <c r="M4" s="129"/>
      <c r="N4" s="129"/>
      <c r="O4" s="129"/>
      <c r="P4" s="129"/>
      <c r="Q4" s="129"/>
      <c r="R4" s="129"/>
      <c r="S4" s="129"/>
      <c r="T4" s="129"/>
      <c r="U4" s="129"/>
      <c r="V4" s="129"/>
      <c r="W4" s="129"/>
      <c r="X4" s="129"/>
      <c r="Y4" s="129"/>
      <c r="Z4" s="129"/>
      <c r="AA4" s="129"/>
      <c r="AB4" s="129"/>
      <c r="AC4" s="131"/>
      <c r="AD4" s="131"/>
      <c r="AE4" s="131"/>
      <c r="AF4" s="131"/>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row>
    <row r="5" spans="1:65" ht="16.5" customHeight="1">
      <c r="A5" s="110" t="s">
        <v>155</v>
      </c>
      <c r="B5" s="27"/>
      <c r="C5" s="27"/>
      <c r="D5" s="27"/>
      <c r="E5" s="27"/>
      <c r="F5" s="27"/>
      <c r="G5" s="27"/>
      <c r="H5" s="27"/>
      <c r="I5" s="130"/>
      <c r="J5" s="129"/>
      <c r="K5" s="129"/>
      <c r="L5" s="129"/>
      <c r="M5" s="129"/>
      <c r="N5" s="129"/>
      <c r="O5" s="129"/>
      <c r="P5" s="129"/>
      <c r="Q5" s="129"/>
      <c r="R5" s="129"/>
      <c r="S5" s="129"/>
      <c r="T5" s="129"/>
      <c r="U5" s="129"/>
      <c r="V5" s="129"/>
      <c r="W5" s="129"/>
      <c r="X5" s="129"/>
      <c r="Y5" s="129"/>
      <c r="Z5" s="129"/>
      <c r="AA5" s="129"/>
      <c r="AB5" s="129"/>
      <c r="AC5" s="131"/>
      <c r="AD5" s="131"/>
      <c r="AE5" s="131"/>
      <c r="AF5" s="131"/>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row>
    <row r="6" spans="1:65" ht="15.95" customHeight="1">
      <c r="A6" s="110" t="s">
        <v>157</v>
      </c>
      <c r="B6" s="27"/>
      <c r="C6" s="27"/>
      <c r="D6" s="27"/>
      <c r="E6" s="27"/>
      <c r="F6" s="27"/>
      <c r="G6" s="27"/>
      <c r="H6" s="27"/>
      <c r="I6" s="130"/>
      <c r="J6" s="129"/>
      <c r="K6" s="129"/>
      <c r="L6" s="129"/>
      <c r="M6" s="129"/>
      <c r="N6" s="129"/>
      <c r="O6" s="129"/>
      <c r="P6" s="129"/>
      <c r="Q6" s="129"/>
      <c r="R6" s="129"/>
      <c r="S6" s="129"/>
      <c r="T6" s="129"/>
      <c r="U6" s="129"/>
      <c r="V6" s="129"/>
      <c r="W6" s="129"/>
      <c r="X6" s="129"/>
      <c r="Y6" s="129"/>
      <c r="Z6" s="129"/>
      <c r="AA6" s="129"/>
      <c r="AB6" s="129"/>
      <c r="AC6" s="131"/>
      <c r="AD6" s="131"/>
      <c r="AE6" s="131"/>
      <c r="AF6" s="131"/>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row>
    <row r="7" spans="1:65" ht="14.1" customHeight="1">
      <c r="A7" s="111" t="s">
        <v>23</v>
      </c>
      <c r="B7" s="27"/>
      <c r="C7" s="128"/>
      <c r="D7" s="128"/>
      <c r="E7" s="129"/>
      <c r="F7" s="129"/>
      <c r="G7" s="129"/>
      <c r="H7" s="129"/>
      <c r="I7" s="129"/>
      <c r="J7" s="129"/>
      <c r="K7" s="129"/>
      <c r="L7" s="129"/>
      <c r="M7" s="129"/>
      <c r="N7" s="129"/>
      <c r="O7" s="129"/>
      <c r="P7" s="129"/>
      <c r="Q7" s="129"/>
      <c r="R7" s="129"/>
      <c r="S7" s="129"/>
      <c r="T7" s="129"/>
      <c r="U7" s="129"/>
      <c r="V7" s="129"/>
      <c r="W7" s="129"/>
      <c r="X7" s="129"/>
      <c r="Y7" s="129"/>
      <c r="Z7" s="129"/>
      <c r="AA7" s="129"/>
      <c r="AB7" s="129"/>
      <c r="AC7" s="131"/>
      <c r="AD7" s="131"/>
      <c r="AE7" s="131"/>
      <c r="AF7" s="131"/>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row>
    <row r="8" spans="1:65" ht="26.1" customHeight="1">
      <c r="A8" s="100" t="s">
        <v>245</v>
      </c>
      <c r="B8" s="100" t="s">
        <v>246</v>
      </c>
      <c r="C8" s="100" t="s">
        <v>488</v>
      </c>
      <c r="D8" s="100" t="s">
        <v>247</v>
      </c>
      <c r="E8" s="101" t="s">
        <v>181</v>
      </c>
      <c r="F8" s="101" t="s">
        <v>183</v>
      </c>
      <c r="G8" s="101" t="s">
        <v>184</v>
      </c>
      <c r="H8" s="101" t="s">
        <v>185</v>
      </c>
      <c r="I8" s="101" t="s">
        <v>186</v>
      </c>
      <c r="J8" s="101" t="s">
        <v>187</v>
      </c>
      <c r="K8" s="101" t="s">
        <v>188</v>
      </c>
      <c r="L8" s="101" t="s">
        <v>189</v>
      </c>
      <c r="M8" s="101" t="s">
        <v>190</v>
      </c>
      <c r="N8" s="101" t="s">
        <v>191</v>
      </c>
      <c r="O8" s="101" t="s">
        <v>192</v>
      </c>
      <c r="P8" s="101" t="s">
        <v>193</v>
      </c>
      <c r="Q8" s="101" t="s">
        <v>194</v>
      </c>
      <c r="R8" s="101" t="s">
        <v>195</v>
      </c>
      <c r="S8" s="101" t="s">
        <v>196</v>
      </c>
      <c r="T8" s="101" t="s">
        <v>197</v>
      </c>
      <c r="U8" s="101" t="s">
        <v>198</v>
      </c>
      <c r="V8" s="101" t="s">
        <v>199</v>
      </c>
      <c r="W8" s="101" t="s">
        <v>200</v>
      </c>
      <c r="X8" s="101" t="s">
        <v>201</v>
      </c>
      <c r="Y8" s="101" t="s">
        <v>202</v>
      </c>
      <c r="Z8" s="101" t="s">
        <v>203</v>
      </c>
      <c r="AA8" s="101" t="s">
        <v>204</v>
      </c>
      <c r="AB8" s="101" t="s">
        <v>205</v>
      </c>
      <c r="AC8" s="101" t="s">
        <v>206</v>
      </c>
      <c r="AD8" s="101" t="s">
        <v>207</v>
      </c>
      <c r="AE8" s="101" t="s">
        <v>208</v>
      </c>
      <c r="AF8" s="101" t="s">
        <v>209</v>
      </c>
      <c r="AG8" s="101" t="s">
        <v>210</v>
      </c>
      <c r="AH8" s="101" t="s">
        <v>211</v>
      </c>
      <c r="AI8" s="101" t="s">
        <v>212</v>
      </c>
      <c r="AJ8" s="101" t="s">
        <v>213</v>
      </c>
      <c r="AK8" s="101" t="s">
        <v>214</v>
      </c>
      <c r="AL8" s="101" t="s">
        <v>215</v>
      </c>
      <c r="AM8" s="101" t="s">
        <v>216</v>
      </c>
      <c r="AN8" s="101" t="s">
        <v>217</v>
      </c>
      <c r="AO8" s="101" t="s">
        <v>218</v>
      </c>
      <c r="AP8" s="101" t="s">
        <v>219</v>
      </c>
      <c r="AQ8" s="101" t="s">
        <v>220</v>
      </c>
      <c r="AR8" s="101" t="s">
        <v>221</v>
      </c>
      <c r="AS8" s="101" t="s">
        <v>222</v>
      </c>
      <c r="AT8" s="101" t="s">
        <v>223</v>
      </c>
      <c r="AU8" s="101" t="s">
        <v>224</v>
      </c>
      <c r="AV8" s="101" t="s">
        <v>225</v>
      </c>
      <c r="AW8" s="101" t="s">
        <v>226</v>
      </c>
      <c r="AX8" s="101" t="s">
        <v>227</v>
      </c>
      <c r="AY8" s="101" t="s">
        <v>228</v>
      </c>
      <c r="AZ8" s="101" t="s">
        <v>229</v>
      </c>
      <c r="BA8" s="101" t="s">
        <v>230</v>
      </c>
      <c r="BB8" s="101" t="s">
        <v>231</v>
      </c>
      <c r="BC8" s="101" t="s">
        <v>232</v>
      </c>
      <c r="BD8" s="101" t="s">
        <v>234</v>
      </c>
      <c r="BE8" s="101" t="s">
        <v>235</v>
      </c>
      <c r="BF8" s="101" t="s">
        <v>236</v>
      </c>
      <c r="BG8" s="101" t="s">
        <v>237</v>
      </c>
      <c r="BH8" s="101" t="s">
        <v>238</v>
      </c>
      <c r="BI8" s="101" t="s">
        <v>239</v>
      </c>
      <c r="BJ8" s="101" t="s">
        <v>240</v>
      </c>
      <c r="BK8" s="101" t="s">
        <v>241</v>
      </c>
      <c r="BL8" s="101" t="s">
        <v>242</v>
      </c>
      <c r="BM8" s="64" t="s">
        <v>180</v>
      </c>
    </row>
    <row r="9" spans="1:65" ht="12.95" customHeight="1">
      <c r="A9" s="59" t="s">
        <v>248</v>
      </c>
      <c r="B9" s="113" t="s">
        <v>182</v>
      </c>
      <c r="C9" s="29"/>
      <c r="D9" s="113" t="s">
        <v>182</v>
      </c>
      <c r="E9" s="114">
        <v>1726</v>
      </c>
      <c r="F9" s="114">
        <v>1213</v>
      </c>
      <c r="G9" s="114">
        <v>1581</v>
      </c>
      <c r="H9" s="114">
        <v>1426</v>
      </c>
      <c r="I9" s="114">
        <v>1348</v>
      </c>
      <c r="J9" s="114">
        <v>1466</v>
      </c>
      <c r="K9" s="114">
        <v>1440</v>
      </c>
      <c r="L9" s="114">
        <v>1365</v>
      </c>
      <c r="M9" s="114">
        <v>1509</v>
      </c>
      <c r="N9" s="114">
        <v>1477</v>
      </c>
      <c r="O9" s="114">
        <v>1505</v>
      </c>
      <c r="P9" s="114">
        <v>1119</v>
      </c>
      <c r="Q9" s="114">
        <v>1502</v>
      </c>
      <c r="R9" s="114">
        <v>1345</v>
      </c>
      <c r="S9" s="114">
        <v>1233</v>
      </c>
      <c r="T9" s="114">
        <v>1199</v>
      </c>
      <c r="U9" s="114">
        <v>944</v>
      </c>
      <c r="V9" s="114">
        <v>741</v>
      </c>
      <c r="W9" s="114">
        <v>964</v>
      </c>
      <c r="X9" s="114">
        <v>789</v>
      </c>
      <c r="Y9" s="114">
        <v>928</v>
      </c>
      <c r="Z9" s="114">
        <v>863</v>
      </c>
      <c r="AA9" s="114">
        <v>890</v>
      </c>
      <c r="AB9" s="114">
        <v>1235</v>
      </c>
      <c r="AC9" s="114">
        <v>758</v>
      </c>
      <c r="AD9" s="114">
        <v>685</v>
      </c>
      <c r="AE9" s="114">
        <v>999</v>
      </c>
      <c r="AF9" s="114">
        <v>925</v>
      </c>
      <c r="AG9" s="114">
        <v>1013</v>
      </c>
      <c r="AH9" s="114">
        <v>1206</v>
      </c>
      <c r="AI9" s="114">
        <v>1096</v>
      </c>
      <c r="AJ9" s="114">
        <v>1347</v>
      </c>
      <c r="AK9" s="114">
        <v>1453</v>
      </c>
      <c r="AL9" s="114">
        <v>1410</v>
      </c>
      <c r="AM9" s="114">
        <v>1676</v>
      </c>
      <c r="AN9" s="114">
        <v>1490</v>
      </c>
      <c r="AO9" s="114">
        <v>1567</v>
      </c>
      <c r="AP9" s="114">
        <v>1518</v>
      </c>
      <c r="AQ9" s="114">
        <v>2120</v>
      </c>
      <c r="AR9" s="114">
        <v>1988</v>
      </c>
      <c r="AS9" s="114">
        <v>1826</v>
      </c>
      <c r="AT9" s="114">
        <v>1698</v>
      </c>
      <c r="AU9" s="114">
        <v>1831</v>
      </c>
      <c r="AV9" s="114">
        <v>1941</v>
      </c>
      <c r="AW9" s="114">
        <v>1688</v>
      </c>
      <c r="AX9" s="114">
        <v>1955</v>
      </c>
      <c r="AY9" s="114">
        <v>2032</v>
      </c>
      <c r="AZ9" s="114">
        <v>1965</v>
      </c>
      <c r="BA9" s="114">
        <v>1685</v>
      </c>
      <c r="BB9" s="114">
        <v>1801</v>
      </c>
      <c r="BC9" s="114">
        <v>2470</v>
      </c>
      <c r="BD9" s="114">
        <v>1685</v>
      </c>
      <c r="BE9" s="114">
        <v>2550</v>
      </c>
      <c r="BF9" s="114">
        <v>2167</v>
      </c>
      <c r="BG9" s="114">
        <v>1723</v>
      </c>
      <c r="BH9" s="114">
        <v>2321</v>
      </c>
      <c r="BI9" s="114">
        <v>1968</v>
      </c>
      <c r="BJ9" s="114">
        <v>2317</v>
      </c>
      <c r="BK9" s="114">
        <v>2470</v>
      </c>
      <c r="BL9" s="114" t="s">
        <v>249</v>
      </c>
      <c r="BM9" s="207" t="s">
        <v>250</v>
      </c>
    </row>
    <row r="10" spans="1:65" ht="24.95" customHeight="1">
      <c r="A10" s="59" t="s">
        <v>251</v>
      </c>
      <c r="B10" s="119" t="s">
        <v>182</v>
      </c>
      <c r="C10" s="27"/>
      <c r="D10" s="113" t="s">
        <v>252</v>
      </c>
      <c r="E10" s="114">
        <v>2</v>
      </c>
      <c r="F10" s="114">
        <v>3</v>
      </c>
      <c r="G10" s="114">
        <v>3</v>
      </c>
      <c r="H10" s="114">
        <v>4</v>
      </c>
      <c r="I10" s="114">
        <v>3</v>
      </c>
      <c r="J10" s="114">
        <v>5</v>
      </c>
      <c r="K10" s="114">
        <v>7</v>
      </c>
      <c r="L10" s="114">
        <v>1</v>
      </c>
      <c r="M10" s="114">
        <v>8</v>
      </c>
      <c r="N10" s="114">
        <v>5</v>
      </c>
      <c r="O10" s="114">
        <v>5</v>
      </c>
      <c r="P10" s="114">
        <v>7</v>
      </c>
      <c r="Q10" s="114">
        <v>5</v>
      </c>
      <c r="R10" s="114">
        <v>8</v>
      </c>
      <c r="S10" s="114">
        <v>1</v>
      </c>
      <c r="T10" s="114">
        <v>2</v>
      </c>
      <c r="U10" s="114">
        <v>6</v>
      </c>
      <c r="V10" s="114">
        <v>2</v>
      </c>
      <c r="W10" s="114">
        <v>6</v>
      </c>
      <c r="X10" s="114">
        <v>3</v>
      </c>
      <c r="Y10" s="114">
        <v>1</v>
      </c>
      <c r="Z10" s="114">
        <v>0</v>
      </c>
      <c r="AA10" s="114">
        <v>1</v>
      </c>
      <c r="AB10" s="114">
        <v>5</v>
      </c>
      <c r="AC10" s="114">
        <v>4</v>
      </c>
      <c r="AD10" s="114">
        <v>5</v>
      </c>
      <c r="AE10" s="114">
        <v>2</v>
      </c>
      <c r="AF10" s="114">
        <v>1</v>
      </c>
      <c r="AG10" s="114">
        <v>1</v>
      </c>
      <c r="AH10" s="114">
        <v>6</v>
      </c>
      <c r="AI10" s="114">
        <v>4</v>
      </c>
      <c r="AJ10" s="114">
        <v>3</v>
      </c>
      <c r="AK10" s="114">
        <v>1</v>
      </c>
      <c r="AL10" s="114">
        <v>3</v>
      </c>
      <c r="AM10" s="114">
        <v>2</v>
      </c>
      <c r="AN10" s="114">
        <v>6</v>
      </c>
      <c r="AO10" s="114">
        <v>2</v>
      </c>
      <c r="AP10" s="114">
        <v>2</v>
      </c>
      <c r="AQ10" s="114">
        <v>7</v>
      </c>
      <c r="AR10" s="114">
        <v>6</v>
      </c>
      <c r="AS10" s="114">
        <v>5</v>
      </c>
      <c r="AT10" s="114">
        <v>11</v>
      </c>
      <c r="AU10" s="114">
        <v>8</v>
      </c>
      <c r="AV10" s="114">
        <v>12</v>
      </c>
      <c r="AW10" s="114">
        <v>5</v>
      </c>
      <c r="AX10" s="114">
        <v>9</v>
      </c>
      <c r="AY10" s="114">
        <v>10</v>
      </c>
      <c r="AZ10" s="114">
        <v>8</v>
      </c>
      <c r="BA10" s="114">
        <v>5</v>
      </c>
      <c r="BB10" s="114">
        <v>6</v>
      </c>
      <c r="BC10" s="114">
        <v>8</v>
      </c>
      <c r="BD10" s="114">
        <v>4</v>
      </c>
      <c r="BE10" s="114">
        <v>15</v>
      </c>
      <c r="BF10" s="114">
        <v>12</v>
      </c>
      <c r="BG10" s="114">
        <v>4</v>
      </c>
      <c r="BH10" s="114">
        <v>8</v>
      </c>
      <c r="BI10" s="114">
        <v>5</v>
      </c>
      <c r="BJ10" s="114">
        <v>5</v>
      </c>
      <c r="BK10" s="114">
        <v>3</v>
      </c>
      <c r="BL10" s="114" t="s">
        <v>249</v>
      </c>
      <c r="BM10" s="207" t="s">
        <v>182</v>
      </c>
    </row>
    <row r="11" spans="1:65" ht="20.100000000000001" customHeight="1">
      <c r="A11" s="59" t="s">
        <v>251</v>
      </c>
      <c r="B11" s="113" t="s">
        <v>253</v>
      </c>
      <c r="C11" s="29"/>
      <c r="D11" s="113" t="s">
        <v>254</v>
      </c>
      <c r="E11" s="114">
        <v>1</v>
      </c>
      <c r="F11" s="114">
        <v>2</v>
      </c>
      <c r="G11" s="114">
        <v>2</v>
      </c>
      <c r="H11" s="114">
        <v>4</v>
      </c>
      <c r="I11" s="114">
        <v>3</v>
      </c>
      <c r="J11" s="114">
        <v>3</v>
      </c>
      <c r="K11" s="114">
        <v>4</v>
      </c>
      <c r="L11" s="114">
        <v>1</v>
      </c>
      <c r="M11" s="114">
        <v>6</v>
      </c>
      <c r="N11" s="114">
        <v>4</v>
      </c>
      <c r="O11" s="114">
        <v>3</v>
      </c>
      <c r="P11" s="114">
        <v>5</v>
      </c>
      <c r="Q11" s="114">
        <v>2</v>
      </c>
      <c r="R11" s="114">
        <v>5</v>
      </c>
      <c r="S11" s="114">
        <v>1</v>
      </c>
      <c r="T11" s="114">
        <v>1</v>
      </c>
      <c r="U11" s="114">
        <v>4</v>
      </c>
      <c r="V11" s="114">
        <v>1</v>
      </c>
      <c r="W11" s="114">
        <v>5</v>
      </c>
      <c r="X11" s="114">
        <v>3</v>
      </c>
      <c r="Y11" s="114">
        <v>1</v>
      </c>
      <c r="Z11" s="114">
        <v>0</v>
      </c>
      <c r="AA11" s="114">
        <v>1</v>
      </c>
      <c r="AB11" s="114">
        <v>4</v>
      </c>
      <c r="AC11" s="114">
        <v>3</v>
      </c>
      <c r="AD11" s="114">
        <v>4</v>
      </c>
      <c r="AE11" s="114">
        <v>1</v>
      </c>
      <c r="AF11" s="114">
        <v>0</v>
      </c>
      <c r="AG11" s="114">
        <v>1</v>
      </c>
      <c r="AH11" s="114">
        <v>3</v>
      </c>
      <c r="AI11" s="114">
        <v>3</v>
      </c>
      <c r="AJ11" s="114">
        <v>3</v>
      </c>
      <c r="AK11" s="114">
        <v>1</v>
      </c>
      <c r="AL11" s="114">
        <v>2</v>
      </c>
      <c r="AM11" s="114">
        <v>2</v>
      </c>
      <c r="AN11" s="114">
        <v>4</v>
      </c>
      <c r="AO11" s="114">
        <v>1</v>
      </c>
      <c r="AP11" s="114">
        <v>1</v>
      </c>
      <c r="AQ11" s="114">
        <v>5</v>
      </c>
      <c r="AR11" s="114">
        <v>5</v>
      </c>
      <c r="AS11" s="114">
        <v>5</v>
      </c>
      <c r="AT11" s="114">
        <v>8</v>
      </c>
      <c r="AU11" s="114">
        <v>6</v>
      </c>
      <c r="AV11" s="114">
        <v>7</v>
      </c>
      <c r="AW11" s="114">
        <v>1</v>
      </c>
      <c r="AX11" s="114">
        <v>7</v>
      </c>
      <c r="AY11" s="114">
        <v>8</v>
      </c>
      <c r="AZ11" s="114">
        <v>5</v>
      </c>
      <c r="BA11" s="114">
        <v>4</v>
      </c>
      <c r="BB11" s="114">
        <v>6</v>
      </c>
      <c r="BC11" s="114">
        <v>6</v>
      </c>
      <c r="BD11" s="114">
        <v>4</v>
      </c>
      <c r="BE11" s="114">
        <v>8</v>
      </c>
      <c r="BF11" s="114">
        <v>12</v>
      </c>
      <c r="BG11" s="114">
        <v>4</v>
      </c>
      <c r="BH11" s="114">
        <v>4</v>
      </c>
      <c r="BI11" s="114">
        <v>4</v>
      </c>
      <c r="BJ11" s="114">
        <v>3</v>
      </c>
      <c r="BK11" s="114">
        <v>3</v>
      </c>
      <c r="BL11" s="114" t="s">
        <v>249</v>
      </c>
      <c r="BM11" s="207" t="s">
        <v>182</v>
      </c>
    </row>
    <row r="12" spans="1:65" ht="15" customHeight="1">
      <c r="A12" s="59" t="s">
        <v>251</v>
      </c>
      <c r="B12" s="115" t="s">
        <v>253</v>
      </c>
      <c r="C12" s="120">
        <v>11</v>
      </c>
      <c r="D12" s="88" t="s">
        <v>489</v>
      </c>
      <c r="E12" s="116">
        <v>0</v>
      </c>
      <c r="F12" s="116">
        <v>0</v>
      </c>
      <c r="G12" s="116">
        <v>1</v>
      </c>
      <c r="H12" s="116">
        <v>1</v>
      </c>
      <c r="I12" s="116">
        <v>0</v>
      </c>
      <c r="J12" s="116">
        <v>0</v>
      </c>
      <c r="K12" s="116">
        <v>0</v>
      </c>
      <c r="L12" s="116">
        <v>0</v>
      </c>
      <c r="M12" s="116">
        <v>1</v>
      </c>
      <c r="N12" s="116">
        <v>0</v>
      </c>
      <c r="O12" s="116">
        <v>0</v>
      </c>
      <c r="P12" s="116">
        <v>0</v>
      </c>
      <c r="Q12" s="116">
        <v>1</v>
      </c>
      <c r="R12" s="116">
        <v>1</v>
      </c>
      <c r="S12" s="116">
        <v>0</v>
      </c>
      <c r="T12" s="116">
        <v>0</v>
      </c>
      <c r="U12" s="116">
        <v>1</v>
      </c>
      <c r="V12" s="116">
        <v>0</v>
      </c>
      <c r="W12" s="116">
        <v>0</v>
      </c>
      <c r="X12" s="116">
        <v>0</v>
      </c>
      <c r="Y12" s="116">
        <v>0</v>
      </c>
      <c r="Z12" s="116">
        <v>0</v>
      </c>
      <c r="AA12" s="116">
        <v>1</v>
      </c>
      <c r="AB12" s="116">
        <v>0</v>
      </c>
      <c r="AC12" s="116">
        <v>1</v>
      </c>
      <c r="AD12" s="116">
        <v>0</v>
      </c>
      <c r="AE12" s="116">
        <v>0</v>
      </c>
      <c r="AF12" s="116">
        <v>0</v>
      </c>
      <c r="AG12" s="116">
        <v>0</v>
      </c>
      <c r="AH12" s="116">
        <v>0</v>
      </c>
      <c r="AI12" s="116">
        <v>1</v>
      </c>
      <c r="AJ12" s="116">
        <v>1</v>
      </c>
      <c r="AK12" s="116">
        <v>0</v>
      </c>
      <c r="AL12" s="116">
        <v>0</v>
      </c>
      <c r="AM12" s="116">
        <v>0</v>
      </c>
      <c r="AN12" s="116">
        <v>1</v>
      </c>
      <c r="AO12" s="116">
        <v>0</v>
      </c>
      <c r="AP12" s="116">
        <v>0</v>
      </c>
      <c r="AQ12" s="116">
        <v>0</v>
      </c>
      <c r="AR12" s="116">
        <v>1</v>
      </c>
      <c r="AS12" s="116">
        <v>0</v>
      </c>
      <c r="AT12" s="116">
        <v>2</v>
      </c>
      <c r="AU12" s="116">
        <v>0</v>
      </c>
      <c r="AV12" s="116">
        <v>0</v>
      </c>
      <c r="AW12" s="116">
        <v>0</v>
      </c>
      <c r="AX12" s="116">
        <v>1</v>
      </c>
      <c r="AY12" s="116">
        <v>1</v>
      </c>
      <c r="AZ12" s="116">
        <v>2</v>
      </c>
      <c r="BA12" s="116">
        <v>1</v>
      </c>
      <c r="BB12" s="116">
        <v>0</v>
      </c>
      <c r="BC12" s="116">
        <v>2</v>
      </c>
      <c r="BD12" s="116">
        <v>0</v>
      </c>
      <c r="BE12" s="116">
        <v>2</v>
      </c>
      <c r="BF12" s="116">
        <v>0</v>
      </c>
      <c r="BG12" s="116">
        <v>0</v>
      </c>
      <c r="BH12" s="116">
        <v>0</v>
      </c>
      <c r="BI12" s="116">
        <v>1</v>
      </c>
      <c r="BJ12" s="116">
        <v>2</v>
      </c>
      <c r="BK12" s="116">
        <v>0</v>
      </c>
      <c r="BL12" s="116" t="s">
        <v>249</v>
      </c>
      <c r="BM12" s="207" t="s">
        <v>182</v>
      </c>
    </row>
    <row r="13" spans="1:65" ht="15" customHeight="1">
      <c r="A13" s="59" t="s">
        <v>251</v>
      </c>
      <c r="B13" s="115" t="s">
        <v>253</v>
      </c>
      <c r="C13" s="120">
        <v>12</v>
      </c>
      <c r="D13" s="88" t="s">
        <v>490</v>
      </c>
      <c r="E13" s="116">
        <v>0</v>
      </c>
      <c r="F13" s="116">
        <v>0</v>
      </c>
      <c r="G13" s="116">
        <v>0</v>
      </c>
      <c r="H13" s="116">
        <v>0</v>
      </c>
      <c r="I13" s="116">
        <v>0</v>
      </c>
      <c r="J13" s="116">
        <v>0</v>
      </c>
      <c r="K13" s="116">
        <v>0</v>
      </c>
      <c r="L13" s="116">
        <v>0</v>
      </c>
      <c r="M13" s="116">
        <v>0</v>
      </c>
      <c r="N13" s="116">
        <v>0</v>
      </c>
      <c r="O13" s="116">
        <v>0</v>
      </c>
      <c r="P13" s="116">
        <v>0</v>
      </c>
      <c r="Q13" s="116">
        <v>0</v>
      </c>
      <c r="R13" s="116">
        <v>1</v>
      </c>
      <c r="S13" s="116">
        <v>0</v>
      </c>
      <c r="T13" s="116">
        <v>0</v>
      </c>
      <c r="U13" s="116">
        <v>0</v>
      </c>
      <c r="V13" s="116">
        <v>0</v>
      </c>
      <c r="W13" s="116">
        <v>0</v>
      </c>
      <c r="X13" s="116">
        <v>0</v>
      </c>
      <c r="Y13" s="116">
        <v>0</v>
      </c>
      <c r="Z13" s="116">
        <v>0</v>
      </c>
      <c r="AA13" s="116">
        <v>0</v>
      </c>
      <c r="AB13" s="116">
        <v>0</v>
      </c>
      <c r="AC13" s="116">
        <v>0</v>
      </c>
      <c r="AD13" s="116">
        <v>0</v>
      </c>
      <c r="AE13" s="116">
        <v>0</v>
      </c>
      <c r="AF13" s="116">
        <v>0</v>
      </c>
      <c r="AG13" s="116">
        <v>0</v>
      </c>
      <c r="AH13" s="116">
        <v>0</v>
      </c>
      <c r="AI13" s="116">
        <v>0</v>
      </c>
      <c r="AJ13" s="116">
        <v>1</v>
      </c>
      <c r="AK13" s="116">
        <v>0</v>
      </c>
      <c r="AL13" s="116">
        <v>0</v>
      </c>
      <c r="AM13" s="116">
        <v>0</v>
      </c>
      <c r="AN13" s="116">
        <v>0</v>
      </c>
      <c r="AO13" s="116">
        <v>0</v>
      </c>
      <c r="AP13" s="116">
        <v>0</v>
      </c>
      <c r="AQ13" s="116">
        <v>0</v>
      </c>
      <c r="AR13" s="116">
        <v>0</v>
      </c>
      <c r="AS13" s="116">
        <v>0</v>
      </c>
      <c r="AT13" s="116">
        <v>0</v>
      </c>
      <c r="AU13" s="116">
        <v>0</v>
      </c>
      <c r="AV13" s="116">
        <v>0</v>
      </c>
      <c r="AW13" s="116">
        <v>1</v>
      </c>
      <c r="AX13" s="116">
        <v>0</v>
      </c>
      <c r="AY13" s="116">
        <v>0</v>
      </c>
      <c r="AZ13" s="116">
        <v>0</v>
      </c>
      <c r="BA13" s="116">
        <v>0</v>
      </c>
      <c r="BB13" s="116">
        <v>0</v>
      </c>
      <c r="BC13" s="116">
        <v>0</v>
      </c>
      <c r="BD13" s="116">
        <v>0</v>
      </c>
      <c r="BE13" s="116">
        <v>2</v>
      </c>
      <c r="BF13" s="116">
        <v>1</v>
      </c>
      <c r="BG13" s="116">
        <v>0</v>
      </c>
      <c r="BH13" s="116">
        <v>0</v>
      </c>
      <c r="BI13" s="116">
        <v>0</v>
      </c>
      <c r="BJ13" s="116">
        <v>0</v>
      </c>
      <c r="BK13" s="116">
        <v>0</v>
      </c>
      <c r="BL13" s="116" t="s">
        <v>249</v>
      </c>
      <c r="BM13" s="207" t="s">
        <v>182</v>
      </c>
    </row>
    <row r="14" spans="1:65" ht="15" customHeight="1">
      <c r="A14" s="59" t="s">
        <v>251</v>
      </c>
      <c r="B14" s="115" t="s">
        <v>253</v>
      </c>
      <c r="C14" s="120">
        <v>13</v>
      </c>
      <c r="D14" s="88" t="s">
        <v>491</v>
      </c>
      <c r="E14" s="116">
        <v>0</v>
      </c>
      <c r="F14" s="116">
        <v>0</v>
      </c>
      <c r="G14" s="116">
        <v>0</v>
      </c>
      <c r="H14" s="116">
        <v>0</v>
      </c>
      <c r="I14" s="116">
        <v>0</v>
      </c>
      <c r="J14" s="116">
        <v>0</v>
      </c>
      <c r="K14" s="116">
        <v>0</v>
      </c>
      <c r="L14" s="116">
        <v>0</v>
      </c>
      <c r="M14" s="116">
        <v>0</v>
      </c>
      <c r="N14" s="116">
        <v>1</v>
      </c>
      <c r="O14" s="116">
        <v>0</v>
      </c>
      <c r="P14" s="116">
        <v>0</v>
      </c>
      <c r="Q14" s="116">
        <v>0</v>
      </c>
      <c r="R14" s="116">
        <v>0</v>
      </c>
      <c r="S14" s="116">
        <v>0</v>
      </c>
      <c r="T14" s="116">
        <v>0</v>
      </c>
      <c r="U14" s="116">
        <v>0</v>
      </c>
      <c r="V14" s="116">
        <v>0</v>
      </c>
      <c r="W14" s="116">
        <v>0</v>
      </c>
      <c r="X14" s="116">
        <v>1</v>
      </c>
      <c r="Y14" s="116">
        <v>0</v>
      </c>
      <c r="Z14" s="116">
        <v>0</v>
      </c>
      <c r="AA14" s="116">
        <v>0</v>
      </c>
      <c r="AB14" s="116">
        <v>1</v>
      </c>
      <c r="AC14" s="116">
        <v>0</v>
      </c>
      <c r="AD14" s="116">
        <v>0</v>
      </c>
      <c r="AE14" s="116">
        <v>0</v>
      </c>
      <c r="AF14" s="116">
        <v>0</v>
      </c>
      <c r="AG14" s="116">
        <v>0</v>
      </c>
      <c r="AH14" s="116">
        <v>0</v>
      </c>
      <c r="AI14" s="116">
        <v>0</v>
      </c>
      <c r="AJ14" s="116">
        <v>0</v>
      </c>
      <c r="AK14" s="116">
        <v>0</v>
      </c>
      <c r="AL14" s="116">
        <v>0</v>
      </c>
      <c r="AM14" s="116">
        <v>0</v>
      </c>
      <c r="AN14" s="116">
        <v>0</v>
      </c>
      <c r="AO14" s="116">
        <v>0</v>
      </c>
      <c r="AP14" s="116">
        <v>0</v>
      </c>
      <c r="AQ14" s="116">
        <v>0</v>
      </c>
      <c r="AR14" s="116">
        <v>0</v>
      </c>
      <c r="AS14" s="116">
        <v>0</v>
      </c>
      <c r="AT14" s="116">
        <v>0</v>
      </c>
      <c r="AU14" s="116">
        <v>0</v>
      </c>
      <c r="AV14" s="116">
        <v>1</v>
      </c>
      <c r="AW14" s="116">
        <v>0</v>
      </c>
      <c r="AX14" s="116">
        <v>0</v>
      </c>
      <c r="AY14" s="116">
        <v>0</v>
      </c>
      <c r="AZ14" s="116">
        <v>0</v>
      </c>
      <c r="BA14" s="116">
        <v>1</v>
      </c>
      <c r="BB14" s="116">
        <v>0</v>
      </c>
      <c r="BC14" s="116">
        <v>0</v>
      </c>
      <c r="BD14" s="116">
        <v>1</v>
      </c>
      <c r="BE14" s="116">
        <v>0</v>
      </c>
      <c r="BF14" s="116">
        <v>0</v>
      </c>
      <c r="BG14" s="116">
        <v>0</v>
      </c>
      <c r="BH14" s="116">
        <v>1</v>
      </c>
      <c r="BI14" s="116">
        <v>2</v>
      </c>
      <c r="BJ14" s="116">
        <v>0</v>
      </c>
      <c r="BK14" s="116">
        <v>0</v>
      </c>
      <c r="BL14" s="116" t="s">
        <v>249</v>
      </c>
      <c r="BM14" s="207" t="s">
        <v>182</v>
      </c>
    </row>
    <row r="15" spans="1:65" ht="15" customHeight="1">
      <c r="A15" s="59" t="s">
        <v>251</v>
      </c>
      <c r="B15" s="115" t="s">
        <v>253</v>
      </c>
      <c r="C15" s="120">
        <v>14</v>
      </c>
      <c r="D15" s="88" t="s">
        <v>492</v>
      </c>
      <c r="E15" s="116">
        <v>1</v>
      </c>
      <c r="F15" s="116">
        <v>1</v>
      </c>
      <c r="G15" s="116">
        <v>1</v>
      </c>
      <c r="H15" s="116">
        <v>3</v>
      </c>
      <c r="I15" s="116">
        <v>0</v>
      </c>
      <c r="J15" s="116">
        <v>1</v>
      </c>
      <c r="K15" s="116">
        <v>2</v>
      </c>
      <c r="L15" s="116">
        <v>1</v>
      </c>
      <c r="M15" s="116">
        <v>1</v>
      </c>
      <c r="N15" s="116">
        <v>2</v>
      </c>
      <c r="O15" s="116">
        <v>2</v>
      </c>
      <c r="P15" s="116">
        <v>2</v>
      </c>
      <c r="Q15" s="116">
        <v>1</v>
      </c>
      <c r="R15" s="116">
        <v>1</v>
      </c>
      <c r="S15" s="116">
        <v>0</v>
      </c>
      <c r="T15" s="116">
        <v>0</v>
      </c>
      <c r="U15" s="116">
        <v>2</v>
      </c>
      <c r="V15" s="116">
        <v>1</v>
      </c>
      <c r="W15" s="116">
        <v>2</v>
      </c>
      <c r="X15" s="116">
        <v>1</v>
      </c>
      <c r="Y15" s="116">
        <v>1</v>
      </c>
      <c r="Z15" s="116">
        <v>0</v>
      </c>
      <c r="AA15" s="116">
        <v>0</v>
      </c>
      <c r="AB15" s="116">
        <v>0</v>
      </c>
      <c r="AC15" s="116">
        <v>0</v>
      </c>
      <c r="AD15" s="116">
        <v>0</v>
      </c>
      <c r="AE15" s="116">
        <v>0</v>
      </c>
      <c r="AF15" s="116">
        <v>0</v>
      </c>
      <c r="AG15" s="116">
        <v>1</v>
      </c>
      <c r="AH15" s="116">
        <v>2</v>
      </c>
      <c r="AI15" s="116">
        <v>1</v>
      </c>
      <c r="AJ15" s="116">
        <v>1</v>
      </c>
      <c r="AK15" s="116">
        <v>0</v>
      </c>
      <c r="AL15" s="116">
        <v>2</v>
      </c>
      <c r="AM15" s="116">
        <v>2</v>
      </c>
      <c r="AN15" s="116">
        <v>2</v>
      </c>
      <c r="AO15" s="116">
        <v>1</v>
      </c>
      <c r="AP15" s="116">
        <v>1</v>
      </c>
      <c r="AQ15" s="116">
        <v>3</v>
      </c>
      <c r="AR15" s="116">
        <v>1</v>
      </c>
      <c r="AS15" s="116">
        <v>2</v>
      </c>
      <c r="AT15" s="116">
        <v>4</v>
      </c>
      <c r="AU15" s="116">
        <v>3</v>
      </c>
      <c r="AV15" s="116">
        <v>3</v>
      </c>
      <c r="AW15" s="116">
        <v>0</v>
      </c>
      <c r="AX15" s="116">
        <v>4</v>
      </c>
      <c r="AY15" s="116">
        <v>2</v>
      </c>
      <c r="AZ15" s="116">
        <v>1</v>
      </c>
      <c r="BA15" s="116">
        <v>1</v>
      </c>
      <c r="BB15" s="116">
        <v>1</v>
      </c>
      <c r="BC15" s="116">
        <v>1</v>
      </c>
      <c r="BD15" s="116">
        <v>0</v>
      </c>
      <c r="BE15" s="116">
        <v>1</v>
      </c>
      <c r="BF15" s="116">
        <v>7</v>
      </c>
      <c r="BG15" s="116">
        <v>1</v>
      </c>
      <c r="BH15" s="116">
        <v>0</v>
      </c>
      <c r="BI15" s="116">
        <v>0</v>
      </c>
      <c r="BJ15" s="116">
        <v>1</v>
      </c>
      <c r="BK15" s="116">
        <v>1</v>
      </c>
      <c r="BL15" s="116" t="s">
        <v>249</v>
      </c>
      <c r="BM15" s="207" t="s">
        <v>182</v>
      </c>
    </row>
    <row r="16" spans="1:65" ht="15" customHeight="1">
      <c r="A16" s="59" t="s">
        <v>251</v>
      </c>
      <c r="B16" s="115" t="s">
        <v>253</v>
      </c>
      <c r="C16" s="120">
        <v>15</v>
      </c>
      <c r="D16" s="88" t="s">
        <v>493</v>
      </c>
      <c r="E16" s="116">
        <v>0</v>
      </c>
      <c r="F16" s="116">
        <v>0</v>
      </c>
      <c r="G16" s="116">
        <v>0</v>
      </c>
      <c r="H16" s="116">
        <v>0</v>
      </c>
      <c r="I16" s="116">
        <v>0</v>
      </c>
      <c r="J16" s="116">
        <v>0</v>
      </c>
      <c r="K16" s="116">
        <v>0</v>
      </c>
      <c r="L16" s="116">
        <v>0</v>
      </c>
      <c r="M16" s="116">
        <v>0</v>
      </c>
      <c r="N16" s="116">
        <v>0</v>
      </c>
      <c r="O16" s="116">
        <v>0</v>
      </c>
      <c r="P16" s="116">
        <v>0</v>
      </c>
      <c r="Q16" s="116">
        <v>0</v>
      </c>
      <c r="R16" s="116">
        <v>0</v>
      </c>
      <c r="S16" s="116">
        <v>1</v>
      </c>
      <c r="T16" s="116">
        <v>0</v>
      </c>
      <c r="U16" s="116">
        <v>0</v>
      </c>
      <c r="V16" s="116">
        <v>0</v>
      </c>
      <c r="W16" s="116">
        <v>2</v>
      </c>
      <c r="X16" s="116">
        <v>0</v>
      </c>
      <c r="Y16" s="116">
        <v>0</v>
      </c>
      <c r="Z16" s="116">
        <v>0</v>
      </c>
      <c r="AA16" s="116">
        <v>0</v>
      </c>
      <c r="AB16" s="116">
        <v>3</v>
      </c>
      <c r="AC16" s="116">
        <v>1</v>
      </c>
      <c r="AD16" s="116">
        <v>0</v>
      </c>
      <c r="AE16" s="116">
        <v>1</v>
      </c>
      <c r="AF16" s="116">
        <v>0</v>
      </c>
      <c r="AG16" s="116">
        <v>0</v>
      </c>
      <c r="AH16" s="116">
        <v>0</v>
      </c>
      <c r="AI16" s="116">
        <v>0</v>
      </c>
      <c r="AJ16" s="116">
        <v>0</v>
      </c>
      <c r="AK16" s="116">
        <v>0</v>
      </c>
      <c r="AL16" s="116">
        <v>0</v>
      </c>
      <c r="AM16" s="116">
        <v>0</v>
      </c>
      <c r="AN16" s="116">
        <v>0</v>
      </c>
      <c r="AO16" s="116">
        <v>0</v>
      </c>
      <c r="AP16" s="116">
        <v>0</v>
      </c>
      <c r="AQ16" s="116">
        <v>1</v>
      </c>
      <c r="AR16" s="116">
        <v>1</v>
      </c>
      <c r="AS16" s="116">
        <v>0</v>
      </c>
      <c r="AT16" s="116">
        <v>0</v>
      </c>
      <c r="AU16" s="116">
        <v>0</v>
      </c>
      <c r="AV16" s="116">
        <v>1</v>
      </c>
      <c r="AW16" s="116">
        <v>0</v>
      </c>
      <c r="AX16" s="116">
        <v>1</v>
      </c>
      <c r="AY16" s="116">
        <v>2</v>
      </c>
      <c r="AZ16" s="116">
        <v>0</v>
      </c>
      <c r="BA16" s="116">
        <v>1</v>
      </c>
      <c r="BB16" s="116">
        <v>0</v>
      </c>
      <c r="BC16" s="116">
        <v>1</v>
      </c>
      <c r="BD16" s="116">
        <v>1</v>
      </c>
      <c r="BE16" s="116">
        <v>2</v>
      </c>
      <c r="BF16" s="116">
        <v>2</v>
      </c>
      <c r="BG16" s="116">
        <v>1</v>
      </c>
      <c r="BH16" s="116">
        <v>1</v>
      </c>
      <c r="BI16" s="116">
        <v>0</v>
      </c>
      <c r="BJ16" s="116">
        <v>0</v>
      </c>
      <c r="BK16" s="116">
        <v>1</v>
      </c>
      <c r="BL16" s="116" t="s">
        <v>249</v>
      </c>
      <c r="BM16" s="207" t="s">
        <v>182</v>
      </c>
    </row>
    <row r="17" spans="1:65" ht="15" customHeight="1">
      <c r="A17" s="59" t="s">
        <v>251</v>
      </c>
      <c r="B17" s="115" t="s">
        <v>253</v>
      </c>
      <c r="C17" s="120">
        <v>16</v>
      </c>
      <c r="D17" s="88" t="s">
        <v>494</v>
      </c>
      <c r="E17" s="116">
        <v>0</v>
      </c>
      <c r="F17" s="116">
        <v>1</v>
      </c>
      <c r="G17" s="116">
        <v>0</v>
      </c>
      <c r="H17" s="116">
        <v>0</v>
      </c>
      <c r="I17" s="116">
        <v>3</v>
      </c>
      <c r="J17" s="116">
        <v>2</v>
      </c>
      <c r="K17" s="116">
        <v>2</v>
      </c>
      <c r="L17" s="116">
        <v>0</v>
      </c>
      <c r="M17" s="116">
        <v>3</v>
      </c>
      <c r="N17" s="116">
        <v>1</v>
      </c>
      <c r="O17" s="116">
        <v>1</v>
      </c>
      <c r="P17" s="116">
        <v>3</v>
      </c>
      <c r="Q17" s="116">
        <v>0</v>
      </c>
      <c r="R17" s="116">
        <v>1</v>
      </c>
      <c r="S17" s="116">
        <v>0</v>
      </c>
      <c r="T17" s="116">
        <v>1</v>
      </c>
      <c r="U17" s="116">
        <v>1</v>
      </c>
      <c r="V17" s="116">
        <v>0</v>
      </c>
      <c r="W17" s="116">
        <v>1</v>
      </c>
      <c r="X17" s="116">
        <v>0</v>
      </c>
      <c r="Y17" s="116">
        <v>0</v>
      </c>
      <c r="Z17" s="116">
        <v>0</v>
      </c>
      <c r="AA17" s="116">
        <v>0</v>
      </c>
      <c r="AB17" s="116">
        <v>0</v>
      </c>
      <c r="AC17" s="116">
        <v>1</v>
      </c>
      <c r="AD17" s="116">
        <v>4</v>
      </c>
      <c r="AE17" s="116">
        <v>0</v>
      </c>
      <c r="AF17" s="116">
        <v>0</v>
      </c>
      <c r="AG17" s="116">
        <v>0</v>
      </c>
      <c r="AH17" s="116">
        <v>1</v>
      </c>
      <c r="AI17" s="116">
        <v>1</v>
      </c>
      <c r="AJ17" s="116">
        <v>0</v>
      </c>
      <c r="AK17" s="116">
        <v>0</v>
      </c>
      <c r="AL17" s="116">
        <v>0</v>
      </c>
      <c r="AM17" s="116">
        <v>0</v>
      </c>
      <c r="AN17" s="116">
        <v>1</v>
      </c>
      <c r="AO17" s="116">
        <v>0</v>
      </c>
      <c r="AP17" s="116">
        <v>0</v>
      </c>
      <c r="AQ17" s="116">
        <v>1</v>
      </c>
      <c r="AR17" s="116">
        <v>1</v>
      </c>
      <c r="AS17" s="116">
        <v>3</v>
      </c>
      <c r="AT17" s="116">
        <v>2</v>
      </c>
      <c r="AU17" s="116">
        <v>3</v>
      </c>
      <c r="AV17" s="116">
        <v>2</v>
      </c>
      <c r="AW17" s="116">
        <v>0</v>
      </c>
      <c r="AX17" s="116">
        <v>1</v>
      </c>
      <c r="AY17" s="116">
        <v>3</v>
      </c>
      <c r="AZ17" s="116">
        <v>2</v>
      </c>
      <c r="BA17" s="116">
        <v>0</v>
      </c>
      <c r="BB17" s="116">
        <v>1</v>
      </c>
      <c r="BC17" s="116">
        <v>2</v>
      </c>
      <c r="BD17" s="116">
        <v>1</v>
      </c>
      <c r="BE17" s="116">
        <v>1</v>
      </c>
      <c r="BF17" s="116">
        <v>2</v>
      </c>
      <c r="BG17" s="116">
        <v>1</v>
      </c>
      <c r="BH17" s="116">
        <v>2</v>
      </c>
      <c r="BI17" s="116">
        <v>1</v>
      </c>
      <c r="BJ17" s="116">
        <v>0</v>
      </c>
      <c r="BK17" s="116">
        <v>1</v>
      </c>
      <c r="BL17" s="116" t="s">
        <v>249</v>
      </c>
      <c r="BM17" s="207" t="s">
        <v>182</v>
      </c>
    </row>
    <row r="18" spans="1:65" ht="15" customHeight="1">
      <c r="A18" s="59" t="s">
        <v>251</v>
      </c>
      <c r="B18" s="115" t="s">
        <v>253</v>
      </c>
      <c r="C18" s="120">
        <v>17</v>
      </c>
      <c r="D18" s="88" t="s">
        <v>495</v>
      </c>
      <c r="E18" s="116">
        <v>0</v>
      </c>
      <c r="F18" s="116">
        <v>0</v>
      </c>
      <c r="G18" s="116">
        <v>0</v>
      </c>
      <c r="H18" s="116">
        <v>0</v>
      </c>
      <c r="I18" s="116">
        <v>0</v>
      </c>
      <c r="J18" s="116">
        <v>0</v>
      </c>
      <c r="K18" s="116">
        <v>0</v>
      </c>
      <c r="L18" s="116">
        <v>0</v>
      </c>
      <c r="M18" s="116">
        <v>1</v>
      </c>
      <c r="N18" s="116">
        <v>0</v>
      </c>
      <c r="O18" s="116">
        <v>0</v>
      </c>
      <c r="P18" s="116">
        <v>0</v>
      </c>
      <c r="Q18" s="116">
        <v>0</v>
      </c>
      <c r="R18" s="116">
        <v>1</v>
      </c>
      <c r="S18" s="116">
        <v>0</v>
      </c>
      <c r="T18" s="116">
        <v>0</v>
      </c>
      <c r="U18" s="116">
        <v>0</v>
      </c>
      <c r="V18" s="116">
        <v>0</v>
      </c>
      <c r="W18" s="116">
        <v>0</v>
      </c>
      <c r="X18" s="116">
        <v>1</v>
      </c>
      <c r="Y18" s="116">
        <v>0</v>
      </c>
      <c r="Z18" s="116">
        <v>0</v>
      </c>
      <c r="AA18" s="116">
        <v>0</v>
      </c>
      <c r="AB18" s="116">
        <v>0</v>
      </c>
      <c r="AC18" s="116">
        <v>0</v>
      </c>
      <c r="AD18" s="116">
        <v>0</v>
      </c>
      <c r="AE18" s="116">
        <v>0</v>
      </c>
      <c r="AF18" s="116">
        <v>0</v>
      </c>
      <c r="AG18" s="116">
        <v>0</v>
      </c>
      <c r="AH18" s="116">
        <v>0</v>
      </c>
      <c r="AI18" s="116">
        <v>0</v>
      </c>
      <c r="AJ18" s="116">
        <v>0</v>
      </c>
      <c r="AK18" s="116">
        <v>1</v>
      </c>
      <c r="AL18" s="116">
        <v>0</v>
      </c>
      <c r="AM18" s="116">
        <v>0</v>
      </c>
      <c r="AN18" s="116">
        <v>0</v>
      </c>
      <c r="AO18" s="116">
        <v>0</v>
      </c>
      <c r="AP18" s="116">
        <v>0</v>
      </c>
      <c r="AQ18" s="116">
        <v>0</v>
      </c>
      <c r="AR18" s="116">
        <v>1</v>
      </c>
      <c r="AS18" s="116">
        <v>0</v>
      </c>
      <c r="AT18" s="116">
        <v>0</v>
      </c>
      <c r="AU18" s="116">
        <v>0</v>
      </c>
      <c r="AV18" s="116">
        <v>0</v>
      </c>
      <c r="AW18" s="116">
        <v>0</v>
      </c>
      <c r="AX18" s="116">
        <v>0</v>
      </c>
      <c r="AY18" s="116">
        <v>0</v>
      </c>
      <c r="AZ18" s="116">
        <v>0</v>
      </c>
      <c r="BA18" s="116">
        <v>0</v>
      </c>
      <c r="BB18" s="116">
        <v>4</v>
      </c>
      <c r="BC18" s="116">
        <v>0</v>
      </c>
      <c r="BD18" s="116">
        <v>1</v>
      </c>
      <c r="BE18" s="116">
        <v>0</v>
      </c>
      <c r="BF18" s="116">
        <v>0</v>
      </c>
      <c r="BG18" s="116">
        <v>1</v>
      </c>
      <c r="BH18" s="116">
        <v>0</v>
      </c>
      <c r="BI18" s="116">
        <v>0</v>
      </c>
      <c r="BJ18" s="116">
        <v>0</v>
      </c>
      <c r="BK18" s="116">
        <v>0</v>
      </c>
      <c r="BL18" s="116" t="s">
        <v>249</v>
      </c>
      <c r="BM18" s="207" t="s">
        <v>182</v>
      </c>
    </row>
    <row r="19" spans="1:65" ht="20.100000000000001" customHeight="1">
      <c r="A19" s="59" t="s">
        <v>251</v>
      </c>
      <c r="B19" s="113" t="s">
        <v>255</v>
      </c>
      <c r="C19" s="29"/>
      <c r="D19" s="113" t="s">
        <v>256</v>
      </c>
      <c r="E19" s="114">
        <v>1</v>
      </c>
      <c r="F19" s="114">
        <v>1</v>
      </c>
      <c r="G19" s="114">
        <v>1</v>
      </c>
      <c r="H19" s="114">
        <v>0</v>
      </c>
      <c r="I19" s="114">
        <v>0</v>
      </c>
      <c r="J19" s="114">
        <v>2</v>
      </c>
      <c r="K19" s="114">
        <v>2</v>
      </c>
      <c r="L19" s="114">
        <v>0</v>
      </c>
      <c r="M19" s="114">
        <v>1</v>
      </c>
      <c r="N19" s="114">
        <v>1</v>
      </c>
      <c r="O19" s="114">
        <v>2</v>
      </c>
      <c r="P19" s="114">
        <v>2</v>
      </c>
      <c r="Q19" s="114">
        <v>2</v>
      </c>
      <c r="R19" s="114">
        <v>2</v>
      </c>
      <c r="S19" s="114">
        <v>0</v>
      </c>
      <c r="T19" s="114">
        <v>0</v>
      </c>
      <c r="U19" s="114">
        <v>1</v>
      </c>
      <c r="V19" s="114">
        <v>0</v>
      </c>
      <c r="W19" s="114">
        <v>1</v>
      </c>
      <c r="X19" s="114">
        <v>0</v>
      </c>
      <c r="Y19" s="114">
        <v>0</v>
      </c>
      <c r="Z19" s="114">
        <v>0</v>
      </c>
      <c r="AA19" s="114">
        <v>0</v>
      </c>
      <c r="AB19" s="114">
        <v>1</v>
      </c>
      <c r="AC19" s="114">
        <v>0</v>
      </c>
      <c r="AD19" s="114">
        <v>1</v>
      </c>
      <c r="AE19" s="114">
        <v>0</v>
      </c>
      <c r="AF19" s="114">
        <v>1</v>
      </c>
      <c r="AG19" s="114">
        <v>0</v>
      </c>
      <c r="AH19" s="114">
        <v>2</v>
      </c>
      <c r="AI19" s="114">
        <v>0</v>
      </c>
      <c r="AJ19" s="114">
        <v>0</v>
      </c>
      <c r="AK19" s="114">
        <v>0</v>
      </c>
      <c r="AL19" s="114">
        <v>1</v>
      </c>
      <c r="AM19" s="114">
        <v>0</v>
      </c>
      <c r="AN19" s="114">
        <v>2</v>
      </c>
      <c r="AO19" s="114">
        <v>1</v>
      </c>
      <c r="AP19" s="114">
        <v>1</v>
      </c>
      <c r="AQ19" s="114">
        <v>2</v>
      </c>
      <c r="AR19" s="114">
        <v>1</v>
      </c>
      <c r="AS19" s="114">
        <v>0</v>
      </c>
      <c r="AT19" s="114">
        <v>2</v>
      </c>
      <c r="AU19" s="114">
        <v>2</v>
      </c>
      <c r="AV19" s="114">
        <v>4</v>
      </c>
      <c r="AW19" s="114">
        <v>3</v>
      </c>
      <c r="AX19" s="114">
        <v>2</v>
      </c>
      <c r="AY19" s="114">
        <v>1</v>
      </c>
      <c r="AZ19" s="114">
        <v>2</v>
      </c>
      <c r="BA19" s="114">
        <v>0</v>
      </c>
      <c r="BB19" s="114">
        <v>0</v>
      </c>
      <c r="BC19" s="114">
        <v>2</v>
      </c>
      <c r="BD19" s="114">
        <v>0</v>
      </c>
      <c r="BE19" s="114">
        <v>5</v>
      </c>
      <c r="BF19" s="114">
        <v>0</v>
      </c>
      <c r="BG19" s="114">
        <v>0</v>
      </c>
      <c r="BH19" s="114">
        <v>4</v>
      </c>
      <c r="BI19" s="114">
        <v>1</v>
      </c>
      <c r="BJ19" s="114">
        <v>1</v>
      </c>
      <c r="BK19" s="114">
        <v>0</v>
      </c>
      <c r="BL19" s="114" t="s">
        <v>249</v>
      </c>
      <c r="BM19" s="207" t="s">
        <v>182</v>
      </c>
    </row>
    <row r="20" spans="1:65" ht="15" customHeight="1">
      <c r="A20" s="59" t="s">
        <v>251</v>
      </c>
      <c r="B20" s="115" t="s">
        <v>255</v>
      </c>
      <c r="C20" s="120">
        <v>21</v>
      </c>
      <c r="D20" s="88" t="s">
        <v>496</v>
      </c>
      <c r="E20" s="116">
        <v>1</v>
      </c>
      <c r="F20" s="116">
        <v>1</v>
      </c>
      <c r="G20" s="116">
        <v>1</v>
      </c>
      <c r="H20" s="116">
        <v>0</v>
      </c>
      <c r="I20" s="116">
        <v>0</v>
      </c>
      <c r="J20" s="116">
        <v>2</v>
      </c>
      <c r="K20" s="116">
        <v>1</v>
      </c>
      <c r="L20" s="116">
        <v>0</v>
      </c>
      <c r="M20" s="116">
        <v>0</v>
      </c>
      <c r="N20" s="116">
        <v>0</v>
      </c>
      <c r="O20" s="116">
        <v>2</v>
      </c>
      <c r="P20" s="116">
        <v>0</v>
      </c>
      <c r="Q20" s="116">
        <v>0</v>
      </c>
      <c r="R20" s="116">
        <v>0</v>
      </c>
      <c r="S20" s="116">
        <v>0</v>
      </c>
      <c r="T20" s="116">
        <v>0</v>
      </c>
      <c r="U20" s="116">
        <v>0</v>
      </c>
      <c r="V20" s="116">
        <v>0</v>
      </c>
      <c r="W20" s="116">
        <v>1</v>
      </c>
      <c r="X20" s="116">
        <v>0</v>
      </c>
      <c r="Y20" s="116">
        <v>0</v>
      </c>
      <c r="Z20" s="116">
        <v>0</v>
      </c>
      <c r="AA20" s="116">
        <v>0</v>
      </c>
      <c r="AB20" s="116">
        <v>1</v>
      </c>
      <c r="AC20" s="116">
        <v>0</v>
      </c>
      <c r="AD20" s="116">
        <v>1</v>
      </c>
      <c r="AE20" s="116">
        <v>0</v>
      </c>
      <c r="AF20" s="116">
        <v>1</v>
      </c>
      <c r="AG20" s="116">
        <v>0</v>
      </c>
      <c r="AH20" s="116">
        <v>1</v>
      </c>
      <c r="AI20" s="116">
        <v>0</v>
      </c>
      <c r="AJ20" s="116">
        <v>0</v>
      </c>
      <c r="AK20" s="116">
        <v>0</v>
      </c>
      <c r="AL20" s="116">
        <v>0</v>
      </c>
      <c r="AM20" s="116">
        <v>0</v>
      </c>
      <c r="AN20" s="116">
        <v>0</v>
      </c>
      <c r="AO20" s="116">
        <v>1</v>
      </c>
      <c r="AP20" s="116">
        <v>0</v>
      </c>
      <c r="AQ20" s="116">
        <v>2</v>
      </c>
      <c r="AR20" s="116">
        <v>0</v>
      </c>
      <c r="AS20" s="116">
        <v>0</v>
      </c>
      <c r="AT20" s="116">
        <v>1</v>
      </c>
      <c r="AU20" s="116">
        <v>0</v>
      </c>
      <c r="AV20" s="116">
        <v>1</v>
      </c>
      <c r="AW20" s="116">
        <v>2</v>
      </c>
      <c r="AX20" s="116">
        <v>0</v>
      </c>
      <c r="AY20" s="116">
        <v>0</v>
      </c>
      <c r="AZ20" s="116">
        <v>1</v>
      </c>
      <c r="BA20" s="116">
        <v>0</v>
      </c>
      <c r="BB20" s="116">
        <v>0</v>
      </c>
      <c r="BC20" s="116">
        <v>1</v>
      </c>
      <c r="BD20" s="116">
        <v>0</v>
      </c>
      <c r="BE20" s="116">
        <v>2</v>
      </c>
      <c r="BF20" s="116">
        <v>0</v>
      </c>
      <c r="BG20" s="116">
        <v>0</v>
      </c>
      <c r="BH20" s="116">
        <v>1</v>
      </c>
      <c r="BI20" s="116">
        <v>1</v>
      </c>
      <c r="BJ20" s="116">
        <v>1</v>
      </c>
      <c r="BK20" s="116">
        <v>0</v>
      </c>
      <c r="BL20" s="116" t="s">
        <v>249</v>
      </c>
      <c r="BM20" s="207" t="s">
        <v>182</v>
      </c>
    </row>
    <row r="21" spans="1:65" ht="15" customHeight="1">
      <c r="A21" s="59" t="s">
        <v>251</v>
      </c>
      <c r="B21" s="115" t="s">
        <v>255</v>
      </c>
      <c r="C21" s="120">
        <v>22</v>
      </c>
      <c r="D21" s="88" t="s">
        <v>497</v>
      </c>
      <c r="E21" s="116">
        <v>0</v>
      </c>
      <c r="F21" s="116">
        <v>0</v>
      </c>
      <c r="G21" s="116">
        <v>0</v>
      </c>
      <c r="H21" s="116">
        <v>0</v>
      </c>
      <c r="I21" s="116">
        <v>0</v>
      </c>
      <c r="J21" s="116">
        <v>0</v>
      </c>
      <c r="K21" s="116">
        <v>0</v>
      </c>
      <c r="L21" s="116">
        <v>0</v>
      </c>
      <c r="M21" s="116">
        <v>0</v>
      </c>
      <c r="N21" s="116">
        <v>0</v>
      </c>
      <c r="O21" s="116">
        <v>0</v>
      </c>
      <c r="P21" s="116">
        <v>1</v>
      </c>
      <c r="Q21" s="116">
        <v>1</v>
      </c>
      <c r="R21" s="116">
        <v>2</v>
      </c>
      <c r="S21" s="116">
        <v>0</v>
      </c>
      <c r="T21" s="116">
        <v>0</v>
      </c>
      <c r="U21" s="116">
        <v>0</v>
      </c>
      <c r="V21" s="116">
        <v>0</v>
      </c>
      <c r="W21" s="116">
        <v>0</v>
      </c>
      <c r="X21" s="116">
        <v>0</v>
      </c>
      <c r="Y21" s="116">
        <v>0</v>
      </c>
      <c r="Z21" s="116">
        <v>0</v>
      </c>
      <c r="AA21" s="116">
        <v>0</v>
      </c>
      <c r="AB21" s="116">
        <v>0</v>
      </c>
      <c r="AC21" s="116">
        <v>0</v>
      </c>
      <c r="AD21" s="116">
        <v>0</v>
      </c>
      <c r="AE21" s="116">
        <v>0</v>
      </c>
      <c r="AF21" s="116">
        <v>0</v>
      </c>
      <c r="AG21" s="116">
        <v>0</v>
      </c>
      <c r="AH21" s="116">
        <v>0</v>
      </c>
      <c r="AI21" s="116">
        <v>0</v>
      </c>
      <c r="AJ21" s="116">
        <v>0</v>
      </c>
      <c r="AK21" s="116">
        <v>0</v>
      </c>
      <c r="AL21" s="116">
        <v>0</v>
      </c>
      <c r="AM21" s="116">
        <v>0</v>
      </c>
      <c r="AN21" s="116">
        <v>1</v>
      </c>
      <c r="AO21" s="116">
        <v>0</v>
      </c>
      <c r="AP21" s="116">
        <v>0</v>
      </c>
      <c r="AQ21" s="116">
        <v>0</v>
      </c>
      <c r="AR21" s="116">
        <v>1</v>
      </c>
      <c r="AS21" s="116">
        <v>0</v>
      </c>
      <c r="AT21" s="116">
        <v>0</v>
      </c>
      <c r="AU21" s="116">
        <v>2</v>
      </c>
      <c r="AV21" s="116">
        <v>1</v>
      </c>
      <c r="AW21" s="116">
        <v>1</v>
      </c>
      <c r="AX21" s="116">
        <v>1</v>
      </c>
      <c r="AY21" s="116">
        <v>0</v>
      </c>
      <c r="AZ21" s="116">
        <v>0</v>
      </c>
      <c r="BA21" s="116">
        <v>0</v>
      </c>
      <c r="BB21" s="116">
        <v>0</v>
      </c>
      <c r="BC21" s="116">
        <v>0</v>
      </c>
      <c r="BD21" s="116">
        <v>0</v>
      </c>
      <c r="BE21" s="116">
        <v>1</v>
      </c>
      <c r="BF21" s="116">
        <v>0</v>
      </c>
      <c r="BG21" s="116">
        <v>0</v>
      </c>
      <c r="BH21" s="116">
        <v>0</v>
      </c>
      <c r="BI21" s="116">
        <v>0</v>
      </c>
      <c r="BJ21" s="116">
        <v>0</v>
      </c>
      <c r="BK21" s="116">
        <v>0</v>
      </c>
      <c r="BL21" s="116" t="s">
        <v>249</v>
      </c>
      <c r="BM21" s="207" t="s">
        <v>182</v>
      </c>
    </row>
    <row r="22" spans="1:65" ht="15" customHeight="1">
      <c r="A22" s="59" t="s">
        <v>251</v>
      </c>
      <c r="B22" s="115" t="s">
        <v>255</v>
      </c>
      <c r="C22" s="120">
        <v>23</v>
      </c>
      <c r="D22" s="88" t="s">
        <v>498</v>
      </c>
      <c r="E22" s="116">
        <v>0</v>
      </c>
      <c r="F22" s="116">
        <v>0</v>
      </c>
      <c r="G22" s="116">
        <v>0</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v>0</v>
      </c>
      <c r="X22" s="116">
        <v>0</v>
      </c>
      <c r="Y22" s="116">
        <v>0</v>
      </c>
      <c r="Z22" s="116">
        <v>0</v>
      </c>
      <c r="AA22" s="116">
        <v>0</v>
      </c>
      <c r="AB22" s="116">
        <v>0</v>
      </c>
      <c r="AC22" s="116">
        <v>0</v>
      </c>
      <c r="AD22" s="116">
        <v>0</v>
      </c>
      <c r="AE22" s="116">
        <v>0</v>
      </c>
      <c r="AF22" s="116">
        <v>0</v>
      </c>
      <c r="AG22" s="116">
        <v>0</v>
      </c>
      <c r="AH22" s="116">
        <v>0</v>
      </c>
      <c r="AI22" s="116">
        <v>0</v>
      </c>
      <c r="AJ22" s="116">
        <v>0</v>
      </c>
      <c r="AK22" s="116">
        <v>0</v>
      </c>
      <c r="AL22" s="116">
        <v>0</v>
      </c>
      <c r="AM22" s="116">
        <v>0</v>
      </c>
      <c r="AN22" s="116">
        <v>0</v>
      </c>
      <c r="AO22" s="116">
        <v>0</v>
      </c>
      <c r="AP22" s="116">
        <v>0</v>
      </c>
      <c r="AQ22" s="116">
        <v>0</v>
      </c>
      <c r="AR22" s="116">
        <v>0</v>
      </c>
      <c r="AS22" s="116">
        <v>0</v>
      </c>
      <c r="AT22" s="116">
        <v>0</v>
      </c>
      <c r="AU22" s="116">
        <v>0</v>
      </c>
      <c r="AV22" s="116">
        <v>0</v>
      </c>
      <c r="AW22" s="116">
        <v>0</v>
      </c>
      <c r="AX22" s="116">
        <v>0</v>
      </c>
      <c r="AY22" s="116">
        <v>0</v>
      </c>
      <c r="AZ22" s="116">
        <v>0</v>
      </c>
      <c r="BA22" s="116">
        <v>0</v>
      </c>
      <c r="BB22" s="116">
        <v>0</v>
      </c>
      <c r="BC22" s="116">
        <v>0</v>
      </c>
      <c r="BD22" s="116">
        <v>0</v>
      </c>
      <c r="BE22" s="116">
        <v>0</v>
      </c>
      <c r="BF22" s="116">
        <v>0</v>
      </c>
      <c r="BG22" s="116">
        <v>0</v>
      </c>
      <c r="BH22" s="116">
        <v>0</v>
      </c>
      <c r="BI22" s="116">
        <v>0</v>
      </c>
      <c r="BJ22" s="116">
        <v>0</v>
      </c>
      <c r="BK22" s="116">
        <v>0</v>
      </c>
      <c r="BL22" s="116" t="s">
        <v>249</v>
      </c>
      <c r="BM22" s="207" t="s">
        <v>182</v>
      </c>
    </row>
    <row r="23" spans="1:65" ht="15" customHeight="1">
      <c r="A23" s="59" t="s">
        <v>251</v>
      </c>
      <c r="B23" s="115" t="s">
        <v>255</v>
      </c>
      <c r="C23" s="120">
        <v>24</v>
      </c>
      <c r="D23" s="88" t="s">
        <v>499</v>
      </c>
      <c r="E23" s="116">
        <v>0</v>
      </c>
      <c r="F23" s="116">
        <v>0</v>
      </c>
      <c r="G23" s="116">
        <v>0</v>
      </c>
      <c r="H23" s="116">
        <v>0</v>
      </c>
      <c r="I23" s="116">
        <v>0</v>
      </c>
      <c r="J23" s="116">
        <v>0</v>
      </c>
      <c r="K23" s="116">
        <v>1</v>
      </c>
      <c r="L23" s="116">
        <v>0</v>
      </c>
      <c r="M23" s="116">
        <v>1</v>
      </c>
      <c r="N23" s="116">
        <v>1</v>
      </c>
      <c r="O23" s="116">
        <v>0</v>
      </c>
      <c r="P23" s="116">
        <v>1</v>
      </c>
      <c r="Q23" s="116">
        <v>1</v>
      </c>
      <c r="R23" s="116">
        <v>0</v>
      </c>
      <c r="S23" s="116">
        <v>0</v>
      </c>
      <c r="T23" s="116">
        <v>0</v>
      </c>
      <c r="U23" s="116">
        <v>1</v>
      </c>
      <c r="V23" s="116">
        <v>0</v>
      </c>
      <c r="W23" s="116">
        <v>0</v>
      </c>
      <c r="X23" s="116">
        <v>0</v>
      </c>
      <c r="Y23" s="116">
        <v>0</v>
      </c>
      <c r="Z23" s="116">
        <v>0</v>
      </c>
      <c r="AA23" s="116">
        <v>0</v>
      </c>
      <c r="AB23" s="116">
        <v>0</v>
      </c>
      <c r="AC23" s="116">
        <v>0</v>
      </c>
      <c r="AD23" s="116">
        <v>0</v>
      </c>
      <c r="AE23" s="116">
        <v>0</v>
      </c>
      <c r="AF23" s="116">
        <v>0</v>
      </c>
      <c r="AG23" s="116">
        <v>0</v>
      </c>
      <c r="AH23" s="116">
        <v>1</v>
      </c>
      <c r="AI23" s="116">
        <v>0</v>
      </c>
      <c r="AJ23" s="116">
        <v>0</v>
      </c>
      <c r="AK23" s="116">
        <v>0</v>
      </c>
      <c r="AL23" s="116">
        <v>1</v>
      </c>
      <c r="AM23" s="116">
        <v>0</v>
      </c>
      <c r="AN23" s="116">
        <v>1</v>
      </c>
      <c r="AO23" s="116">
        <v>0</v>
      </c>
      <c r="AP23" s="116">
        <v>1</v>
      </c>
      <c r="AQ23" s="116">
        <v>0</v>
      </c>
      <c r="AR23" s="116">
        <v>0</v>
      </c>
      <c r="AS23" s="116">
        <v>0</v>
      </c>
      <c r="AT23" s="116">
        <v>1</v>
      </c>
      <c r="AU23" s="116">
        <v>0</v>
      </c>
      <c r="AV23" s="116">
        <v>2</v>
      </c>
      <c r="AW23" s="116">
        <v>0</v>
      </c>
      <c r="AX23" s="116">
        <v>1</v>
      </c>
      <c r="AY23" s="116">
        <v>1</v>
      </c>
      <c r="AZ23" s="116">
        <v>1</v>
      </c>
      <c r="BA23" s="116">
        <v>0</v>
      </c>
      <c r="BB23" s="116">
        <v>0</v>
      </c>
      <c r="BC23" s="116">
        <v>1</v>
      </c>
      <c r="BD23" s="116">
        <v>0</v>
      </c>
      <c r="BE23" s="116">
        <v>2</v>
      </c>
      <c r="BF23" s="116">
        <v>0</v>
      </c>
      <c r="BG23" s="116">
        <v>0</v>
      </c>
      <c r="BH23" s="116">
        <v>3</v>
      </c>
      <c r="BI23" s="116">
        <v>0</v>
      </c>
      <c r="BJ23" s="116">
        <v>0</v>
      </c>
      <c r="BK23" s="116">
        <v>0</v>
      </c>
      <c r="BL23" s="116" t="s">
        <v>249</v>
      </c>
      <c r="BM23" s="207" t="s">
        <v>182</v>
      </c>
    </row>
    <row r="24" spans="1:65" ht="20.100000000000001" customHeight="1">
      <c r="A24" s="59" t="s">
        <v>251</v>
      </c>
      <c r="B24" s="113" t="s">
        <v>257</v>
      </c>
      <c r="C24" s="29"/>
      <c r="D24" s="113" t="s">
        <v>258</v>
      </c>
      <c r="E24" s="114">
        <v>0</v>
      </c>
      <c r="F24" s="114">
        <v>0</v>
      </c>
      <c r="G24" s="114">
        <v>0</v>
      </c>
      <c r="H24" s="114">
        <v>0</v>
      </c>
      <c r="I24" s="114">
        <v>0</v>
      </c>
      <c r="J24" s="114">
        <v>0</v>
      </c>
      <c r="K24" s="114">
        <v>1</v>
      </c>
      <c r="L24" s="114">
        <v>0</v>
      </c>
      <c r="M24" s="114">
        <v>1</v>
      </c>
      <c r="N24" s="114">
        <v>0</v>
      </c>
      <c r="O24" s="114">
        <v>0</v>
      </c>
      <c r="P24" s="114">
        <v>0</v>
      </c>
      <c r="Q24" s="114">
        <v>1</v>
      </c>
      <c r="R24" s="114">
        <v>1</v>
      </c>
      <c r="S24" s="114">
        <v>0</v>
      </c>
      <c r="T24" s="114">
        <v>1</v>
      </c>
      <c r="U24" s="114">
        <v>1</v>
      </c>
      <c r="V24" s="114">
        <v>1</v>
      </c>
      <c r="W24" s="114">
        <v>0</v>
      </c>
      <c r="X24" s="114">
        <v>0</v>
      </c>
      <c r="Y24" s="114">
        <v>0</v>
      </c>
      <c r="Z24" s="114">
        <v>0</v>
      </c>
      <c r="AA24" s="114">
        <v>0</v>
      </c>
      <c r="AB24" s="114">
        <v>0</v>
      </c>
      <c r="AC24" s="114">
        <v>1</v>
      </c>
      <c r="AD24" s="114">
        <v>0</v>
      </c>
      <c r="AE24" s="114">
        <v>1</v>
      </c>
      <c r="AF24" s="114">
        <v>0</v>
      </c>
      <c r="AG24" s="114">
        <v>0</v>
      </c>
      <c r="AH24" s="114">
        <v>1</v>
      </c>
      <c r="AI24" s="114">
        <v>1</v>
      </c>
      <c r="AJ24" s="114">
        <v>0</v>
      </c>
      <c r="AK24" s="114">
        <v>0</v>
      </c>
      <c r="AL24" s="114">
        <v>0</v>
      </c>
      <c r="AM24" s="114">
        <v>0</v>
      </c>
      <c r="AN24" s="114">
        <v>0</v>
      </c>
      <c r="AO24" s="114">
        <v>0</v>
      </c>
      <c r="AP24" s="114">
        <v>0</v>
      </c>
      <c r="AQ24" s="114">
        <v>0</v>
      </c>
      <c r="AR24" s="114">
        <v>0</v>
      </c>
      <c r="AS24" s="114">
        <v>0</v>
      </c>
      <c r="AT24" s="114">
        <v>1</v>
      </c>
      <c r="AU24" s="114">
        <v>0</v>
      </c>
      <c r="AV24" s="114">
        <v>1</v>
      </c>
      <c r="AW24" s="114">
        <v>1</v>
      </c>
      <c r="AX24" s="114">
        <v>0</v>
      </c>
      <c r="AY24" s="114">
        <v>1</v>
      </c>
      <c r="AZ24" s="114">
        <v>1</v>
      </c>
      <c r="BA24" s="114">
        <v>1</v>
      </c>
      <c r="BB24" s="114">
        <v>0</v>
      </c>
      <c r="BC24" s="114">
        <v>0</v>
      </c>
      <c r="BD24" s="114">
        <v>0</v>
      </c>
      <c r="BE24" s="114">
        <v>2</v>
      </c>
      <c r="BF24" s="114">
        <v>0</v>
      </c>
      <c r="BG24" s="114">
        <v>0</v>
      </c>
      <c r="BH24" s="114">
        <v>0</v>
      </c>
      <c r="BI24" s="114">
        <v>0</v>
      </c>
      <c r="BJ24" s="114">
        <v>1</v>
      </c>
      <c r="BK24" s="114">
        <v>0</v>
      </c>
      <c r="BL24" s="114" t="s">
        <v>249</v>
      </c>
      <c r="BM24" s="207" t="s">
        <v>182</v>
      </c>
    </row>
    <row r="25" spans="1:65" ht="15" customHeight="1">
      <c r="A25" s="59" t="s">
        <v>251</v>
      </c>
      <c r="B25" s="115" t="s">
        <v>257</v>
      </c>
      <c r="C25" s="120">
        <v>31</v>
      </c>
      <c r="D25" s="88" t="s">
        <v>500</v>
      </c>
      <c r="E25" s="116">
        <v>0</v>
      </c>
      <c r="F25" s="116">
        <v>0</v>
      </c>
      <c r="G25" s="116">
        <v>0</v>
      </c>
      <c r="H25" s="116">
        <v>0</v>
      </c>
      <c r="I25" s="116">
        <v>0</v>
      </c>
      <c r="J25" s="116">
        <v>0</v>
      </c>
      <c r="K25" s="116">
        <v>0</v>
      </c>
      <c r="L25" s="116">
        <v>0</v>
      </c>
      <c r="M25" s="116">
        <v>1</v>
      </c>
      <c r="N25" s="116">
        <v>0</v>
      </c>
      <c r="O25" s="116">
        <v>0</v>
      </c>
      <c r="P25" s="116">
        <v>0</v>
      </c>
      <c r="Q25" s="116">
        <v>0</v>
      </c>
      <c r="R25" s="116">
        <v>1</v>
      </c>
      <c r="S25" s="116">
        <v>0</v>
      </c>
      <c r="T25" s="116">
        <v>1</v>
      </c>
      <c r="U25" s="116">
        <v>1</v>
      </c>
      <c r="V25" s="116">
        <v>0</v>
      </c>
      <c r="W25" s="116">
        <v>0</v>
      </c>
      <c r="X25" s="116">
        <v>0</v>
      </c>
      <c r="Y25" s="116">
        <v>0</v>
      </c>
      <c r="Z25" s="116">
        <v>0</v>
      </c>
      <c r="AA25" s="116">
        <v>0</v>
      </c>
      <c r="AB25" s="116">
        <v>0</v>
      </c>
      <c r="AC25" s="116">
        <v>0</v>
      </c>
      <c r="AD25" s="116">
        <v>0</v>
      </c>
      <c r="AE25" s="116">
        <v>1</v>
      </c>
      <c r="AF25" s="116">
        <v>0</v>
      </c>
      <c r="AG25" s="116">
        <v>0</v>
      </c>
      <c r="AH25" s="116">
        <v>1</v>
      </c>
      <c r="AI25" s="116">
        <v>0</v>
      </c>
      <c r="AJ25" s="116">
        <v>0</v>
      </c>
      <c r="AK25" s="116">
        <v>0</v>
      </c>
      <c r="AL25" s="116">
        <v>0</v>
      </c>
      <c r="AM25" s="116">
        <v>0</v>
      </c>
      <c r="AN25" s="116">
        <v>0</v>
      </c>
      <c r="AO25" s="116">
        <v>0</v>
      </c>
      <c r="AP25" s="116">
        <v>0</v>
      </c>
      <c r="AQ25" s="116">
        <v>0</v>
      </c>
      <c r="AR25" s="116">
        <v>0</v>
      </c>
      <c r="AS25" s="116">
        <v>0</v>
      </c>
      <c r="AT25" s="116">
        <v>1</v>
      </c>
      <c r="AU25" s="116">
        <v>0</v>
      </c>
      <c r="AV25" s="116">
        <v>1</v>
      </c>
      <c r="AW25" s="116">
        <v>1</v>
      </c>
      <c r="AX25" s="116">
        <v>0</v>
      </c>
      <c r="AY25" s="116">
        <v>1</v>
      </c>
      <c r="AZ25" s="116">
        <v>0</v>
      </c>
      <c r="BA25" s="116">
        <v>0</v>
      </c>
      <c r="BB25" s="116">
        <v>0</v>
      </c>
      <c r="BC25" s="116">
        <v>0</v>
      </c>
      <c r="BD25" s="116">
        <v>0</v>
      </c>
      <c r="BE25" s="116">
        <v>1</v>
      </c>
      <c r="BF25" s="116">
        <v>0</v>
      </c>
      <c r="BG25" s="116">
        <v>0</v>
      </c>
      <c r="BH25" s="116">
        <v>0</v>
      </c>
      <c r="BI25" s="116">
        <v>0</v>
      </c>
      <c r="BJ25" s="116">
        <v>0</v>
      </c>
      <c r="BK25" s="116">
        <v>0</v>
      </c>
      <c r="BL25" s="116" t="s">
        <v>249</v>
      </c>
      <c r="BM25" s="207" t="s">
        <v>182</v>
      </c>
    </row>
    <row r="26" spans="1:65" ht="15" customHeight="1">
      <c r="A26" s="59" t="s">
        <v>251</v>
      </c>
      <c r="B26" s="115" t="s">
        <v>257</v>
      </c>
      <c r="C26" s="120">
        <v>32</v>
      </c>
      <c r="D26" s="88" t="s">
        <v>501</v>
      </c>
      <c r="E26" s="116">
        <v>0</v>
      </c>
      <c r="F26" s="116">
        <v>0</v>
      </c>
      <c r="G26" s="116">
        <v>0</v>
      </c>
      <c r="H26" s="116">
        <v>0</v>
      </c>
      <c r="I26" s="116">
        <v>0</v>
      </c>
      <c r="J26" s="116">
        <v>0</v>
      </c>
      <c r="K26" s="116">
        <v>1</v>
      </c>
      <c r="L26" s="116">
        <v>0</v>
      </c>
      <c r="M26" s="116">
        <v>0</v>
      </c>
      <c r="N26" s="116">
        <v>0</v>
      </c>
      <c r="O26" s="116">
        <v>0</v>
      </c>
      <c r="P26" s="116">
        <v>0</v>
      </c>
      <c r="Q26" s="116">
        <v>1</v>
      </c>
      <c r="R26" s="116">
        <v>0</v>
      </c>
      <c r="S26" s="116">
        <v>0</v>
      </c>
      <c r="T26" s="116">
        <v>0</v>
      </c>
      <c r="U26" s="116">
        <v>0</v>
      </c>
      <c r="V26" s="116">
        <v>1</v>
      </c>
      <c r="W26" s="116">
        <v>0</v>
      </c>
      <c r="X26" s="116">
        <v>0</v>
      </c>
      <c r="Y26" s="116">
        <v>0</v>
      </c>
      <c r="Z26" s="116">
        <v>0</v>
      </c>
      <c r="AA26" s="116">
        <v>0</v>
      </c>
      <c r="AB26" s="116">
        <v>0</v>
      </c>
      <c r="AC26" s="116">
        <v>1</v>
      </c>
      <c r="AD26" s="116">
        <v>0</v>
      </c>
      <c r="AE26" s="116">
        <v>0</v>
      </c>
      <c r="AF26" s="116">
        <v>0</v>
      </c>
      <c r="AG26" s="116">
        <v>0</v>
      </c>
      <c r="AH26" s="116">
        <v>0</v>
      </c>
      <c r="AI26" s="116">
        <v>1</v>
      </c>
      <c r="AJ26" s="116">
        <v>0</v>
      </c>
      <c r="AK26" s="116">
        <v>0</v>
      </c>
      <c r="AL26" s="116">
        <v>0</v>
      </c>
      <c r="AM26" s="116">
        <v>0</v>
      </c>
      <c r="AN26" s="116">
        <v>0</v>
      </c>
      <c r="AO26" s="116">
        <v>0</v>
      </c>
      <c r="AP26" s="116">
        <v>0</v>
      </c>
      <c r="AQ26" s="116">
        <v>0</v>
      </c>
      <c r="AR26" s="116">
        <v>0</v>
      </c>
      <c r="AS26" s="116">
        <v>0</v>
      </c>
      <c r="AT26" s="116">
        <v>0</v>
      </c>
      <c r="AU26" s="116">
        <v>0</v>
      </c>
      <c r="AV26" s="116">
        <v>0</v>
      </c>
      <c r="AW26" s="116">
        <v>0</v>
      </c>
      <c r="AX26" s="116">
        <v>0</v>
      </c>
      <c r="AY26" s="116">
        <v>0</v>
      </c>
      <c r="AZ26" s="116">
        <v>1</v>
      </c>
      <c r="BA26" s="116">
        <v>1</v>
      </c>
      <c r="BB26" s="116">
        <v>0</v>
      </c>
      <c r="BC26" s="116">
        <v>0</v>
      </c>
      <c r="BD26" s="116">
        <v>0</v>
      </c>
      <c r="BE26" s="116">
        <v>1</v>
      </c>
      <c r="BF26" s="116">
        <v>0</v>
      </c>
      <c r="BG26" s="116">
        <v>0</v>
      </c>
      <c r="BH26" s="116">
        <v>0</v>
      </c>
      <c r="BI26" s="116">
        <v>0</v>
      </c>
      <c r="BJ26" s="116">
        <v>1</v>
      </c>
      <c r="BK26" s="116">
        <v>0</v>
      </c>
      <c r="BL26" s="116" t="s">
        <v>249</v>
      </c>
      <c r="BM26" s="207" t="s">
        <v>182</v>
      </c>
    </row>
    <row r="27" spans="1:65" ht="24.95" customHeight="1">
      <c r="A27" s="59" t="s">
        <v>259</v>
      </c>
      <c r="B27" s="113" t="s">
        <v>182</v>
      </c>
      <c r="C27" s="29"/>
      <c r="D27" s="113" t="s">
        <v>260</v>
      </c>
      <c r="E27" s="114">
        <v>2</v>
      </c>
      <c r="F27" s="114">
        <v>5</v>
      </c>
      <c r="G27" s="114">
        <v>1</v>
      </c>
      <c r="H27" s="114">
        <v>1</v>
      </c>
      <c r="I27" s="114">
        <v>2</v>
      </c>
      <c r="J27" s="114">
        <v>2</v>
      </c>
      <c r="K27" s="114">
        <v>2</v>
      </c>
      <c r="L27" s="114">
        <v>1</v>
      </c>
      <c r="M27" s="114">
        <v>1</v>
      </c>
      <c r="N27" s="114">
        <v>3</v>
      </c>
      <c r="O27" s="114">
        <v>4</v>
      </c>
      <c r="P27" s="114">
        <v>2</v>
      </c>
      <c r="Q27" s="114">
        <v>1</v>
      </c>
      <c r="R27" s="114">
        <v>1</v>
      </c>
      <c r="S27" s="114">
        <v>5</v>
      </c>
      <c r="T27" s="114">
        <v>3</v>
      </c>
      <c r="U27" s="114">
        <v>2</v>
      </c>
      <c r="V27" s="114">
        <v>2</v>
      </c>
      <c r="W27" s="114">
        <v>1</v>
      </c>
      <c r="X27" s="114">
        <v>2</v>
      </c>
      <c r="Y27" s="114">
        <v>2</v>
      </c>
      <c r="Z27" s="114">
        <v>0</v>
      </c>
      <c r="AA27" s="114">
        <v>0</v>
      </c>
      <c r="AB27" s="114">
        <v>1</v>
      </c>
      <c r="AC27" s="114">
        <v>0</v>
      </c>
      <c r="AD27" s="114">
        <v>1</v>
      </c>
      <c r="AE27" s="114">
        <v>2</v>
      </c>
      <c r="AF27" s="114">
        <v>1</v>
      </c>
      <c r="AG27" s="114">
        <v>4</v>
      </c>
      <c r="AH27" s="114">
        <v>8</v>
      </c>
      <c r="AI27" s="114">
        <v>2</v>
      </c>
      <c r="AJ27" s="114">
        <v>6</v>
      </c>
      <c r="AK27" s="114">
        <v>4</v>
      </c>
      <c r="AL27" s="114">
        <v>4</v>
      </c>
      <c r="AM27" s="114">
        <v>4</v>
      </c>
      <c r="AN27" s="114">
        <v>2</v>
      </c>
      <c r="AO27" s="114">
        <v>6</v>
      </c>
      <c r="AP27" s="114">
        <v>1</v>
      </c>
      <c r="AQ27" s="114">
        <v>6</v>
      </c>
      <c r="AR27" s="114">
        <v>2</v>
      </c>
      <c r="AS27" s="114">
        <v>2</v>
      </c>
      <c r="AT27" s="114">
        <v>4</v>
      </c>
      <c r="AU27" s="114">
        <v>4</v>
      </c>
      <c r="AV27" s="114">
        <v>8</v>
      </c>
      <c r="AW27" s="114">
        <v>2</v>
      </c>
      <c r="AX27" s="114">
        <v>1</v>
      </c>
      <c r="AY27" s="114">
        <v>0</v>
      </c>
      <c r="AZ27" s="114">
        <v>3</v>
      </c>
      <c r="BA27" s="114">
        <v>3</v>
      </c>
      <c r="BB27" s="114">
        <v>5</v>
      </c>
      <c r="BC27" s="114">
        <v>3</v>
      </c>
      <c r="BD27" s="114">
        <v>2</v>
      </c>
      <c r="BE27" s="114">
        <v>2</v>
      </c>
      <c r="BF27" s="114">
        <v>3</v>
      </c>
      <c r="BG27" s="114">
        <v>3</v>
      </c>
      <c r="BH27" s="114">
        <v>3</v>
      </c>
      <c r="BI27" s="114">
        <v>1</v>
      </c>
      <c r="BJ27" s="114">
        <v>8</v>
      </c>
      <c r="BK27" s="114">
        <v>1</v>
      </c>
      <c r="BL27" s="114" t="s">
        <v>249</v>
      </c>
      <c r="BM27" s="207" t="s">
        <v>182</v>
      </c>
    </row>
    <row r="28" spans="1:65" ht="20.100000000000001" customHeight="1">
      <c r="A28" s="59" t="s">
        <v>259</v>
      </c>
      <c r="B28" s="113" t="s">
        <v>261</v>
      </c>
      <c r="C28" s="29"/>
      <c r="D28" s="113" t="s">
        <v>262</v>
      </c>
      <c r="E28" s="114">
        <v>0</v>
      </c>
      <c r="F28" s="114">
        <v>0</v>
      </c>
      <c r="G28" s="114">
        <v>0</v>
      </c>
      <c r="H28" s="114">
        <v>0</v>
      </c>
      <c r="I28" s="114">
        <v>0</v>
      </c>
      <c r="J28" s="114">
        <v>0</v>
      </c>
      <c r="K28" s="114">
        <v>0</v>
      </c>
      <c r="L28" s="114">
        <v>1</v>
      </c>
      <c r="M28" s="114">
        <v>0</v>
      </c>
      <c r="N28" s="114">
        <v>0</v>
      </c>
      <c r="O28" s="114">
        <v>1</v>
      </c>
      <c r="P28" s="114">
        <v>0</v>
      </c>
      <c r="Q28" s="114">
        <v>0</v>
      </c>
      <c r="R28" s="114">
        <v>0</v>
      </c>
      <c r="S28" s="114">
        <v>0</v>
      </c>
      <c r="T28" s="114">
        <v>0</v>
      </c>
      <c r="U28" s="114">
        <v>0</v>
      </c>
      <c r="V28" s="114">
        <v>0</v>
      </c>
      <c r="W28" s="114">
        <v>0</v>
      </c>
      <c r="X28" s="114">
        <v>0</v>
      </c>
      <c r="Y28" s="114">
        <v>0</v>
      </c>
      <c r="Z28" s="114">
        <v>0</v>
      </c>
      <c r="AA28" s="114">
        <v>0</v>
      </c>
      <c r="AB28" s="114">
        <v>0</v>
      </c>
      <c r="AC28" s="114">
        <v>0</v>
      </c>
      <c r="AD28" s="114">
        <v>0</v>
      </c>
      <c r="AE28" s="114">
        <v>0</v>
      </c>
      <c r="AF28" s="114">
        <v>0</v>
      </c>
      <c r="AG28" s="114">
        <v>0</v>
      </c>
      <c r="AH28" s="114">
        <v>0</v>
      </c>
      <c r="AI28" s="114">
        <v>0</v>
      </c>
      <c r="AJ28" s="114">
        <v>0</v>
      </c>
      <c r="AK28" s="114">
        <v>1</v>
      </c>
      <c r="AL28" s="114">
        <v>0</v>
      </c>
      <c r="AM28" s="114">
        <v>1</v>
      </c>
      <c r="AN28" s="114">
        <v>0</v>
      </c>
      <c r="AO28" s="114">
        <v>0</v>
      </c>
      <c r="AP28" s="114">
        <v>0</v>
      </c>
      <c r="AQ28" s="114">
        <v>0</v>
      </c>
      <c r="AR28" s="114">
        <v>0</v>
      </c>
      <c r="AS28" s="114">
        <v>0</v>
      </c>
      <c r="AT28" s="114">
        <v>0</v>
      </c>
      <c r="AU28" s="114">
        <v>0</v>
      </c>
      <c r="AV28" s="114">
        <v>1</v>
      </c>
      <c r="AW28" s="114">
        <v>0</v>
      </c>
      <c r="AX28" s="114">
        <v>0</v>
      </c>
      <c r="AY28" s="114">
        <v>0</v>
      </c>
      <c r="AZ28" s="114">
        <v>0</v>
      </c>
      <c r="BA28" s="114">
        <v>0</v>
      </c>
      <c r="BB28" s="114">
        <v>0</v>
      </c>
      <c r="BC28" s="114">
        <v>0</v>
      </c>
      <c r="BD28" s="114">
        <v>0</v>
      </c>
      <c r="BE28" s="114">
        <v>0</v>
      </c>
      <c r="BF28" s="114">
        <v>0</v>
      </c>
      <c r="BG28" s="114">
        <v>0</v>
      </c>
      <c r="BH28" s="114">
        <v>0</v>
      </c>
      <c r="BI28" s="114">
        <v>0</v>
      </c>
      <c r="BJ28" s="114">
        <v>0</v>
      </c>
      <c r="BK28" s="114">
        <v>0</v>
      </c>
      <c r="BL28" s="114" t="s">
        <v>249</v>
      </c>
      <c r="BM28" s="207" t="s">
        <v>182</v>
      </c>
    </row>
    <row r="29" spans="1:65" ht="15" customHeight="1">
      <c r="A29" s="59" t="s">
        <v>259</v>
      </c>
      <c r="B29" s="115" t="s">
        <v>261</v>
      </c>
      <c r="C29" s="120">
        <v>51</v>
      </c>
      <c r="D29" s="88" t="s">
        <v>502</v>
      </c>
      <c r="E29" s="116">
        <v>0</v>
      </c>
      <c r="F29" s="116">
        <v>0</v>
      </c>
      <c r="G29" s="116">
        <v>0</v>
      </c>
      <c r="H29" s="116">
        <v>0</v>
      </c>
      <c r="I29" s="116">
        <v>0</v>
      </c>
      <c r="J29" s="116">
        <v>0</v>
      </c>
      <c r="K29" s="116">
        <v>0</v>
      </c>
      <c r="L29" s="116">
        <v>1</v>
      </c>
      <c r="M29" s="116">
        <v>0</v>
      </c>
      <c r="N29" s="116">
        <v>0</v>
      </c>
      <c r="O29" s="116">
        <v>1</v>
      </c>
      <c r="P29" s="116">
        <v>0</v>
      </c>
      <c r="Q29" s="116">
        <v>0</v>
      </c>
      <c r="R29" s="116">
        <v>0</v>
      </c>
      <c r="S29" s="116">
        <v>0</v>
      </c>
      <c r="T29" s="116">
        <v>0</v>
      </c>
      <c r="U29" s="116">
        <v>0</v>
      </c>
      <c r="V29" s="116">
        <v>0</v>
      </c>
      <c r="W29" s="116">
        <v>0</v>
      </c>
      <c r="X29" s="116">
        <v>0</v>
      </c>
      <c r="Y29" s="116">
        <v>0</v>
      </c>
      <c r="Z29" s="116">
        <v>0</v>
      </c>
      <c r="AA29" s="116">
        <v>0</v>
      </c>
      <c r="AB29" s="116">
        <v>0</v>
      </c>
      <c r="AC29" s="116">
        <v>0</v>
      </c>
      <c r="AD29" s="116">
        <v>0</v>
      </c>
      <c r="AE29" s="116">
        <v>0</v>
      </c>
      <c r="AF29" s="116">
        <v>0</v>
      </c>
      <c r="AG29" s="116">
        <v>0</v>
      </c>
      <c r="AH29" s="116">
        <v>0</v>
      </c>
      <c r="AI29" s="116">
        <v>0</v>
      </c>
      <c r="AJ29" s="116">
        <v>0</v>
      </c>
      <c r="AK29" s="116">
        <v>1</v>
      </c>
      <c r="AL29" s="116">
        <v>0</v>
      </c>
      <c r="AM29" s="116">
        <v>1</v>
      </c>
      <c r="AN29" s="116">
        <v>0</v>
      </c>
      <c r="AO29" s="116">
        <v>0</v>
      </c>
      <c r="AP29" s="116">
        <v>0</v>
      </c>
      <c r="AQ29" s="116">
        <v>0</v>
      </c>
      <c r="AR29" s="116">
        <v>0</v>
      </c>
      <c r="AS29" s="116">
        <v>0</v>
      </c>
      <c r="AT29" s="116">
        <v>0</v>
      </c>
      <c r="AU29" s="116">
        <v>0</v>
      </c>
      <c r="AV29" s="116">
        <v>1</v>
      </c>
      <c r="AW29" s="116">
        <v>0</v>
      </c>
      <c r="AX29" s="116">
        <v>0</v>
      </c>
      <c r="AY29" s="116">
        <v>0</v>
      </c>
      <c r="AZ29" s="116">
        <v>0</v>
      </c>
      <c r="BA29" s="116">
        <v>0</v>
      </c>
      <c r="BB29" s="116">
        <v>0</v>
      </c>
      <c r="BC29" s="116">
        <v>0</v>
      </c>
      <c r="BD29" s="116">
        <v>0</v>
      </c>
      <c r="BE29" s="116">
        <v>0</v>
      </c>
      <c r="BF29" s="116">
        <v>0</v>
      </c>
      <c r="BG29" s="116">
        <v>0</v>
      </c>
      <c r="BH29" s="116">
        <v>0</v>
      </c>
      <c r="BI29" s="116">
        <v>0</v>
      </c>
      <c r="BJ29" s="116">
        <v>0</v>
      </c>
      <c r="BK29" s="116">
        <v>0</v>
      </c>
      <c r="BL29" s="116" t="s">
        <v>249</v>
      </c>
      <c r="BM29" s="207" t="s">
        <v>182</v>
      </c>
    </row>
    <row r="30" spans="1:65" ht="15" customHeight="1">
      <c r="A30" s="59" t="s">
        <v>259</v>
      </c>
      <c r="B30" s="115" t="s">
        <v>261</v>
      </c>
      <c r="C30" s="120">
        <v>52</v>
      </c>
      <c r="D30" s="88" t="s">
        <v>503</v>
      </c>
      <c r="E30" s="116">
        <v>0</v>
      </c>
      <c r="F30" s="116">
        <v>0</v>
      </c>
      <c r="G30" s="116">
        <v>0</v>
      </c>
      <c r="H30" s="116">
        <v>0</v>
      </c>
      <c r="I30" s="116">
        <v>0</v>
      </c>
      <c r="J30" s="116">
        <v>0</v>
      </c>
      <c r="K30" s="116">
        <v>0</v>
      </c>
      <c r="L30" s="116">
        <v>0</v>
      </c>
      <c r="M30" s="116">
        <v>0</v>
      </c>
      <c r="N30" s="116">
        <v>0</v>
      </c>
      <c r="O30" s="116">
        <v>0</v>
      </c>
      <c r="P30" s="116">
        <v>0</v>
      </c>
      <c r="Q30" s="116">
        <v>0</v>
      </c>
      <c r="R30" s="116">
        <v>0</v>
      </c>
      <c r="S30" s="116">
        <v>0</v>
      </c>
      <c r="T30" s="116">
        <v>0</v>
      </c>
      <c r="U30" s="116">
        <v>0</v>
      </c>
      <c r="V30" s="116">
        <v>0</v>
      </c>
      <c r="W30" s="116">
        <v>0</v>
      </c>
      <c r="X30" s="116">
        <v>0</v>
      </c>
      <c r="Y30" s="116">
        <v>0</v>
      </c>
      <c r="Z30" s="116">
        <v>0</v>
      </c>
      <c r="AA30" s="116">
        <v>0</v>
      </c>
      <c r="AB30" s="116">
        <v>0</v>
      </c>
      <c r="AC30" s="116">
        <v>0</v>
      </c>
      <c r="AD30" s="116">
        <v>0</v>
      </c>
      <c r="AE30" s="116">
        <v>0</v>
      </c>
      <c r="AF30" s="116">
        <v>0</v>
      </c>
      <c r="AG30" s="116">
        <v>0</v>
      </c>
      <c r="AH30" s="116">
        <v>0</v>
      </c>
      <c r="AI30" s="116">
        <v>0</v>
      </c>
      <c r="AJ30" s="116">
        <v>0</v>
      </c>
      <c r="AK30" s="116">
        <v>0</v>
      </c>
      <c r="AL30" s="116">
        <v>0</v>
      </c>
      <c r="AM30" s="116">
        <v>0</v>
      </c>
      <c r="AN30" s="116">
        <v>0</v>
      </c>
      <c r="AO30" s="116">
        <v>0</v>
      </c>
      <c r="AP30" s="116">
        <v>0</v>
      </c>
      <c r="AQ30" s="116">
        <v>0</v>
      </c>
      <c r="AR30" s="116">
        <v>0</v>
      </c>
      <c r="AS30" s="116">
        <v>0</v>
      </c>
      <c r="AT30" s="116">
        <v>0</v>
      </c>
      <c r="AU30" s="116">
        <v>0</v>
      </c>
      <c r="AV30" s="116">
        <v>0</v>
      </c>
      <c r="AW30" s="116">
        <v>0</v>
      </c>
      <c r="AX30" s="116">
        <v>0</v>
      </c>
      <c r="AY30" s="116">
        <v>0</v>
      </c>
      <c r="AZ30" s="116">
        <v>0</v>
      </c>
      <c r="BA30" s="116">
        <v>0</v>
      </c>
      <c r="BB30" s="116">
        <v>0</v>
      </c>
      <c r="BC30" s="116">
        <v>0</v>
      </c>
      <c r="BD30" s="116">
        <v>0</v>
      </c>
      <c r="BE30" s="116">
        <v>0</v>
      </c>
      <c r="BF30" s="116">
        <v>0</v>
      </c>
      <c r="BG30" s="116">
        <v>0</v>
      </c>
      <c r="BH30" s="116">
        <v>0</v>
      </c>
      <c r="BI30" s="116">
        <v>0</v>
      </c>
      <c r="BJ30" s="116">
        <v>0</v>
      </c>
      <c r="BK30" s="116">
        <v>0</v>
      </c>
      <c r="BL30" s="116" t="s">
        <v>249</v>
      </c>
      <c r="BM30" s="207" t="s">
        <v>182</v>
      </c>
    </row>
    <row r="31" spans="1:65" ht="20.100000000000001" customHeight="1">
      <c r="A31" s="59" t="s">
        <v>259</v>
      </c>
      <c r="B31" s="113" t="s">
        <v>263</v>
      </c>
      <c r="C31" s="29"/>
      <c r="D31" s="113" t="s">
        <v>264</v>
      </c>
      <c r="E31" s="114">
        <v>0</v>
      </c>
      <c r="F31" s="114">
        <v>2</v>
      </c>
      <c r="G31" s="114">
        <v>0</v>
      </c>
      <c r="H31" s="114">
        <v>0</v>
      </c>
      <c r="I31" s="114">
        <v>0</v>
      </c>
      <c r="J31" s="114">
        <v>0</v>
      </c>
      <c r="K31" s="114">
        <v>0</v>
      </c>
      <c r="L31" s="114">
        <v>0</v>
      </c>
      <c r="M31" s="114">
        <v>0</v>
      </c>
      <c r="N31" s="114">
        <v>1</v>
      </c>
      <c r="O31" s="114">
        <v>0</v>
      </c>
      <c r="P31" s="114">
        <v>0</v>
      </c>
      <c r="Q31" s="114">
        <v>0</v>
      </c>
      <c r="R31" s="114">
        <v>0</v>
      </c>
      <c r="S31" s="114">
        <v>0</v>
      </c>
      <c r="T31" s="114">
        <v>1</v>
      </c>
      <c r="U31" s="114">
        <v>1</v>
      </c>
      <c r="V31" s="114">
        <v>1</v>
      </c>
      <c r="W31" s="114">
        <v>0</v>
      </c>
      <c r="X31" s="114">
        <v>0</v>
      </c>
      <c r="Y31" s="114">
        <v>0</v>
      </c>
      <c r="Z31" s="114">
        <v>0</v>
      </c>
      <c r="AA31" s="114">
        <v>0</v>
      </c>
      <c r="AB31" s="114">
        <v>1</v>
      </c>
      <c r="AC31" s="114">
        <v>0</v>
      </c>
      <c r="AD31" s="114">
        <v>0</v>
      </c>
      <c r="AE31" s="114">
        <v>0</v>
      </c>
      <c r="AF31" s="114">
        <v>0</v>
      </c>
      <c r="AG31" s="114">
        <v>0</v>
      </c>
      <c r="AH31" s="114">
        <v>2</v>
      </c>
      <c r="AI31" s="114">
        <v>1</v>
      </c>
      <c r="AJ31" s="114">
        <v>1</v>
      </c>
      <c r="AK31" s="114">
        <v>1</v>
      </c>
      <c r="AL31" s="114">
        <v>2</v>
      </c>
      <c r="AM31" s="114">
        <v>0</v>
      </c>
      <c r="AN31" s="114">
        <v>0</v>
      </c>
      <c r="AO31" s="114">
        <v>2</v>
      </c>
      <c r="AP31" s="114">
        <v>0</v>
      </c>
      <c r="AQ31" s="114">
        <v>1</v>
      </c>
      <c r="AR31" s="114">
        <v>1</v>
      </c>
      <c r="AS31" s="114">
        <v>0</v>
      </c>
      <c r="AT31" s="114">
        <v>0</v>
      </c>
      <c r="AU31" s="114">
        <v>3</v>
      </c>
      <c r="AV31" s="114">
        <v>3</v>
      </c>
      <c r="AW31" s="114">
        <v>1</v>
      </c>
      <c r="AX31" s="114">
        <v>0</v>
      </c>
      <c r="AY31" s="114">
        <v>0</v>
      </c>
      <c r="AZ31" s="114">
        <v>0</v>
      </c>
      <c r="BA31" s="114">
        <v>1</v>
      </c>
      <c r="BB31" s="114">
        <v>1</v>
      </c>
      <c r="BC31" s="114">
        <v>2</v>
      </c>
      <c r="BD31" s="114">
        <v>1</v>
      </c>
      <c r="BE31" s="114">
        <v>0</v>
      </c>
      <c r="BF31" s="114">
        <v>1</v>
      </c>
      <c r="BG31" s="114">
        <v>1</v>
      </c>
      <c r="BH31" s="114">
        <v>1</v>
      </c>
      <c r="BI31" s="114">
        <v>0</v>
      </c>
      <c r="BJ31" s="114">
        <v>3</v>
      </c>
      <c r="BK31" s="114">
        <v>0</v>
      </c>
      <c r="BL31" s="114" t="s">
        <v>249</v>
      </c>
      <c r="BM31" s="207" t="s">
        <v>182</v>
      </c>
    </row>
    <row r="32" spans="1:65" ht="15" customHeight="1">
      <c r="A32" s="59" t="s">
        <v>259</v>
      </c>
      <c r="B32" s="115" t="s">
        <v>263</v>
      </c>
      <c r="C32" s="120">
        <v>61</v>
      </c>
      <c r="D32" s="88" t="s">
        <v>504</v>
      </c>
      <c r="E32" s="116">
        <v>0</v>
      </c>
      <c r="F32" s="116">
        <v>2</v>
      </c>
      <c r="G32" s="116">
        <v>0</v>
      </c>
      <c r="H32" s="116">
        <v>0</v>
      </c>
      <c r="I32" s="116">
        <v>0</v>
      </c>
      <c r="J32" s="116">
        <v>0</v>
      </c>
      <c r="K32" s="116">
        <v>0</v>
      </c>
      <c r="L32" s="116">
        <v>0</v>
      </c>
      <c r="M32" s="116">
        <v>0</v>
      </c>
      <c r="N32" s="116">
        <v>1</v>
      </c>
      <c r="O32" s="116">
        <v>0</v>
      </c>
      <c r="P32" s="116">
        <v>0</v>
      </c>
      <c r="Q32" s="116">
        <v>0</v>
      </c>
      <c r="R32" s="116">
        <v>0</v>
      </c>
      <c r="S32" s="116">
        <v>0</v>
      </c>
      <c r="T32" s="116">
        <v>1</v>
      </c>
      <c r="U32" s="116">
        <v>1</v>
      </c>
      <c r="V32" s="116">
        <v>1</v>
      </c>
      <c r="W32" s="116">
        <v>0</v>
      </c>
      <c r="X32" s="116">
        <v>0</v>
      </c>
      <c r="Y32" s="116">
        <v>0</v>
      </c>
      <c r="Z32" s="116">
        <v>0</v>
      </c>
      <c r="AA32" s="116">
        <v>0</v>
      </c>
      <c r="AB32" s="116">
        <v>1</v>
      </c>
      <c r="AC32" s="116">
        <v>0</v>
      </c>
      <c r="AD32" s="116">
        <v>0</v>
      </c>
      <c r="AE32" s="116">
        <v>0</v>
      </c>
      <c r="AF32" s="116">
        <v>0</v>
      </c>
      <c r="AG32" s="116">
        <v>0</v>
      </c>
      <c r="AH32" s="116">
        <v>2</v>
      </c>
      <c r="AI32" s="116">
        <v>0</v>
      </c>
      <c r="AJ32" s="116">
        <v>1</v>
      </c>
      <c r="AK32" s="116">
        <v>0</v>
      </c>
      <c r="AL32" s="116">
        <v>1</v>
      </c>
      <c r="AM32" s="116">
        <v>0</v>
      </c>
      <c r="AN32" s="116">
        <v>0</v>
      </c>
      <c r="AO32" s="116">
        <v>2</v>
      </c>
      <c r="AP32" s="116">
        <v>0</v>
      </c>
      <c r="AQ32" s="116">
        <v>1</v>
      </c>
      <c r="AR32" s="116">
        <v>1</v>
      </c>
      <c r="AS32" s="116">
        <v>0</v>
      </c>
      <c r="AT32" s="116">
        <v>0</v>
      </c>
      <c r="AU32" s="116">
        <v>2</v>
      </c>
      <c r="AV32" s="116">
        <v>2</v>
      </c>
      <c r="AW32" s="116">
        <v>1</v>
      </c>
      <c r="AX32" s="116">
        <v>0</v>
      </c>
      <c r="AY32" s="116">
        <v>0</v>
      </c>
      <c r="AZ32" s="116">
        <v>0</v>
      </c>
      <c r="BA32" s="116">
        <v>1</v>
      </c>
      <c r="BB32" s="116">
        <v>1</v>
      </c>
      <c r="BC32" s="116">
        <v>1</v>
      </c>
      <c r="BD32" s="116">
        <v>1</v>
      </c>
      <c r="BE32" s="116">
        <v>0</v>
      </c>
      <c r="BF32" s="116">
        <v>1</v>
      </c>
      <c r="BG32" s="116">
        <v>1</v>
      </c>
      <c r="BH32" s="116">
        <v>1</v>
      </c>
      <c r="BI32" s="116">
        <v>0</v>
      </c>
      <c r="BJ32" s="116">
        <v>3</v>
      </c>
      <c r="BK32" s="116">
        <v>0</v>
      </c>
      <c r="BL32" s="116" t="s">
        <v>249</v>
      </c>
      <c r="BM32" s="207" t="s">
        <v>182</v>
      </c>
    </row>
    <row r="33" spans="1:65" ht="15" customHeight="1">
      <c r="A33" s="59" t="s">
        <v>259</v>
      </c>
      <c r="B33" s="115" t="s">
        <v>263</v>
      </c>
      <c r="C33" s="120">
        <v>62</v>
      </c>
      <c r="D33" s="88" t="s">
        <v>505</v>
      </c>
      <c r="E33" s="116">
        <v>0</v>
      </c>
      <c r="F33" s="116">
        <v>0</v>
      </c>
      <c r="G33" s="116">
        <v>0</v>
      </c>
      <c r="H33" s="116">
        <v>0</v>
      </c>
      <c r="I33" s="116">
        <v>0</v>
      </c>
      <c r="J33" s="116">
        <v>0</v>
      </c>
      <c r="K33" s="116">
        <v>0</v>
      </c>
      <c r="L33" s="116">
        <v>0</v>
      </c>
      <c r="M33" s="116">
        <v>0</v>
      </c>
      <c r="N33" s="116">
        <v>0</v>
      </c>
      <c r="O33" s="116">
        <v>0</v>
      </c>
      <c r="P33" s="116">
        <v>0</v>
      </c>
      <c r="Q33" s="116">
        <v>0</v>
      </c>
      <c r="R33" s="116">
        <v>0</v>
      </c>
      <c r="S33" s="116">
        <v>0</v>
      </c>
      <c r="T33" s="116">
        <v>0</v>
      </c>
      <c r="U33" s="116">
        <v>0</v>
      </c>
      <c r="V33" s="116">
        <v>0</v>
      </c>
      <c r="W33" s="116">
        <v>0</v>
      </c>
      <c r="X33" s="116">
        <v>0</v>
      </c>
      <c r="Y33" s="116">
        <v>0</v>
      </c>
      <c r="Z33" s="116">
        <v>0</v>
      </c>
      <c r="AA33" s="116">
        <v>0</v>
      </c>
      <c r="AB33" s="116">
        <v>0</v>
      </c>
      <c r="AC33" s="116">
        <v>0</v>
      </c>
      <c r="AD33" s="116">
        <v>0</v>
      </c>
      <c r="AE33" s="116">
        <v>0</v>
      </c>
      <c r="AF33" s="116">
        <v>0</v>
      </c>
      <c r="AG33" s="116">
        <v>0</v>
      </c>
      <c r="AH33" s="116">
        <v>0</v>
      </c>
      <c r="AI33" s="116">
        <v>1</v>
      </c>
      <c r="AJ33" s="116">
        <v>0</v>
      </c>
      <c r="AK33" s="116">
        <v>1</v>
      </c>
      <c r="AL33" s="116">
        <v>1</v>
      </c>
      <c r="AM33" s="116">
        <v>0</v>
      </c>
      <c r="AN33" s="116">
        <v>0</v>
      </c>
      <c r="AO33" s="116">
        <v>0</v>
      </c>
      <c r="AP33" s="116">
        <v>0</v>
      </c>
      <c r="AQ33" s="116">
        <v>0</v>
      </c>
      <c r="AR33" s="116">
        <v>0</v>
      </c>
      <c r="AS33" s="116">
        <v>0</v>
      </c>
      <c r="AT33" s="116">
        <v>0</v>
      </c>
      <c r="AU33" s="116">
        <v>1</v>
      </c>
      <c r="AV33" s="116">
        <v>1</v>
      </c>
      <c r="AW33" s="116">
        <v>0</v>
      </c>
      <c r="AX33" s="116">
        <v>0</v>
      </c>
      <c r="AY33" s="116">
        <v>0</v>
      </c>
      <c r="AZ33" s="116">
        <v>0</v>
      </c>
      <c r="BA33" s="116">
        <v>0</v>
      </c>
      <c r="BB33" s="116">
        <v>0</v>
      </c>
      <c r="BC33" s="116">
        <v>1</v>
      </c>
      <c r="BD33" s="116">
        <v>0</v>
      </c>
      <c r="BE33" s="116">
        <v>0</v>
      </c>
      <c r="BF33" s="116">
        <v>0</v>
      </c>
      <c r="BG33" s="116">
        <v>0</v>
      </c>
      <c r="BH33" s="116">
        <v>0</v>
      </c>
      <c r="BI33" s="116">
        <v>0</v>
      </c>
      <c r="BJ33" s="116">
        <v>0</v>
      </c>
      <c r="BK33" s="116">
        <v>0</v>
      </c>
      <c r="BL33" s="116" t="s">
        <v>249</v>
      </c>
      <c r="BM33" s="207" t="s">
        <v>182</v>
      </c>
    </row>
    <row r="34" spans="1:65" ht="20.100000000000001" customHeight="1">
      <c r="A34" s="59" t="s">
        <v>259</v>
      </c>
      <c r="B34" s="113" t="s">
        <v>265</v>
      </c>
      <c r="C34" s="29"/>
      <c r="D34" s="113" t="s">
        <v>266</v>
      </c>
      <c r="E34" s="114">
        <v>0</v>
      </c>
      <c r="F34" s="114">
        <v>0</v>
      </c>
      <c r="G34" s="114">
        <v>0</v>
      </c>
      <c r="H34" s="114">
        <v>0</v>
      </c>
      <c r="I34" s="114">
        <v>0</v>
      </c>
      <c r="J34" s="114">
        <v>1</v>
      </c>
      <c r="K34" s="114">
        <v>0</v>
      </c>
      <c r="L34" s="114">
        <v>0</v>
      </c>
      <c r="M34" s="114">
        <v>0</v>
      </c>
      <c r="N34" s="114">
        <v>0</v>
      </c>
      <c r="O34" s="114">
        <v>1</v>
      </c>
      <c r="P34" s="114">
        <v>0</v>
      </c>
      <c r="Q34" s="114">
        <v>0</v>
      </c>
      <c r="R34" s="114">
        <v>0</v>
      </c>
      <c r="S34" s="114">
        <v>0</v>
      </c>
      <c r="T34" s="114">
        <v>0</v>
      </c>
      <c r="U34" s="114">
        <v>0</v>
      </c>
      <c r="V34" s="114">
        <v>0</v>
      </c>
      <c r="W34" s="114">
        <v>0</v>
      </c>
      <c r="X34" s="114">
        <v>1</v>
      </c>
      <c r="Y34" s="114">
        <v>0</v>
      </c>
      <c r="Z34" s="114">
        <v>0</v>
      </c>
      <c r="AA34" s="114">
        <v>0</v>
      </c>
      <c r="AB34" s="114">
        <v>0</v>
      </c>
      <c r="AC34" s="114">
        <v>0</v>
      </c>
      <c r="AD34" s="114">
        <v>0</v>
      </c>
      <c r="AE34" s="114">
        <v>0</v>
      </c>
      <c r="AF34" s="114">
        <v>0</v>
      </c>
      <c r="AG34" s="114">
        <v>0</v>
      </c>
      <c r="AH34" s="114">
        <v>0</v>
      </c>
      <c r="AI34" s="114">
        <v>0</v>
      </c>
      <c r="AJ34" s="114">
        <v>0</v>
      </c>
      <c r="AK34" s="114">
        <v>0</v>
      </c>
      <c r="AL34" s="114">
        <v>1</v>
      </c>
      <c r="AM34" s="114">
        <v>0</v>
      </c>
      <c r="AN34" s="114">
        <v>0</v>
      </c>
      <c r="AO34" s="114">
        <v>0</v>
      </c>
      <c r="AP34" s="114">
        <v>0</v>
      </c>
      <c r="AQ34" s="114">
        <v>0</v>
      </c>
      <c r="AR34" s="114">
        <v>0</v>
      </c>
      <c r="AS34" s="114">
        <v>0</v>
      </c>
      <c r="AT34" s="114">
        <v>0</v>
      </c>
      <c r="AU34" s="114">
        <v>0</v>
      </c>
      <c r="AV34" s="114">
        <v>0</v>
      </c>
      <c r="AW34" s="114">
        <v>0</v>
      </c>
      <c r="AX34" s="114">
        <v>0</v>
      </c>
      <c r="AY34" s="114">
        <v>0</v>
      </c>
      <c r="AZ34" s="114">
        <v>0</v>
      </c>
      <c r="BA34" s="114">
        <v>0</v>
      </c>
      <c r="BB34" s="114">
        <v>0</v>
      </c>
      <c r="BC34" s="114">
        <v>0</v>
      </c>
      <c r="BD34" s="114">
        <v>0</v>
      </c>
      <c r="BE34" s="114">
        <v>1</v>
      </c>
      <c r="BF34" s="114">
        <v>1</v>
      </c>
      <c r="BG34" s="114">
        <v>0</v>
      </c>
      <c r="BH34" s="114">
        <v>0</v>
      </c>
      <c r="BI34" s="114">
        <v>0</v>
      </c>
      <c r="BJ34" s="114">
        <v>0</v>
      </c>
      <c r="BK34" s="114">
        <v>0</v>
      </c>
      <c r="BL34" s="114" t="s">
        <v>249</v>
      </c>
      <c r="BM34" s="207" t="s">
        <v>182</v>
      </c>
    </row>
    <row r="35" spans="1:65" ht="15" customHeight="1">
      <c r="A35" s="59" t="s">
        <v>259</v>
      </c>
      <c r="B35" s="115" t="s">
        <v>265</v>
      </c>
      <c r="C35" s="120">
        <v>71</v>
      </c>
      <c r="D35" s="88" t="s">
        <v>506</v>
      </c>
      <c r="E35" s="116">
        <v>0</v>
      </c>
      <c r="F35" s="116">
        <v>0</v>
      </c>
      <c r="G35" s="116">
        <v>0</v>
      </c>
      <c r="H35" s="116">
        <v>0</v>
      </c>
      <c r="I35" s="116">
        <v>0</v>
      </c>
      <c r="J35" s="116">
        <v>0</v>
      </c>
      <c r="K35" s="116">
        <v>0</v>
      </c>
      <c r="L35" s="116">
        <v>0</v>
      </c>
      <c r="M35" s="116">
        <v>0</v>
      </c>
      <c r="N35" s="116">
        <v>0</v>
      </c>
      <c r="O35" s="116">
        <v>1</v>
      </c>
      <c r="P35" s="116">
        <v>0</v>
      </c>
      <c r="Q35" s="116">
        <v>0</v>
      </c>
      <c r="R35" s="116">
        <v>0</v>
      </c>
      <c r="S35" s="116">
        <v>0</v>
      </c>
      <c r="T35" s="116">
        <v>0</v>
      </c>
      <c r="U35" s="116">
        <v>0</v>
      </c>
      <c r="V35" s="116">
        <v>0</v>
      </c>
      <c r="W35" s="116">
        <v>0</v>
      </c>
      <c r="X35" s="116">
        <v>0</v>
      </c>
      <c r="Y35" s="116">
        <v>0</v>
      </c>
      <c r="Z35" s="116">
        <v>0</v>
      </c>
      <c r="AA35" s="116">
        <v>0</v>
      </c>
      <c r="AB35" s="116">
        <v>0</v>
      </c>
      <c r="AC35" s="116">
        <v>0</v>
      </c>
      <c r="AD35" s="116">
        <v>0</v>
      </c>
      <c r="AE35" s="116">
        <v>0</v>
      </c>
      <c r="AF35" s="116">
        <v>0</v>
      </c>
      <c r="AG35" s="116">
        <v>0</v>
      </c>
      <c r="AH35" s="116">
        <v>0</v>
      </c>
      <c r="AI35" s="116">
        <v>0</v>
      </c>
      <c r="AJ35" s="116">
        <v>0</v>
      </c>
      <c r="AK35" s="116">
        <v>0</v>
      </c>
      <c r="AL35" s="116">
        <v>0</v>
      </c>
      <c r="AM35" s="116">
        <v>0</v>
      </c>
      <c r="AN35" s="116">
        <v>0</v>
      </c>
      <c r="AO35" s="116">
        <v>0</v>
      </c>
      <c r="AP35" s="116">
        <v>0</v>
      </c>
      <c r="AQ35" s="116">
        <v>0</v>
      </c>
      <c r="AR35" s="116">
        <v>0</v>
      </c>
      <c r="AS35" s="116">
        <v>0</v>
      </c>
      <c r="AT35" s="116">
        <v>0</v>
      </c>
      <c r="AU35" s="116">
        <v>0</v>
      </c>
      <c r="AV35" s="116">
        <v>0</v>
      </c>
      <c r="AW35" s="116">
        <v>0</v>
      </c>
      <c r="AX35" s="116">
        <v>0</v>
      </c>
      <c r="AY35" s="116">
        <v>0</v>
      </c>
      <c r="AZ35" s="116">
        <v>0</v>
      </c>
      <c r="BA35" s="116">
        <v>0</v>
      </c>
      <c r="BB35" s="116">
        <v>0</v>
      </c>
      <c r="BC35" s="116">
        <v>0</v>
      </c>
      <c r="BD35" s="116">
        <v>0</v>
      </c>
      <c r="BE35" s="116">
        <v>0</v>
      </c>
      <c r="BF35" s="116">
        <v>1</v>
      </c>
      <c r="BG35" s="116">
        <v>0</v>
      </c>
      <c r="BH35" s="116">
        <v>0</v>
      </c>
      <c r="BI35" s="116">
        <v>0</v>
      </c>
      <c r="BJ35" s="116">
        <v>0</v>
      </c>
      <c r="BK35" s="116">
        <v>0</v>
      </c>
      <c r="BL35" s="116" t="s">
        <v>249</v>
      </c>
      <c r="BM35" s="207" t="s">
        <v>182</v>
      </c>
    </row>
    <row r="36" spans="1:65" ht="15" customHeight="1">
      <c r="A36" s="59" t="s">
        <v>259</v>
      </c>
      <c r="B36" s="115" t="s">
        <v>265</v>
      </c>
      <c r="C36" s="120">
        <v>72</v>
      </c>
      <c r="D36" s="88" t="s">
        <v>507</v>
      </c>
      <c r="E36" s="116">
        <v>0</v>
      </c>
      <c r="F36" s="116">
        <v>0</v>
      </c>
      <c r="G36" s="116">
        <v>0</v>
      </c>
      <c r="H36" s="116">
        <v>0</v>
      </c>
      <c r="I36" s="116">
        <v>0</v>
      </c>
      <c r="J36" s="116">
        <v>1</v>
      </c>
      <c r="K36" s="116">
        <v>0</v>
      </c>
      <c r="L36" s="116">
        <v>0</v>
      </c>
      <c r="M36" s="116">
        <v>0</v>
      </c>
      <c r="N36" s="116">
        <v>0</v>
      </c>
      <c r="O36" s="116">
        <v>0</v>
      </c>
      <c r="P36" s="116">
        <v>0</v>
      </c>
      <c r="Q36" s="116">
        <v>0</v>
      </c>
      <c r="R36" s="116">
        <v>0</v>
      </c>
      <c r="S36" s="116">
        <v>0</v>
      </c>
      <c r="T36" s="116">
        <v>0</v>
      </c>
      <c r="U36" s="116">
        <v>0</v>
      </c>
      <c r="V36" s="116">
        <v>0</v>
      </c>
      <c r="W36" s="116">
        <v>0</v>
      </c>
      <c r="X36" s="116">
        <v>1</v>
      </c>
      <c r="Y36" s="116">
        <v>0</v>
      </c>
      <c r="Z36" s="116">
        <v>0</v>
      </c>
      <c r="AA36" s="116">
        <v>0</v>
      </c>
      <c r="AB36" s="116">
        <v>0</v>
      </c>
      <c r="AC36" s="116">
        <v>0</v>
      </c>
      <c r="AD36" s="116">
        <v>0</v>
      </c>
      <c r="AE36" s="116">
        <v>0</v>
      </c>
      <c r="AF36" s="116">
        <v>0</v>
      </c>
      <c r="AG36" s="116">
        <v>0</v>
      </c>
      <c r="AH36" s="116">
        <v>0</v>
      </c>
      <c r="AI36" s="116">
        <v>0</v>
      </c>
      <c r="AJ36" s="116">
        <v>0</v>
      </c>
      <c r="AK36" s="116">
        <v>0</v>
      </c>
      <c r="AL36" s="116">
        <v>1</v>
      </c>
      <c r="AM36" s="116">
        <v>0</v>
      </c>
      <c r="AN36" s="116">
        <v>0</v>
      </c>
      <c r="AO36" s="116">
        <v>0</v>
      </c>
      <c r="AP36" s="116">
        <v>0</v>
      </c>
      <c r="AQ36" s="116">
        <v>0</v>
      </c>
      <c r="AR36" s="116">
        <v>0</v>
      </c>
      <c r="AS36" s="116">
        <v>0</v>
      </c>
      <c r="AT36" s="116">
        <v>0</v>
      </c>
      <c r="AU36" s="116">
        <v>0</v>
      </c>
      <c r="AV36" s="116">
        <v>0</v>
      </c>
      <c r="AW36" s="116">
        <v>0</v>
      </c>
      <c r="AX36" s="116">
        <v>0</v>
      </c>
      <c r="AY36" s="116">
        <v>0</v>
      </c>
      <c r="AZ36" s="116">
        <v>0</v>
      </c>
      <c r="BA36" s="116">
        <v>0</v>
      </c>
      <c r="BB36" s="116">
        <v>0</v>
      </c>
      <c r="BC36" s="116">
        <v>0</v>
      </c>
      <c r="BD36" s="116">
        <v>0</v>
      </c>
      <c r="BE36" s="116">
        <v>1</v>
      </c>
      <c r="BF36" s="116">
        <v>0</v>
      </c>
      <c r="BG36" s="116">
        <v>0</v>
      </c>
      <c r="BH36" s="116">
        <v>0</v>
      </c>
      <c r="BI36" s="116">
        <v>0</v>
      </c>
      <c r="BJ36" s="116">
        <v>0</v>
      </c>
      <c r="BK36" s="116">
        <v>0</v>
      </c>
      <c r="BL36" s="116" t="s">
        <v>249</v>
      </c>
      <c r="BM36" s="207" t="s">
        <v>182</v>
      </c>
    </row>
    <row r="37" spans="1:65" ht="20.100000000000001" customHeight="1">
      <c r="A37" s="59" t="s">
        <v>259</v>
      </c>
      <c r="B37" s="113" t="s">
        <v>267</v>
      </c>
      <c r="C37" s="29"/>
      <c r="D37" s="113" t="s">
        <v>268</v>
      </c>
      <c r="E37" s="114">
        <v>0</v>
      </c>
      <c r="F37" s="114">
        <v>1</v>
      </c>
      <c r="G37" s="114">
        <v>1</v>
      </c>
      <c r="H37" s="114">
        <v>1</v>
      </c>
      <c r="I37" s="114">
        <v>1</v>
      </c>
      <c r="J37" s="114">
        <v>0</v>
      </c>
      <c r="K37" s="114">
        <v>1</v>
      </c>
      <c r="L37" s="114">
        <v>0</v>
      </c>
      <c r="M37" s="114">
        <v>1</v>
      </c>
      <c r="N37" s="114">
        <v>0</v>
      </c>
      <c r="O37" s="114">
        <v>1</v>
      </c>
      <c r="P37" s="114">
        <v>0</v>
      </c>
      <c r="Q37" s="114">
        <v>0</v>
      </c>
      <c r="R37" s="114">
        <v>0</v>
      </c>
      <c r="S37" s="114">
        <v>4</v>
      </c>
      <c r="T37" s="114">
        <v>1</v>
      </c>
      <c r="U37" s="114">
        <v>0</v>
      </c>
      <c r="V37" s="114">
        <v>0</v>
      </c>
      <c r="W37" s="114">
        <v>0</v>
      </c>
      <c r="X37" s="114">
        <v>1</v>
      </c>
      <c r="Y37" s="114">
        <v>0</v>
      </c>
      <c r="Z37" s="114">
        <v>0</v>
      </c>
      <c r="AA37" s="114">
        <v>0</v>
      </c>
      <c r="AB37" s="114">
        <v>0</v>
      </c>
      <c r="AC37" s="114">
        <v>0</v>
      </c>
      <c r="AD37" s="114">
        <v>1</v>
      </c>
      <c r="AE37" s="114">
        <v>1</v>
      </c>
      <c r="AF37" s="114">
        <v>0</v>
      </c>
      <c r="AG37" s="114">
        <v>0</v>
      </c>
      <c r="AH37" s="114">
        <v>1</v>
      </c>
      <c r="AI37" s="114">
        <v>0</v>
      </c>
      <c r="AJ37" s="114">
        <v>1</v>
      </c>
      <c r="AK37" s="114">
        <v>0</v>
      </c>
      <c r="AL37" s="114">
        <v>0</v>
      </c>
      <c r="AM37" s="114">
        <v>2</v>
      </c>
      <c r="AN37" s="114">
        <v>0</v>
      </c>
      <c r="AO37" s="114">
        <v>0</v>
      </c>
      <c r="AP37" s="114">
        <v>0</v>
      </c>
      <c r="AQ37" s="114">
        <v>2</v>
      </c>
      <c r="AR37" s="114">
        <v>1</v>
      </c>
      <c r="AS37" s="114">
        <v>0</v>
      </c>
      <c r="AT37" s="114">
        <v>1</v>
      </c>
      <c r="AU37" s="114">
        <v>1</v>
      </c>
      <c r="AV37" s="114">
        <v>2</v>
      </c>
      <c r="AW37" s="114">
        <v>0</v>
      </c>
      <c r="AX37" s="114">
        <v>0</v>
      </c>
      <c r="AY37" s="114">
        <v>0</v>
      </c>
      <c r="AZ37" s="114">
        <v>0</v>
      </c>
      <c r="BA37" s="114">
        <v>0</v>
      </c>
      <c r="BB37" s="114">
        <v>1</v>
      </c>
      <c r="BC37" s="114">
        <v>1</v>
      </c>
      <c r="BD37" s="114">
        <v>0</v>
      </c>
      <c r="BE37" s="114">
        <v>0</v>
      </c>
      <c r="BF37" s="114">
        <v>1</v>
      </c>
      <c r="BG37" s="114">
        <v>1</v>
      </c>
      <c r="BH37" s="114">
        <v>1</v>
      </c>
      <c r="BI37" s="114">
        <v>0</v>
      </c>
      <c r="BJ37" s="114">
        <v>0</v>
      </c>
      <c r="BK37" s="114">
        <v>1</v>
      </c>
      <c r="BL37" s="114" t="s">
        <v>249</v>
      </c>
      <c r="BM37" s="207" t="s">
        <v>182</v>
      </c>
    </row>
    <row r="38" spans="1:65" ht="15" customHeight="1">
      <c r="A38" s="59" t="s">
        <v>259</v>
      </c>
      <c r="B38" s="115" t="s">
        <v>267</v>
      </c>
      <c r="C38" s="120">
        <v>81</v>
      </c>
      <c r="D38" s="88" t="s">
        <v>508</v>
      </c>
      <c r="E38" s="116">
        <v>0</v>
      </c>
      <c r="F38" s="116">
        <v>0</v>
      </c>
      <c r="G38" s="116">
        <v>0</v>
      </c>
      <c r="H38" s="116">
        <v>0</v>
      </c>
      <c r="I38" s="116">
        <v>0</v>
      </c>
      <c r="J38" s="116">
        <v>0</v>
      </c>
      <c r="K38" s="116">
        <v>1</v>
      </c>
      <c r="L38" s="116">
        <v>0</v>
      </c>
      <c r="M38" s="116">
        <v>0</v>
      </c>
      <c r="N38" s="116">
        <v>0</v>
      </c>
      <c r="O38" s="116">
        <v>0</v>
      </c>
      <c r="P38" s="116">
        <v>0</v>
      </c>
      <c r="Q38" s="116">
        <v>0</v>
      </c>
      <c r="R38" s="116">
        <v>0</v>
      </c>
      <c r="S38" s="116">
        <v>2</v>
      </c>
      <c r="T38" s="116">
        <v>0</v>
      </c>
      <c r="U38" s="116">
        <v>0</v>
      </c>
      <c r="V38" s="116">
        <v>0</v>
      </c>
      <c r="W38" s="116">
        <v>0</v>
      </c>
      <c r="X38" s="116">
        <v>0</v>
      </c>
      <c r="Y38" s="116">
        <v>0</v>
      </c>
      <c r="Z38" s="116">
        <v>0</v>
      </c>
      <c r="AA38" s="116">
        <v>0</v>
      </c>
      <c r="AB38" s="116">
        <v>0</v>
      </c>
      <c r="AC38" s="116">
        <v>0</v>
      </c>
      <c r="AD38" s="116">
        <v>0</v>
      </c>
      <c r="AE38" s="116">
        <v>0</v>
      </c>
      <c r="AF38" s="116">
        <v>0</v>
      </c>
      <c r="AG38" s="116">
        <v>0</v>
      </c>
      <c r="AH38" s="116">
        <v>1</v>
      </c>
      <c r="AI38" s="116">
        <v>0</v>
      </c>
      <c r="AJ38" s="116">
        <v>0</v>
      </c>
      <c r="AK38" s="116">
        <v>0</v>
      </c>
      <c r="AL38" s="116">
        <v>0</v>
      </c>
      <c r="AM38" s="116">
        <v>0</v>
      </c>
      <c r="AN38" s="116">
        <v>0</v>
      </c>
      <c r="AO38" s="116">
        <v>0</v>
      </c>
      <c r="AP38" s="116">
        <v>0</v>
      </c>
      <c r="AQ38" s="116">
        <v>0</v>
      </c>
      <c r="AR38" s="116">
        <v>0</v>
      </c>
      <c r="AS38" s="116">
        <v>0</v>
      </c>
      <c r="AT38" s="116">
        <v>0</v>
      </c>
      <c r="AU38" s="116">
        <v>1</v>
      </c>
      <c r="AV38" s="116">
        <v>0</v>
      </c>
      <c r="AW38" s="116">
        <v>0</v>
      </c>
      <c r="AX38" s="116">
        <v>0</v>
      </c>
      <c r="AY38" s="116">
        <v>0</v>
      </c>
      <c r="AZ38" s="116">
        <v>0</v>
      </c>
      <c r="BA38" s="116">
        <v>0</v>
      </c>
      <c r="BB38" s="116">
        <v>0</v>
      </c>
      <c r="BC38" s="116">
        <v>0</v>
      </c>
      <c r="BD38" s="116">
        <v>0</v>
      </c>
      <c r="BE38" s="116">
        <v>0</v>
      </c>
      <c r="BF38" s="116">
        <v>0</v>
      </c>
      <c r="BG38" s="116">
        <v>0</v>
      </c>
      <c r="BH38" s="116">
        <v>0</v>
      </c>
      <c r="BI38" s="116">
        <v>0</v>
      </c>
      <c r="BJ38" s="116">
        <v>0</v>
      </c>
      <c r="BK38" s="116">
        <v>1</v>
      </c>
      <c r="BL38" s="116" t="s">
        <v>249</v>
      </c>
      <c r="BM38" s="207" t="s">
        <v>182</v>
      </c>
    </row>
    <row r="39" spans="1:65" ht="15" customHeight="1">
      <c r="A39" s="59" t="s">
        <v>259</v>
      </c>
      <c r="B39" s="115" t="s">
        <v>267</v>
      </c>
      <c r="C39" s="120">
        <v>89</v>
      </c>
      <c r="D39" s="88" t="s">
        <v>509</v>
      </c>
      <c r="E39" s="116">
        <v>0</v>
      </c>
      <c r="F39" s="116">
        <v>1</v>
      </c>
      <c r="G39" s="116">
        <v>1</v>
      </c>
      <c r="H39" s="116">
        <v>1</v>
      </c>
      <c r="I39" s="116">
        <v>1</v>
      </c>
      <c r="J39" s="116">
        <v>0</v>
      </c>
      <c r="K39" s="116">
        <v>0</v>
      </c>
      <c r="L39" s="116">
        <v>0</v>
      </c>
      <c r="M39" s="116">
        <v>1</v>
      </c>
      <c r="N39" s="116">
        <v>0</v>
      </c>
      <c r="O39" s="116">
        <v>1</v>
      </c>
      <c r="P39" s="116">
        <v>0</v>
      </c>
      <c r="Q39" s="116">
        <v>0</v>
      </c>
      <c r="R39" s="116">
        <v>0</v>
      </c>
      <c r="S39" s="116">
        <v>2</v>
      </c>
      <c r="T39" s="116">
        <v>1</v>
      </c>
      <c r="U39" s="116">
        <v>0</v>
      </c>
      <c r="V39" s="116">
        <v>0</v>
      </c>
      <c r="W39" s="116">
        <v>0</v>
      </c>
      <c r="X39" s="116">
        <v>1</v>
      </c>
      <c r="Y39" s="116">
        <v>0</v>
      </c>
      <c r="Z39" s="116">
        <v>0</v>
      </c>
      <c r="AA39" s="116">
        <v>0</v>
      </c>
      <c r="AB39" s="116">
        <v>0</v>
      </c>
      <c r="AC39" s="116">
        <v>0</v>
      </c>
      <c r="AD39" s="116">
        <v>1</v>
      </c>
      <c r="AE39" s="116">
        <v>1</v>
      </c>
      <c r="AF39" s="116">
        <v>0</v>
      </c>
      <c r="AG39" s="116">
        <v>0</v>
      </c>
      <c r="AH39" s="116">
        <v>0</v>
      </c>
      <c r="AI39" s="116">
        <v>0</v>
      </c>
      <c r="AJ39" s="116">
        <v>1</v>
      </c>
      <c r="AK39" s="116">
        <v>0</v>
      </c>
      <c r="AL39" s="116">
        <v>0</v>
      </c>
      <c r="AM39" s="116">
        <v>2</v>
      </c>
      <c r="AN39" s="116">
        <v>0</v>
      </c>
      <c r="AO39" s="116">
        <v>0</v>
      </c>
      <c r="AP39" s="116">
        <v>0</v>
      </c>
      <c r="AQ39" s="116">
        <v>2</v>
      </c>
      <c r="AR39" s="116">
        <v>1</v>
      </c>
      <c r="AS39" s="116">
        <v>0</v>
      </c>
      <c r="AT39" s="116">
        <v>1</v>
      </c>
      <c r="AU39" s="116">
        <v>0</v>
      </c>
      <c r="AV39" s="116">
        <v>2</v>
      </c>
      <c r="AW39" s="116">
        <v>0</v>
      </c>
      <c r="AX39" s="116">
        <v>0</v>
      </c>
      <c r="AY39" s="116">
        <v>0</v>
      </c>
      <c r="AZ39" s="116">
        <v>0</v>
      </c>
      <c r="BA39" s="116">
        <v>0</v>
      </c>
      <c r="BB39" s="116">
        <v>1</v>
      </c>
      <c r="BC39" s="116">
        <v>1</v>
      </c>
      <c r="BD39" s="116">
        <v>0</v>
      </c>
      <c r="BE39" s="116">
        <v>0</v>
      </c>
      <c r="BF39" s="116">
        <v>1</v>
      </c>
      <c r="BG39" s="116">
        <v>1</v>
      </c>
      <c r="BH39" s="116">
        <v>1</v>
      </c>
      <c r="BI39" s="116">
        <v>0</v>
      </c>
      <c r="BJ39" s="116">
        <v>0</v>
      </c>
      <c r="BK39" s="116">
        <v>0</v>
      </c>
      <c r="BL39" s="116" t="s">
        <v>249</v>
      </c>
      <c r="BM39" s="207" t="s">
        <v>182</v>
      </c>
    </row>
    <row r="40" spans="1:65" ht="20.100000000000001" customHeight="1">
      <c r="A40" s="59" t="s">
        <v>259</v>
      </c>
      <c r="B40" s="113" t="s">
        <v>269</v>
      </c>
      <c r="C40" s="29"/>
      <c r="D40" s="113" t="s">
        <v>270</v>
      </c>
      <c r="E40" s="114">
        <v>2</v>
      </c>
      <c r="F40" s="114">
        <v>2</v>
      </c>
      <c r="G40" s="114">
        <v>0</v>
      </c>
      <c r="H40" s="114">
        <v>0</v>
      </c>
      <c r="I40" s="114">
        <v>1</v>
      </c>
      <c r="J40" s="114">
        <v>1</v>
      </c>
      <c r="K40" s="114">
        <v>1</v>
      </c>
      <c r="L40" s="114">
        <v>0</v>
      </c>
      <c r="M40" s="114">
        <v>0</v>
      </c>
      <c r="N40" s="114">
        <v>2</v>
      </c>
      <c r="O40" s="114">
        <v>1</v>
      </c>
      <c r="P40" s="114">
        <v>2</v>
      </c>
      <c r="Q40" s="114">
        <v>1</v>
      </c>
      <c r="R40" s="114">
        <v>1</v>
      </c>
      <c r="S40" s="114">
        <v>1</v>
      </c>
      <c r="T40" s="114">
        <v>1</v>
      </c>
      <c r="U40" s="114">
        <v>1</v>
      </c>
      <c r="V40" s="114">
        <v>1</v>
      </c>
      <c r="W40" s="114">
        <v>1</v>
      </c>
      <c r="X40" s="114">
        <v>0</v>
      </c>
      <c r="Y40" s="114">
        <v>2</v>
      </c>
      <c r="Z40" s="114">
        <v>0</v>
      </c>
      <c r="AA40" s="114">
        <v>0</v>
      </c>
      <c r="AB40" s="114">
        <v>0</v>
      </c>
      <c r="AC40" s="114">
        <v>0</v>
      </c>
      <c r="AD40" s="114">
        <v>0</v>
      </c>
      <c r="AE40" s="114">
        <v>1</v>
      </c>
      <c r="AF40" s="114">
        <v>1</v>
      </c>
      <c r="AG40" s="114">
        <v>4</v>
      </c>
      <c r="AH40" s="114">
        <v>5</v>
      </c>
      <c r="AI40" s="114">
        <v>1</v>
      </c>
      <c r="AJ40" s="114">
        <v>4</v>
      </c>
      <c r="AK40" s="114">
        <v>2</v>
      </c>
      <c r="AL40" s="114">
        <v>1</v>
      </c>
      <c r="AM40" s="114">
        <v>1</v>
      </c>
      <c r="AN40" s="114">
        <v>2</v>
      </c>
      <c r="AO40" s="114">
        <v>4</v>
      </c>
      <c r="AP40" s="114">
        <v>1</v>
      </c>
      <c r="AQ40" s="114">
        <v>3</v>
      </c>
      <c r="AR40" s="114">
        <v>0</v>
      </c>
      <c r="AS40" s="114">
        <v>2</v>
      </c>
      <c r="AT40" s="114">
        <v>3</v>
      </c>
      <c r="AU40" s="114">
        <v>0</v>
      </c>
      <c r="AV40" s="114">
        <v>2</v>
      </c>
      <c r="AW40" s="114">
        <v>1</v>
      </c>
      <c r="AX40" s="114">
        <v>1</v>
      </c>
      <c r="AY40" s="114">
        <v>0</v>
      </c>
      <c r="AZ40" s="114">
        <v>3</v>
      </c>
      <c r="BA40" s="114">
        <v>2</v>
      </c>
      <c r="BB40" s="114">
        <v>3</v>
      </c>
      <c r="BC40" s="114">
        <v>0</v>
      </c>
      <c r="BD40" s="114">
        <v>1</v>
      </c>
      <c r="BE40" s="114">
        <v>1</v>
      </c>
      <c r="BF40" s="114">
        <v>0</v>
      </c>
      <c r="BG40" s="114">
        <v>1</v>
      </c>
      <c r="BH40" s="114">
        <v>1</v>
      </c>
      <c r="BI40" s="114">
        <v>1</v>
      </c>
      <c r="BJ40" s="114">
        <v>5</v>
      </c>
      <c r="BK40" s="114">
        <v>0</v>
      </c>
      <c r="BL40" s="114" t="s">
        <v>249</v>
      </c>
      <c r="BM40" s="207" t="s">
        <v>182</v>
      </c>
    </row>
    <row r="41" spans="1:65" ht="15" customHeight="1">
      <c r="A41" s="59" t="s">
        <v>259</v>
      </c>
      <c r="B41" s="115" t="s">
        <v>269</v>
      </c>
      <c r="C41" s="120">
        <v>91</v>
      </c>
      <c r="D41" s="88" t="s">
        <v>510</v>
      </c>
      <c r="E41" s="116">
        <v>2</v>
      </c>
      <c r="F41" s="116">
        <v>1</v>
      </c>
      <c r="G41" s="116">
        <v>0</v>
      </c>
      <c r="H41" s="116">
        <v>0</v>
      </c>
      <c r="I41" s="116">
        <v>1</v>
      </c>
      <c r="J41" s="116">
        <v>1</v>
      </c>
      <c r="K41" s="116">
        <v>1</v>
      </c>
      <c r="L41" s="116">
        <v>0</v>
      </c>
      <c r="M41" s="116">
        <v>0</v>
      </c>
      <c r="N41" s="116">
        <v>2</v>
      </c>
      <c r="O41" s="116">
        <v>1</v>
      </c>
      <c r="P41" s="116">
        <v>2</v>
      </c>
      <c r="Q41" s="116">
        <v>1</v>
      </c>
      <c r="R41" s="116">
        <v>1</v>
      </c>
      <c r="S41" s="116">
        <v>1</v>
      </c>
      <c r="T41" s="116">
        <v>1</v>
      </c>
      <c r="U41" s="116">
        <v>0</v>
      </c>
      <c r="V41" s="116">
        <v>1</v>
      </c>
      <c r="W41" s="116">
        <v>1</v>
      </c>
      <c r="X41" s="116">
        <v>0</v>
      </c>
      <c r="Y41" s="116">
        <v>2</v>
      </c>
      <c r="Z41" s="116">
        <v>0</v>
      </c>
      <c r="AA41" s="116">
        <v>0</v>
      </c>
      <c r="AB41" s="116">
        <v>0</v>
      </c>
      <c r="AC41" s="116">
        <v>0</v>
      </c>
      <c r="AD41" s="116">
        <v>0</v>
      </c>
      <c r="AE41" s="116">
        <v>1</v>
      </c>
      <c r="AF41" s="116">
        <v>1</v>
      </c>
      <c r="AG41" s="116">
        <v>3</v>
      </c>
      <c r="AH41" s="116">
        <v>5</v>
      </c>
      <c r="AI41" s="116">
        <v>1</v>
      </c>
      <c r="AJ41" s="116">
        <v>4</v>
      </c>
      <c r="AK41" s="116">
        <v>1</v>
      </c>
      <c r="AL41" s="116">
        <v>1</v>
      </c>
      <c r="AM41" s="116">
        <v>1</v>
      </c>
      <c r="AN41" s="116">
        <v>1</v>
      </c>
      <c r="AO41" s="116">
        <v>4</v>
      </c>
      <c r="AP41" s="116">
        <v>1</v>
      </c>
      <c r="AQ41" s="116">
        <v>3</v>
      </c>
      <c r="AR41" s="116">
        <v>0</v>
      </c>
      <c r="AS41" s="116">
        <v>2</v>
      </c>
      <c r="AT41" s="116">
        <v>2</v>
      </c>
      <c r="AU41" s="116">
        <v>0</v>
      </c>
      <c r="AV41" s="116">
        <v>2</v>
      </c>
      <c r="AW41" s="116">
        <v>1</v>
      </c>
      <c r="AX41" s="116">
        <v>1</v>
      </c>
      <c r="AY41" s="116">
        <v>0</v>
      </c>
      <c r="AZ41" s="116">
        <v>2</v>
      </c>
      <c r="BA41" s="116">
        <v>2</v>
      </c>
      <c r="BB41" s="116">
        <v>1</v>
      </c>
      <c r="BC41" s="116">
        <v>0</v>
      </c>
      <c r="BD41" s="116">
        <v>1</v>
      </c>
      <c r="BE41" s="116">
        <v>1</v>
      </c>
      <c r="BF41" s="116">
        <v>0</v>
      </c>
      <c r="BG41" s="116">
        <v>1</v>
      </c>
      <c r="BH41" s="116">
        <v>1</v>
      </c>
      <c r="BI41" s="116">
        <v>1</v>
      </c>
      <c r="BJ41" s="116">
        <v>5</v>
      </c>
      <c r="BK41" s="116">
        <v>0</v>
      </c>
      <c r="BL41" s="116" t="s">
        <v>249</v>
      </c>
      <c r="BM41" s="207" t="s">
        <v>182</v>
      </c>
    </row>
    <row r="42" spans="1:65" ht="15" customHeight="1">
      <c r="A42" s="59" t="s">
        <v>259</v>
      </c>
      <c r="B42" s="115" t="s">
        <v>269</v>
      </c>
      <c r="C42" s="120">
        <v>99</v>
      </c>
      <c r="D42" s="88" t="s">
        <v>511</v>
      </c>
      <c r="E42" s="116">
        <v>0</v>
      </c>
      <c r="F42" s="116">
        <v>1</v>
      </c>
      <c r="G42" s="116">
        <v>0</v>
      </c>
      <c r="H42" s="116">
        <v>0</v>
      </c>
      <c r="I42" s="116">
        <v>0</v>
      </c>
      <c r="J42" s="116">
        <v>0</v>
      </c>
      <c r="K42" s="116">
        <v>0</v>
      </c>
      <c r="L42" s="116">
        <v>0</v>
      </c>
      <c r="M42" s="116">
        <v>0</v>
      </c>
      <c r="N42" s="116">
        <v>0</v>
      </c>
      <c r="O42" s="116">
        <v>0</v>
      </c>
      <c r="P42" s="116">
        <v>0</v>
      </c>
      <c r="Q42" s="116">
        <v>0</v>
      </c>
      <c r="R42" s="116">
        <v>0</v>
      </c>
      <c r="S42" s="116">
        <v>0</v>
      </c>
      <c r="T42" s="116">
        <v>0</v>
      </c>
      <c r="U42" s="116">
        <v>1</v>
      </c>
      <c r="V42" s="116">
        <v>0</v>
      </c>
      <c r="W42" s="116">
        <v>0</v>
      </c>
      <c r="X42" s="116">
        <v>0</v>
      </c>
      <c r="Y42" s="116">
        <v>0</v>
      </c>
      <c r="Z42" s="116">
        <v>0</v>
      </c>
      <c r="AA42" s="116">
        <v>0</v>
      </c>
      <c r="AB42" s="116">
        <v>0</v>
      </c>
      <c r="AC42" s="116">
        <v>0</v>
      </c>
      <c r="AD42" s="116">
        <v>0</v>
      </c>
      <c r="AE42" s="116">
        <v>0</v>
      </c>
      <c r="AF42" s="116">
        <v>0</v>
      </c>
      <c r="AG42" s="116">
        <v>1</v>
      </c>
      <c r="AH42" s="116">
        <v>0</v>
      </c>
      <c r="AI42" s="116">
        <v>0</v>
      </c>
      <c r="AJ42" s="116">
        <v>0</v>
      </c>
      <c r="AK42" s="116">
        <v>1</v>
      </c>
      <c r="AL42" s="116">
        <v>0</v>
      </c>
      <c r="AM42" s="116">
        <v>0</v>
      </c>
      <c r="AN42" s="116">
        <v>1</v>
      </c>
      <c r="AO42" s="116">
        <v>0</v>
      </c>
      <c r="AP42" s="116">
        <v>0</v>
      </c>
      <c r="AQ42" s="116">
        <v>0</v>
      </c>
      <c r="AR42" s="116">
        <v>0</v>
      </c>
      <c r="AS42" s="116">
        <v>0</v>
      </c>
      <c r="AT42" s="116">
        <v>1</v>
      </c>
      <c r="AU42" s="116">
        <v>0</v>
      </c>
      <c r="AV42" s="116">
        <v>0</v>
      </c>
      <c r="AW42" s="116">
        <v>0</v>
      </c>
      <c r="AX42" s="116">
        <v>0</v>
      </c>
      <c r="AY42" s="116">
        <v>0</v>
      </c>
      <c r="AZ42" s="116">
        <v>1</v>
      </c>
      <c r="BA42" s="116">
        <v>0</v>
      </c>
      <c r="BB42" s="116">
        <v>2</v>
      </c>
      <c r="BC42" s="116">
        <v>0</v>
      </c>
      <c r="BD42" s="116">
        <v>0</v>
      </c>
      <c r="BE42" s="116">
        <v>0</v>
      </c>
      <c r="BF42" s="116">
        <v>0</v>
      </c>
      <c r="BG42" s="116">
        <v>0</v>
      </c>
      <c r="BH42" s="116">
        <v>0</v>
      </c>
      <c r="BI42" s="116">
        <v>0</v>
      </c>
      <c r="BJ42" s="116">
        <v>0</v>
      </c>
      <c r="BK42" s="116">
        <v>0</v>
      </c>
      <c r="BL42" s="116" t="s">
        <v>249</v>
      </c>
      <c r="BM42" s="207" t="s">
        <v>182</v>
      </c>
    </row>
    <row r="43" spans="1:65" ht="24.95" customHeight="1">
      <c r="A43" s="59" t="s">
        <v>271</v>
      </c>
      <c r="B43" s="113" t="s">
        <v>182</v>
      </c>
      <c r="C43" s="29"/>
      <c r="D43" s="113" t="s">
        <v>272</v>
      </c>
      <c r="E43" s="114">
        <v>154</v>
      </c>
      <c r="F43" s="114">
        <v>112</v>
      </c>
      <c r="G43" s="114">
        <v>137</v>
      </c>
      <c r="H43" s="114">
        <v>127</v>
      </c>
      <c r="I43" s="114">
        <v>99</v>
      </c>
      <c r="J43" s="114">
        <v>120</v>
      </c>
      <c r="K43" s="114">
        <v>134</v>
      </c>
      <c r="L43" s="114">
        <v>112</v>
      </c>
      <c r="M43" s="114">
        <v>138</v>
      </c>
      <c r="N43" s="114">
        <v>138</v>
      </c>
      <c r="O43" s="114">
        <v>115</v>
      </c>
      <c r="P43" s="114">
        <v>96</v>
      </c>
      <c r="Q43" s="114">
        <v>164</v>
      </c>
      <c r="R43" s="114">
        <v>124</v>
      </c>
      <c r="S43" s="114">
        <v>104</v>
      </c>
      <c r="T43" s="114">
        <v>126</v>
      </c>
      <c r="U43" s="114">
        <v>88</v>
      </c>
      <c r="V43" s="114">
        <v>68</v>
      </c>
      <c r="W43" s="114">
        <v>96</v>
      </c>
      <c r="X43" s="114">
        <v>62</v>
      </c>
      <c r="Y43" s="114">
        <v>75</v>
      </c>
      <c r="Z43" s="114">
        <v>76</v>
      </c>
      <c r="AA43" s="114">
        <v>69</v>
      </c>
      <c r="AB43" s="114">
        <v>119</v>
      </c>
      <c r="AC43" s="114">
        <v>56</v>
      </c>
      <c r="AD43" s="114">
        <v>48</v>
      </c>
      <c r="AE43" s="114">
        <v>77</v>
      </c>
      <c r="AF43" s="114">
        <v>60</v>
      </c>
      <c r="AG43" s="114">
        <v>71</v>
      </c>
      <c r="AH43" s="114">
        <v>84</v>
      </c>
      <c r="AI43" s="114">
        <v>75</v>
      </c>
      <c r="AJ43" s="114">
        <v>111</v>
      </c>
      <c r="AK43" s="114">
        <v>104</v>
      </c>
      <c r="AL43" s="114">
        <v>98</v>
      </c>
      <c r="AM43" s="114">
        <v>134</v>
      </c>
      <c r="AN43" s="114">
        <v>100</v>
      </c>
      <c r="AO43" s="114">
        <v>103</v>
      </c>
      <c r="AP43" s="114">
        <v>127</v>
      </c>
      <c r="AQ43" s="114">
        <v>168</v>
      </c>
      <c r="AR43" s="114">
        <v>139</v>
      </c>
      <c r="AS43" s="114">
        <v>157</v>
      </c>
      <c r="AT43" s="114">
        <v>136</v>
      </c>
      <c r="AU43" s="114">
        <v>124</v>
      </c>
      <c r="AV43" s="114">
        <v>150</v>
      </c>
      <c r="AW43" s="114">
        <v>145</v>
      </c>
      <c r="AX43" s="114">
        <v>144</v>
      </c>
      <c r="AY43" s="114">
        <v>141</v>
      </c>
      <c r="AZ43" s="114">
        <v>153</v>
      </c>
      <c r="BA43" s="114">
        <v>150</v>
      </c>
      <c r="BB43" s="114">
        <v>149</v>
      </c>
      <c r="BC43" s="114">
        <v>202</v>
      </c>
      <c r="BD43" s="114">
        <v>137</v>
      </c>
      <c r="BE43" s="114">
        <v>225</v>
      </c>
      <c r="BF43" s="114">
        <v>161</v>
      </c>
      <c r="BG43" s="114">
        <v>137</v>
      </c>
      <c r="BH43" s="114">
        <v>181</v>
      </c>
      <c r="BI43" s="114">
        <v>138</v>
      </c>
      <c r="BJ43" s="114">
        <v>175</v>
      </c>
      <c r="BK43" s="114">
        <v>192</v>
      </c>
      <c r="BL43" s="114" t="s">
        <v>249</v>
      </c>
      <c r="BM43" s="207" t="s">
        <v>273</v>
      </c>
    </row>
    <row r="44" spans="1:65" ht="20.100000000000001" customHeight="1">
      <c r="A44" s="59" t="s">
        <v>271</v>
      </c>
      <c r="B44" s="113" t="s">
        <v>274</v>
      </c>
      <c r="C44" s="29"/>
      <c r="D44" s="113" t="s">
        <v>275</v>
      </c>
      <c r="E44" s="114">
        <v>11</v>
      </c>
      <c r="F44" s="114">
        <v>10</v>
      </c>
      <c r="G44" s="114">
        <v>7</v>
      </c>
      <c r="H44" s="114">
        <v>8</v>
      </c>
      <c r="I44" s="114">
        <v>6</v>
      </c>
      <c r="J44" s="114">
        <v>9</v>
      </c>
      <c r="K44" s="114">
        <v>6</v>
      </c>
      <c r="L44" s="114">
        <v>4</v>
      </c>
      <c r="M44" s="114">
        <v>5</v>
      </c>
      <c r="N44" s="114">
        <v>9</v>
      </c>
      <c r="O44" s="114">
        <v>11</v>
      </c>
      <c r="P44" s="114">
        <v>4</v>
      </c>
      <c r="Q44" s="114">
        <v>15</v>
      </c>
      <c r="R44" s="114">
        <v>7</v>
      </c>
      <c r="S44" s="114">
        <v>6</v>
      </c>
      <c r="T44" s="114">
        <v>11</v>
      </c>
      <c r="U44" s="114">
        <v>4</v>
      </c>
      <c r="V44" s="114">
        <v>7</v>
      </c>
      <c r="W44" s="114">
        <v>7</v>
      </c>
      <c r="X44" s="114">
        <v>4</v>
      </c>
      <c r="Y44" s="114">
        <v>4</v>
      </c>
      <c r="Z44" s="114">
        <v>11</v>
      </c>
      <c r="AA44" s="114">
        <v>6</v>
      </c>
      <c r="AB44" s="114">
        <v>5</v>
      </c>
      <c r="AC44" s="114">
        <v>1</v>
      </c>
      <c r="AD44" s="114">
        <v>6</v>
      </c>
      <c r="AE44" s="114">
        <v>10</v>
      </c>
      <c r="AF44" s="114">
        <v>3</v>
      </c>
      <c r="AG44" s="114">
        <v>2</v>
      </c>
      <c r="AH44" s="114">
        <v>2</v>
      </c>
      <c r="AI44" s="114">
        <v>4</v>
      </c>
      <c r="AJ44" s="114">
        <v>4</v>
      </c>
      <c r="AK44" s="114">
        <v>7</v>
      </c>
      <c r="AL44" s="114">
        <v>6</v>
      </c>
      <c r="AM44" s="114">
        <v>12</v>
      </c>
      <c r="AN44" s="114">
        <v>4</v>
      </c>
      <c r="AO44" s="114">
        <v>4</v>
      </c>
      <c r="AP44" s="114">
        <v>6</v>
      </c>
      <c r="AQ44" s="114">
        <v>21</v>
      </c>
      <c r="AR44" s="114">
        <v>8</v>
      </c>
      <c r="AS44" s="114">
        <v>13</v>
      </c>
      <c r="AT44" s="114">
        <v>10</v>
      </c>
      <c r="AU44" s="114">
        <v>13</v>
      </c>
      <c r="AV44" s="114">
        <v>15</v>
      </c>
      <c r="AW44" s="114">
        <v>21</v>
      </c>
      <c r="AX44" s="114">
        <v>16</v>
      </c>
      <c r="AY44" s="114">
        <v>18</v>
      </c>
      <c r="AZ44" s="114">
        <v>11</v>
      </c>
      <c r="BA44" s="114">
        <v>15</v>
      </c>
      <c r="BB44" s="114">
        <v>13</v>
      </c>
      <c r="BC44" s="114">
        <v>18</v>
      </c>
      <c r="BD44" s="114">
        <v>16</v>
      </c>
      <c r="BE44" s="114">
        <v>27</v>
      </c>
      <c r="BF44" s="114">
        <v>17</v>
      </c>
      <c r="BG44" s="114">
        <v>9</v>
      </c>
      <c r="BH44" s="114">
        <v>11</v>
      </c>
      <c r="BI44" s="114">
        <v>12</v>
      </c>
      <c r="BJ44" s="114">
        <v>12</v>
      </c>
      <c r="BK44" s="114">
        <v>18</v>
      </c>
      <c r="BL44" s="114" t="s">
        <v>249</v>
      </c>
      <c r="BM44" s="207" t="s">
        <v>182</v>
      </c>
    </row>
    <row r="45" spans="1:65" ht="15" customHeight="1">
      <c r="A45" s="59" t="s">
        <v>271</v>
      </c>
      <c r="B45" s="115" t="s">
        <v>274</v>
      </c>
      <c r="C45" s="120">
        <v>101</v>
      </c>
      <c r="D45" s="88" t="s">
        <v>512</v>
      </c>
      <c r="E45" s="116">
        <v>0</v>
      </c>
      <c r="F45" s="116">
        <v>0</v>
      </c>
      <c r="G45" s="116">
        <v>0</v>
      </c>
      <c r="H45" s="116">
        <v>1</v>
      </c>
      <c r="I45" s="116">
        <v>0</v>
      </c>
      <c r="J45" s="116">
        <v>2</v>
      </c>
      <c r="K45" s="116">
        <v>0</v>
      </c>
      <c r="L45" s="116">
        <v>2</v>
      </c>
      <c r="M45" s="116">
        <v>1</v>
      </c>
      <c r="N45" s="116">
        <v>1</v>
      </c>
      <c r="O45" s="116">
        <v>2</v>
      </c>
      <c r="P45" s="116">
        <v>0</v>
      </c>
      <c r="Q45" s="116">
        <v>3</v>
      </c>
      <c r="R45" s="116">
        <v>3</v>
      </c>
      <c r="S45" s="116">
        <v>2</v>
      </c>
      <c r="T45" s="116">
        <v>3</v>
      </c>
      <c r="U45" s="116">
        <v>0</v>
      </c>
      <c r="V45" s="116">
        <v>1</v>
      </c>
      <c r="W45" s="116">
        <v>1</v>
      </c>
      <c r="X45" s="116">
        <v>0</v>
      </c>
      <c r="Y45" s="116">
        <v>0</v>
      </c>
      <c r="Z45" s="116">
        <v>0</v>
      </c>
      <c r="AA45" s="116">
        <v>0</v>
      </c>
      <c r="AB45" s="116">
        <v>0</v>
      </c>
      <c r="AC45" s="116">
        <v>0</v>
      </c>
      <c r="AD45" s="116">
        <v>1</v>
      </c>
      <c r="AE45" s="116">
        <v>1</v>
      </c>
      <c r="AF45" s="116">
        <v>2</v>
      </c>
      <c r="AG45" s="116">
        <v>0</v>
      </c>
      <c r="AH45" s="116">
        <v>0</v>
      </c>
      <c r="AI45" s="116">
        <v>1</v>
      </c>
      <c r="AJ45" s="116">
        <v>3</v>
      </c>
      <c r="AK45" s="116">
        <v>0</v>
      </c>
      <c r="AL45" s="116">
        <v>0</v>
      </c>
      <c r="AM45" s="116">
        <v>0</v>
      </c>
      <c r="AN45" s="116">
        <v>0</v>
      </c>
      <c r="AO45" s="116">
        <v>0</v>
      </c>
      <c r="AP45" s="116">
        <v>1</v>
      </c>
      <c r="AQ45" s="116">
        <v>0</v>
      </c>
      <c r="AR45" s="116">
        <v>0</v>
      </c>
      <c r="AS45" s="116">
        <v>0</v>
      </c>
      <c r="AT45" s="116">
        <v>0</v>
      </c>
      <c r="AU45" s="116">
        <v>0</v>
      </c>
      <c r="AV45" s="116">
        <v>2</v>
      </c>
      <c r="AW45" s="116">
        <v>1</v>
      </c>
      <c r="AX45" s="116">
        <v>5</v>
      </c>
      <c r="AY45" s="116">
        <v>2</v>
      </c>
      <c r="AZ45" s="116">
        <v>1</v>
      </c>
      <c r="BA45" s="116">
        <v>2</v>
      </c>
      <c r="BB45" s="116">
        <v>2</v>
      </c>
      <c r="BC45" s="116">
        <v>2</v>
      </c>
      <c r="BD45" s="116">
        <v>5</v>
      </c>
      <c r="BE45" s="116">
        <v>5</v>
      </c>
      <c r="BF45" s="116">
        <v>2</v>
      </c>
      <c r="BG45" s="116">
        <v>0</v>
      </c>
      <c r="BH45" s="116">
        <v>1</v>
      </c>
      <c r="BI45" s="116">
        <v>0</v>
      </c>
      <c r="BJ45" s="116">
        <v>1</v>
      </c>
      <c r="BK45" s="116">
        <v>1</v>
      </c>
      <c r="BL45" s="116" t="s">
        <v>249</v>
      </c>
      <c r="BM45" s="207" t="s">
        <v>182</v>
      </c>
    </row>
    <row r="46" spans="1:65" ht="15" customHeight="1">
      <c r="A46" s="59" t="s">
        <v>271</v>
      </c>
      <c r="B46" s="115" t="s">
        <v>274</v>
      </c>
      <c r="C46" s="120">
        <v>102</v>
      </c>
      <c r="D46" s="88" t="s">
        <v>513</v>
      </c>
      <c r="E46" s="116">
        <v>0</v>
      </c>
      <c r="F46" s="116">
        <v>0</v>
      </c>
      <c r="G46" s="116">
        <v>0</v>
      </c>
      <c r="H46" s="116">
        <v>0</v>
      </c>
      <c r="I46" s="116">
        <v>0</v>
      </c>
      <c r="J46" s="116">
        <v>0</v>
      </c>
      <c r="K46" s="116">
        <v>1</v>
      </c>
      <c r="L46" s="116">
        <v>0</v>
      </c>
      <c r="M46" s="116">
        <v>0</v>
      </c>
      <c r="N46" s="116">
        <v>0</v>
      </c>
      <c r="O46" s="116">
        <v>1</v>
      </c>
      <c r="P46" s="116">
        <v>0</v>
      </c>
      <c r="Q46" s="116">
        <v>0</v>
      </c>
      <c r="R46" s="116">
        <v>0</v>
      </c>
      <c r="S46" s="116">
        <v>0</v>
      </c>
      <c r="T46" s="116">
        <v>1</v>
      </c>
      <c r="U46" s="116">
        <v>0</v>
      </c>
      <c r="V46" s="116">
        <v>0</v>
      </c>
      <c r="W46" s="116">
        <v>1</v>
      </c>
      <c r="X46" s="116">
        <v>0</v>
      </c>
      <c r="Y46" s="116">
        <v>0</v>
      </c>
      <c r="Z46" s="116">
        <v>0</v>
      </c>
      <c r="AA46" s="116">
        <v>0</v>
      </c>
      <c r="AB46" s="116">
        <v>0</v>
      </c>
      <c r="AC46" s="116">
        <v>0</v>
      </c>
      <c r="AD46" s="116">
        <v>0</v>
      </c>
      <c r="AE46" s="116">
        <v>0</v>
      </c>
      <c r="AF46" s="116">
        <v>0</v>
      </c>
      <c r="AG46" s="116">
        <v>1</v>
      </c>
      <c r="AH46" s="116">
        <v>0</v>
      </c>
      <c r="AI46" s="116">
        <v>1</v>
      </c>
      <c r="AJ46" s="116">
        <v>0</v>
      </c>
      <c r="AK46" s="116">
        <v>1</v>
      </c>
      <c r="AL46" s="116">
        <v>1</v>
      </c>
      <c r="AM46" s="116">
        <v>0</v>
      </c>
      <c r="AN46" s="116">
        <v>0</v>
      </c>
      <c r="AO46" s="116">
        <v>0</v>
      </c>
      <c r="AP46" s="116">
        <v>0</v>
      </c>
      <c r="AQ46" s="116">
        <v>0</v>
      </c>
      <c r="AR46" s="116">
        <v>0</v>
      </c>
      <c r="AS46" s="116">
        <v>1</v>
      </c>
      <c r="AT46" s="116">
        <v>0</v>
      </c>
      <c r="AU46" s="116">
        <v>0</v>
      </c>
      <c r="AV46" s="116">
        <v>0</v>
      </c>
      <c r="AW46" s="116">
        <v>2</v>
      </c>
      <c r="AX46" s="116">
        <v>0</v>
      </c>
      <c r="AY46" s="116">
        <v>1</v>
      </c>
      <c r="AZ46" s="116">
        <v>0</v>
      </c>
      <c r="BA46" s="116">
        <v>0</v>
      </c>
      <c r="BB46" s="116">
        <v>1</v>
      </c>
      <c r="BC46" s="116">
        <v>0</v>
      </c>
      <c r="BD46" s="116">
        <v>1</v>
      </c>
      <c r="BE46" s="116">
        <v>2</v>
      </c>
      <c r="BF46" s="116">
        <v>0</v>
      </c>
      <c r="BG46" s="116">
        <v>0</v>
      </c>
      <c r="BH46" s="116">
        <v>0</v>
      </c>
      <c r="BI46" s="116">
        <v>0</v>
      </c>
      <c r="BJ46" s="116">
        <v>1</v>
      </c>
      <c r="BK46" s="116">
        <v>2</v>
      </c>
      <c r="BL46" s="116" t="s">
        <v>249</v>
      </c>
      <c r="BM46" s="207" t="s">
        <v>182</v>
      </c>
    </row>
    <row r="47" spans="1:65" ht="15" customHeight="1">
      <c r="A47" s="59" t="s">
        <v>271</v>
      </c>
      <c r="B47" s="115" t="s">
        <v>274</v>
      </c>
      <c r="C47" s="120">
        <v>103</v>
      </c>
      <c r="D47" s="88" t="s">
        <v>514</v>
      </c>
      <c r="E47" s="116">
        <v>0</v>
      </c>
      <c r="F47" s="116">
        <v>1</v>
      </c>
      <c r="G47" s="116">
        <v>0</v>
      </c>
      <c r="H47" s="116">
        <v>0</v>
      </c>
      <c r="I47" s="116">
        <v>0</v>
      </c>
      <c r="J47" s="116">
        <v>1</v>
      </c>
      <c r="K47" s="116">
        <v>0</v>
      </c>
      <c r="L47" s="116">
        <v>0</v>
      </c>
      <c r="M47" s="116">
        <v>0</v>
      </c>
      <c r="N47" s="116">
        <v>0</v>
      </c>
      <c r="O47" s="116">
        <v>0</v>
      </c>
      <c r="P47" s="116">
        <v>0</v>
      </c>
      <c r="Q47" s="116">
        <v>0</v>
      </c>
      <c r="R47" s="116">
        <v>0</v>
      </c>
      <c r="S47" s="116">
        <v>0</v>
      </c>
      <c r="T47" s="116">
        <v>0</v>
      </c>
      <c r="U47" s="116">
        <v>0</v>
      </c>
      <c r="V47" s="116">
        <v>0</v>
      </c>
      <c r="W47" s="116">
        <v>0</v>
      </c>
      <c r="X47" s="116">
        <v>0</v>
      </c>
      <c r="Y47" s="116">
        <v>0</v>
      </c>
      <c r="Z47" s="116">
        <v>1</v>
      </c>
      <c r="AA47" s="116">
        <v>0</v>
      </c>
      <c r="AB47" s="116">
        <v>0</v>
      </c>
      <c r="AC47" s="116">
        <v>1</v>
      </c>
      <c r="AD47" s="116">
        <v>1</v>
      </c>
      <c r="AE47" s="116">
        <v>0</v>
      </c>
      <c r="AF47" s="116">
        <v>0</v>
      </c>
      <c r="AG47" s="116">
        <v>0</v>
      </c>
      <c r="AH47" s="116">
        <v>0</v>
      </c>
      <c r="AI47" s="116">
        <v>1</v>
      </c>
      <c r="AJ47" s="116">
        <v>0</v>
      </c>
      <c r="AK47" s="116">
        <v>0</v>
      </c>
      <c r="AL47" s="116">
        <v>0</v>
      </c>
      <c r="AM47" s="116">
        <v>2</v>
      </c>
      <c r="AN47" s="116">
        <v>0</v>
      </c>
      <c r="AO47" s="116">
        <v>1</v>
      </c>
      <c r="AP47" s="116">
        <v>0</v>
      </c>
      <c r="AQ47" s="116">
        <v>0</v>
      </c>
      <c r="AR47" s="116">
        <v>0</v>
      </c>
      <c r="AS47" s="116">
        <v>0</v>
      </c>
      <c r="AT47" s="116">
        <v>0</v>
      </c>
      <c r="AU47" s="116">
        <v>0</v>
      </c>
      <c r="AV47" s="116">
        <v>0</v>
      </c>
      <c r="AW47" s="116">
        <v>4</v>
      </c>
      <c r="AX47" s="116">
        <v>1</v>
      </c>
      <c r="AY47" s="116">
        <v>2</v>
      </c>
      <c r="AZ47" s="116">
        <v>0</v>
      </c>
      <c r="BA47" s="116">
        <v>1</v>
      </c>
      <c r="BB47" s="116">
        <v>0</v>
      </c>
      <c r="BC47" s="116">
        <v>0</v>
      </c>
      <c r="BD47" s="116">
        <v>0</v>
      </c>
      <c r="BE47" s="116">
        <v>2</v>
      </c>
      <c r="BF47" s="116">
        <v>2</v>
      </c>
      <c r="BG47" s="116">
        <v>0</v>
      </c>
      <c r="BH47" s="116">
        <v>0</v>
      </c>
      <c r="BI47" s="116">
        <v>0</v>
      </c>
      <c r="BJ47" s="116">
        <v>0</v>
      </c>
      <c r="BK47" s="116">
        <v>0</v>
      </c>
      <c r="BL47" s="116" t="s">
        <v>249</v>
      </c>
      <c r="BM47" s="207" t="s">
        <v>182</v>
      </c>
    </row>
    <row r="48" spans="1:65" ht="15" customHeight="1">
      <c r="A48" s="59" t="s">
        <v>271</v>
      </c>
      <c r="B48" s="115" t="s">
        <v>274</v>
      </c>
      <c r="C48" s="120">
        <v>104</v>
      </c>
      <c r="D48" s="88" t="s">
        <v>515</v>
      </c>
      <c r="E48" s="116">
        <v>0</v>
      </c>
      <c r="F48" s="116">
        <v>0</v>
      </c>
      <c r="G48" s="116">
        <v>0</v>
      </c>
      <c r="H48" s="116">
        <v>0</v>
      </c>
      <c r="I48" s="116">
        <v>0</v>
      </c>
      <c r="J48" s="116">
        <v>0</v>
      </c>
      <c r="K48" s="116">
        <v>0</v>
      </c>
      <c r="L48" s="116">
        <v>0</v>
      </c>
      <c r="M48" s="116">
        <v>0</v>
      </c>
      <c r="N48" s="116">
        <v>0</v>
      </c>
      <c r="O48" s="116">
        <v>0</v>
      </c>
      <c r="P48" s="116">
        <v>0</v>
      </c>
      <c r="Q48" s="116">
        <v>0</v>
      </c>
      <c r="R48" s="116">
        <v>0</v>
      </c>
      <c r="S48" s="116">
        <v>0</v>
      </c>
      <c r="T48" s="116">
        <v>0</v>
      </c>
      <c r="U48" s="116">
        <v>0</v>
      </c>
      <c r="V48" s="116">
        <v>0</v>
      </c>
      <c r="W48" s="116">
        <v>0</v>
      </c>
      <c r="X48" s="116">
        <v>0</v>
      </c>
      <c r="Y48" s="116">
        <v>0</v>
      </c>
      <c r="Z48" s="116">
        <v>0</v>
      </c>
      <c r="AA48" s="116">
        <v>0</v>
      </c>
      <c r="AB48" s="116">
        <v>0</v>
      </c>
      <c r="AC48" s="116">
        <v>0</v>
      </c>
      <c r="AD48" s="116">
        <v>0</v>
      </c>
      <c r="AE48" s="116">
        <v>4</v>
      </c>
      <c r="AF48" s="116">
        <v>0</v>
      </c>
      <c r="AG48" s="116">
        <v>1</v>
      </c>
      <c r="AH48" s="116">
        <v>0</v>
      </c>
      <c r="AI48" s="116">
        <v>0</v>
      </c>
      <c r="AJ48" s="116">
        <v>0</v>
      </c>
      <c r="AK48" s="116">
        <v>0</v>
      </c>
      <c r="AL48" s="116">
        <v>1</v>
      </c>
      <c r="AM48" s="116">
        <v>0</v>
      </c>
      <c r="AN48" s="116">
        <v>0</v>
      </c>
      <c r="AO48" s="116">
        <v>0</v>
      </c>
      <c r="AP48" s="116">
        <v>0</v>
      </c>
      <c r="AQ48" s="116">
        <v>1</v>
      </c>
      <c r="AR48" s="116">
        <v>0</v>
      </c>
      <c r="AS48" s="116">
        <v>0</v>
      </c>
      <c r="AT48" s="116">
        <v>0</v>
      </c>
      <c r="AU48" s="116">
        <v>0</v>
      </c>
      <c r="AV48" s="116">
        <v>0</v>
      </c>
      <c r="AW48" s="116">
        <v>0</v>
      </c>
      <c r="AX48" s="116">
        <v>0</v>
      </c>
      <c r="AY48" s="116">
        <v>0</v>
      </c>
      <c r="AZ48" s="116">
        <v>0</v>
      </c>
      <c r="BA48" s="116">
        <v>0</v>
      </c>
      <c r="BB48" s="116">
        <v>0</v>
      </c>
      <c r="BC48" s="116">
        <v>0</v>
      </c>
      <c r="BD48" s="116">
        <v>0</v>
      </c>
      <c r="BE48" s="116">
        <v>0</v>
      </c>
      <c r="BF48" s="116">
        <v>0</v>
      </c>
      <c r="BG48" s="116">
        <v>0</v>
      </c>
      <c r="BH48" s="116">
        <v>1</v>
      </c>
      <c r="BI48" s="116">
        <v>1</v>
      </c>
      <c r="BJ48" s="116">
        <v>0</v>
      </c>
      <c r="BK48" s="116">
        <v>0</v>
      </c>
      <c r="BL48" s="116" t="s">
        <v>249</v>
      </c>
      <c r="BM48" s="207" t="s">
        <v>182</v>
      </c>
    </row>
    <row r="49" spans="1:65" ht="15" customHeight="1">
      <c r="A49" s="59" t="s">
        <v>271</v>
      </c>
      <c r="B49" s="115" t="s">
        <v>274</v>
      </c>
      <c r="C49" s="120">
        <v>105</v>
      </c>
      <c r="D49" s="88" t="s">
        <v>516</v>
      </c>
      <c r="E49" s="116">
        <v>2</v>
      </c>
      <c r="F49" s="116">
        <v>0</v>
      </c>
      <c r="G49" s="116">
        <v>0</v>
      </c>
      <c r="H49" s="116">
        <v>0</v>
      </c>
      <c r="I49" s="116">
        <v>2</v>
      </c>
      <c r="J49" s="116">
        <v>0</v>
      </c>
      <c r="K49" s="116">
        <v>0</v>
      </c>
      <c r="L49" s="116">
        <v>0</v>
      </c>
      <c r="M49" s="116">
        <v>0</v>
      </c>
      <c r="N49" s="116">
        <v>2</v>
      </c>
      <c r="O49" s="116">
        <v>0</v>
      </c>
      <c r="P49" s="116">
        <v>0</v>
      </c>
      <c r="Q49" s="116">
        <v>1</v>
      </c>
      <c r="R49" s="116">
        <v>0</v>
      </c>
      <c r="S49" s="116">
        <v>0</v>
      </c>
      <c r="T49" s="116">
        <v>0</v>
      </c>
      <c r="U49" s="116">
        <v>0</v>
      </c>
      <c r="V49" s="116">
        <v>0</v>
      </c>
      <c r="W49" s="116">
        <v>0</v>
      </c>
      <c r="X49" s="116">
        <v>1</v>
      </c>
      <c r="Y49" s="116">
        <v>0</v>
      </c>
      <c r="Z49" s="116">
        <v>1</v>
      </c>
      <c r="AA49" s="116">
        <v>0</v>
      </c>
      <c r="AB49" s="116">
        <v>0</v>
      </c>
      <c r="AC49" s="116">
        <v>0</v>
      </c>
      <c r="AD49" s="116">
        <v>0</v>
      </c>
      <c r="AE49" s="116">
        <v>0</v>
      </c>
      <c r="AF49" s="116">
        <v>0</v>
      </c>
      <c r="AG49" s="116">
        <v>0</v>
      </c>
      <c r="AH49" s="116">
        <v>0</v>
      </c>
      <c r="AI49" s="116">
        <v>0</v>
      </c>
      <c r="AJ49" s="116">
        <v>0</v>
      </c>
      <c r="AK49" s="116">
        <v>0</v>
      </c>
      <c r="AL49" s="116">
        <v>0</v>
      </c>
      <c r="AM49" s="116">
        <v>0</v>
      </c>
      <c r="AN49" s="116">
        <v>0</v>
      </c>
      <c r="AO49" s="116">
        <v>0</v>
      </c>
      <c r="AP49" s="116">
        <v>1</v>
      </c>
      <c r="AQ49" s="116">
        <v>2</v>
      </c>
      <c r="AR49" s="116">
        <v>0</v>
      </c>
      <c r="AS49" s="116">
        <v>0</v>
      </c>
      <c r="AT49" s="116">
        <v>0</v>
      </c>
      <c r="AU49" s="116">
        <v>0</v>
      </c>
      <c r="AV49" s="116">
        <v>2</v>
      </c>
      <c r="AW49" s="116">
        <v>3</v>
      </c>
      <c r="AX49" s="116">
        <v>0</v>
      </c>
      <c r="AY49" s="116">
        <v>0</v>
      </c>
      <c r="AZ49" s="116">
        <v>0</v>
      </c>
      <c r="BA49" s="116">
        <v>1</v>
      </c>
      <c r="BB49" s="116">
        <v>0</v>
      </c>
      <c r="BC49" s="116">
        <v>1</v>
      </c>
      <c r="BD49" s="116">
        <v>0</v>
      </c>
      <c r="BE49" s="116">
        <v>1</v>
      </c>
      <c r="BF49" s="116">
        <v>0</v>
      </c>
      <c r="BG49" s="116">
        <v>1</v>
      </c>
      <c r="BH49" s="116">
        <v>0</v>
      </c>
      <c r="BI49" s="116">
        <v>1</v>
      </c>
      <c r="BJ49" s="116">
        <v>1</v>
      </c>
      <c r="BK49" s="116">
        <v>2</v>
      </c>
      <c r="BL49" s="116" t="s">
        <v>249</v>
      </c>
      <c r="BM49" s="207" t="s">
        <v>182</v>
      </c>
    </row>
    <row r="50" spans="1:65" ht="15" customHeight="1">
      <c r="A50" s="59" t="s">
        <v>271</v>
      </c>
      <c r="B50" s="115" t="s">
        <v>274</v>
      </c>
      <c r="C50" s="120">
        <v>106</v>
      </c>
      <c r="D50" s="88" t="s">
        <v>517</v>
      </c>
      <c r="E50" s="116">
        <v>0</v>
      </c>
      <c r="F50" s="116">
        <v>0</v>
      </c>
      <c r="G50" s="116">
        <v>0</v>
      </c>
      <c r="H50" s="116">
        <v>0</v>
      </c>
      <c r="I50" s="116">
        <v>0</v>
      </c>
      <c r="J50" s="116">
        <v>0</v>
      </c>
      <c r="K50" s="116">
        <v>0</v>
      </c>
      <c r="L50" s="116">
        <v>0</v>
      </c>
      <c r="M50" s="116">
        <v>0</v>
      </c>
      <c r="N50" s="116">
        <v>0</v>
      </c>
      <c r="O50" s="116">
        <v>0</v>
      </c>
      <c r="P50" s="116">
        <v>0</v>
      </c>
      <c r="Q50" s="116">
        <v>0</v>
      </c>
      <c r="R50" s="116">
        <v>0</v>
      </c>
      <c r="S50" s="116">
        <v>1</v>
      </c>
      <c r="T50" s="116">
        <v>1</v>
      </c>
      <c r="U50" s="116">
        <v>0</v>
      </c>
      <c r="V50" s="116">
        <v>1</v>
      </c>
      <c r="W50" s="116">
        <v>0</v>
      </c>
      <c r="X50" s="116">
        <v>0</v>
      </c>
      <c r="Y50" s="116">
        <v>0</v>
      </c>
      <c r="Z50" s="116">
        <v>0</v>
      </c>
      <c r="AA50" s="116">
        <v>0</v>
      </c>
      <c r="AB50" s="116">
        <v>0</v>
      </c>
      <c r="AC50" s="116">
        <v>0</v>
      </c>
      <c r="AD50" s="116">
        <v>0</v>
      </c>
      <c r="AE50" s="116">
        <v>0</v>
      </c>
      <c r="AF50" s="116">
        <v>0</v>
      </c>
      <c r="AG50" s="116">
        <v>0</v>
      </c>
      <c r="AH50" s="116">
        <v>0</v>
      </c>
      <c r="AI50" s="116">
        <v>0</v>
      </c>
      <c r="AJ50" s="116">
        <v>0</v>
      </c>
      <c r="AK50" s="116">
        <v>0</v>
      </c>
      <c r="AL50" s="116">
        <v>0</v>
      </c>
      <c r="AM50" s="116">
        <v>0</v>
      </c>
      <c r="AN50" s="116">
        <v>1</v>
      </c>
      <c r="AO50" s="116">
        <v>0</v>
      </c>
      <c r="AP50" s="116">
        <v>0</v>
      </c>
      <c r="AQ50" s="116">
        <v>1</v>
      </c>
      <c r="AR50" s="116">
        <v>0</v>
      </c>
      <c r="AS50" s="116">
        <v>0</v>
      </c>
      <c r="AT50" s="116">
        <v>0</v>
      </c>
      <c r="AU50" s="116">
        <v>0</v>
      </c>
      <c r="AV50" s="116">
        <v>0</v>
      </c>
      <c r="AW50" s="116">
        <v>0</v>
      </c>
      <c r="AX50" s="116">
        <v>0</v>
      </c>
      <c r="AY50" s="116">
        <v>0</v>
      </c>
      <c r="AZ50" s="116">
        <v>0</v>
      </c>
      <c r="BA50" s="116">
        <v>0</v>
      </c>
      <c r="BB50" s="116">
        <v>1</v>
      </c>
      <c r="BC50" s="116">
        <v>0</v>
      </c>
      <c r="BD50" s="116">
        <v>0</v>
      </c>
      <c r="BE50" s="116">
        <v>0</v>
      </c>
      <c r="BF50" s="116">
        <v>1</v>
      </c>
      <c r="BG50" s="116">
        <v>0</v>
      </c>
      <c r="BH50" s="116">
        <v>0</v>
      </c>
      <c r="BI50" s="116">
        <v>0</v>
      </c>
      <c r="BJ50" s="116">
        <v>0</v>
      </c>
      <c r="BK50" s="116">
        <v>0</v>
      </c>
      <c r="BL50" s="116" t="s">
        <v>249</v>
      </c>
      <c r="BM50" s="207" t="s">
        <v>182</v>
      </c>
    </row>
    <row r="51" spans="1:65" ht="15" customHeight="1">
      <c r="A51" s="59" t="s">
        <v>271</v>
      </c>
      <c r="B51" s="115" t="s">
        <v>274</v>
      </c>
      <c r="C51" s="120">
        <v>107</v>
      </c>
      <c r="D51" s="88" t="s">
        <v>518</v>
      </c>
      <c r="E51" s="116">
        <v>8</v>
      </c>
      <c r="F51" s="116">
        <v>5</v>
      </c>
      <c r="G51" s="116">
        <v>2</v>
      </c>
      <c r="H51" s="116">
        <v>3</v>
      </c>
      <c r="I51" s="116">
        <v>3</v>
      </c>
      <c r="J51" s="116">
        <v>2</v>
      </c>
      <c r="K51" s="116">
        <v>2</v>
      </c>
      <c r="L51" s="116">
        <v>1</v>
      </c>
      <c r="M51" s="116">
        <v>2</v>
      </c>
      <c r="N51" s="116">
        <v>1</v>
      </c>
      <c r="O51" s="116">
        <v>2</v>
      </c>
      <c r="P51" s="116">
        <v>2</v>
      </c>
      <c r="Q51" s="116">
        <v>6</v>
      </c>
      <c r="R51" s="116">
        <v>2</v>
      </c>
      <c r="S51" s="116">
        <v>2</v>
      </c>
      <c r="T51" s="116">
        <v>3</v>
      </c>
      <c r="U51" s="116">
        <v>3</v>
      </c>
      <c r="V51" s="116">
        <v>2</v>
      </c>
      <c r="W51" s="116">
        <v>3</v>
      </c>
      <c r="X51" s="116">
        <v>2</v>
      </c>
      <c r="Y51" s="116">
        <v>2</v>
      </c>
      <c r="Z51" s="116">
        <v>8</v>
      </c>
      <c r="AA51" s="116">
        <v>4</v>
      </c>
      <c r="AB51" s="116">
        <v>3</v>
      </c>
      <c r="AC51" s="116">
        <v>0</v>
      </c>
      <c r="AD51" s="116">
        <v>1</v>
      </c>
      <c r="AE51" s="116">
        <v>2</v>
      </c>
      <c r="AF51" s="116">
        <v>1</v>
      </c>
      <c r="AG51" s="116">
        <v>0</v>
      </c>
      <c r="AH51" s="116">
        <v>1</v>
      </c>
      <c r="AI51" s="116">
        <v>1</v>
      </c>
      <c r="AJ51" s="116">
        <v>0</v>
      </c>
      <c r="AK51" s="116">
        <v>1</v>
      </c>
      <c r="AL51" s="116">
        <v>2</v>
      </c>
      <c r="AM51" s="116">
        <v>7</v>
      </c>
      <c r="AN51" s="116">
        <v>2</v>
      </c>
      <c r="AO51" s="116">
        <v>2</v>
      </c>
      <c r="AP51" s="116">
        <v>1</v>
      </c>
      <c r="AQ51" s="116">
        <v>13</v>
      </c>
      <c r="AR51" s="116">
        <v>0</v>
      </c>
      <c r="AS51" s="116">
        <v>5</v>
      </c>
      <c r="AT51" s="116">
        <v>5</v>
      </c>
      <c r="AU51" s="116">
        <v>2</v>
      </c>
      <c r="AV51" s="116">
        <v>7</v>
      </c>
      <c r="AW51" s="116">
        <v>2</v>
      </c>
      <c r="AX51" s="116">
        <v>4</v>
      </c>
      <c r="AY51" s="116">
        <v>8</v>
      </c>
      <c r="AZ51" s="116">
        <v>4</v>
      </c>
      <c r="BA51" s="116">
        <v>2</v>
      </c>
      <c r="BB51" s="116">
        <v>3</v>
      </c>
      <c r="BC51" s="116">
        <v>5</v>
      </c>
      <c r="BD51" s="116">
        <v>5</v>
      </c>
      <c r="BE51" s="116">
        <v>6</v>
      </c>
      <c r="BF51" s="116">
        <v>4</v>
      </c>
      <c r="BG51" s="116">
        <v>4</v>
      </c>
      <c r="BH51" s="116">
        <v>6</v>
      </c>
      <c r="BI51" s="116">
        <v>5</v>
      </c>
      <c r="BJ51" s="116">
        <v>2</v>
      </c>
      <c r="BK51" s="116">
        <v>7</v>
      </c>
      <c r="BL51" s="116" t="s">
        <v>249</v>
      </c>
      <c r="BM51" s="207" t="s">
        <v>182</v>
      </c>
    </row>
    <row r="52" spans="1:65" ht="15" customHeight="1">
      <c r="A52" s="59" t="s">
        <v>271</v>
      </c>
      <c r="B52" s="115" t="s">
        <v>274</v>
      </c>
      <c r="C52" s="120">
        <v>108</v>
      </c>
      <c r="D52" s="88" t="s">
        <v>519</v>
      </c>
      <c r="E52" s="116">
        <v>1</v>
      </c>
      <c r="F52" s="116">
        <v>4</v>
      </c>
      <c r="G52" s="116">
        <v>5</v>
      </c>
      <c r="H52" s="116">
        <v>4</v>
      </c>
      <c r="I52" s="116">
        <v>1</v>
      </c>
      <c r="J52" s="116">
        <v>4</v>
      </c>
      <c r="K52" s="116">
        <v>3</v>
      </c>
      <c r="L52" s="116">
        <v>1</v>
      </c>
      <c r="M52" s="116">
        <v>2</v>
      </c>
      <c r="N52" s="116">
        <v>5</v>
      </c>
      <c r="O52" s="116">
        <v>6</v>
      </c>
      <c r="P52" s="116">
        <v>2</v>
      </c>
      <c r="Q52" s="116">
        <v>5</v>
      </c>
      <c r="R52" s="116">
        <v>2</v>
      </c>
      <c r="S52" s="116">
        <v>1</v>
      </c>
      <c r="T52" s="116">
        <v>2</v>
      </c>
      <c r="U52" s="116">
        <v>1</v>
      </c>
      <c r="V52" s="116">
        <v>3</v>
      </c>
      <c r="W52" s="116">
        <v>2</v>
      </c>
      <c r="X52" s="116">
        <v>0</v>
      </c>
      <c r="Y52" s="116">
        <v>2</v>
      </c>
      <c r="Z52" s="116">
        <v>1</v>
      </c>
      <c r="AA52" s="116">
        <v>2</v>
      </c>
      <c r="AB52" s="116">
        <v>2</v>
      </c>
      <c r="AC52" s="116">
        <v>0</v>
      </c>
      <c r="AD52" s="116">
        <v>3</v>
      </c>
      <c r="AE52" s="116">
        <v>3</v>
      </c>
      <c r="AF52" s="116">
        <v>0</v>
      </c>
      <c r="AG52" s="116">
        <v>0</v>
      </c>
      <c r="AH52" s="116">
        <v>1</v>
      </c>
      <c r="AI52" s="116">
        <v>0</v>
      </c>
      <c r="AJ52" s="116">
        <v>1</v>
      </c>
      <c r="AK52" s="116">
        <v>5</v>
      </c>
      <c r="AL52" s="116">
        <v>2</v>
      </c>
      <c r="AM52" s="116">
        <v>3</v>
      </c>
      <c r="AN52" s="116">
        <v>1</v>
      </c>
      <c r="AO52" s="116">
        <v>1</v>
      </c>
      <c r="AP52" s="116">
        <v>3</v>
      </c>
      <c r="AQ52" s="116">
        <v>4</v>
      </c>
      <c r="AR52" s="116">
        <v>6</v>
      </c>
      <c r="AS52" s="116">
        <v>6</v>
      </c>
      <c r="AT52" s="116">
        <v>4</v>
      </c>
      <c r="AU52" s="116">
        <v>10</v>
      </c>
      <c r="AV52" s="116">
        <v>4</v>
      </c>
      <c r="AW52" s="116">
        <v>9</v>
      </c>
      <c r="AX52" s="116">
        <v>6</v>
      </c>
      <c r="AY52" s="116">
        <v>5</v>
      </c>
      <c r="AZ52" s="116">
        <v>5</v>
      </c>
      <c r="BA52" s="116">
        <v>9</v>
      </c>
      <c r="BB52" s="116">
        <v>5</v>
      </c>
      <c r="BC52" s="116">
        <v>9</v>
      </c>
      <c r="BD52" s="116">
        <v>5</v>
      </c>
      <c r="BE52" s="116">
        <v>11</v>
      </c>
      <c r="BF52" s="116">
        <v>8</v>
      </c>
      <c r="BG52" s="116">
        <v>4</v>
      </c>
      <c r="BH52" s="116">
        <v>3</v>
      </c>
      <c r="BI52" s="116">
        <v>5</v>
      </c>
      <c r="BJ52" s="116">
        <v>7</v>
      </c>
      <c r="BK52" s="116">
        <v>4</v>
      </c>
      <c r="BL52" s="116" t="s">
        <v>249</v>
      </c>
      <c r="BM52" s="207" t="s">
        <v>182</v>
      </c>
    </row>
    <row r="53" spans="1:65" ht="15" customHeight="1">
      <c r="A53" s="59" t="s">
        <v>271</v>
      </c>
      <c r="B53" s="115" t="s">
        <v>274</v>
      </c>
      <c r="C53" s="120">
        <v>109</v>
      </c>
      <c r="D53" s="88" t="s">
        <v>520</v>
      </c>
      <c r="E53" s="116">
        <v>0</v>
      </c>
      <c r="F53" s="116">
        <v>0</v>
      </c>
      <c r="G53" s="116">
        <v>0</v>
      </c>
      <c r="H53" s="116">
        <v>0</v>
      </c>
      <c r="I53" s="116">
        <v>0</v>
      </c>
      <c r="J53" s="116">
        <v>0</v>
      </c>
      <c r="K53" s="116">
        <v>0</v>
      </c>
      <c r="L53" s="116">
        <v>0</v>
      </c>
      <c r="M53" s="116">
        <v>0</v>
      </c>
      <c r="N53" s="116">
        <v>0</v>
      </c>
      <c r="O53" s="116">
        <v>0</v>
      </c>
      <c r="P53" s="116">
        <v>0</v>
      </c>
      <c r="Q53" s="116">
        <v>0</v>
      </c>
      <c r="R53" s="116">
        <v>0</v>
      </c>
      <c r="S53" s="116">
        <v>0</v>
      </c>
      <c r="T53" s="116">
        <v>1</v>
      </c>
      <c r="U53" s="116">
        <v>0</v>
      </c>
      <c r="V53" s="116">
        <v>0</v>
      </c>
      <c r="W53" s="116">
        <v>0</v>
      </c>
      <c r="X53" s="116">
        <v>1</v>
      </c>
      <c r="Y53" s="116">
        <v>0</v>
      </c>
      <c r="Z53" s="116">
        <v>0</v>
      </c>
      <c r="AA53" s="116">
        <v>0</v>
      </c>
      <c r="AB53" s="116">
        <v>0</v>
      </c>
      <c r="AC53" s="116">
        <v>0</v>
      </c>
      <c r="AD53" s="116">
        <v>0</v>
      </c>
      <c r="AE53" s="116">
        <v>0</v>
      </c>
      <c r="AF53" s="116">
        <v>0</v>
      </c>
      <c r="AG53" s="116">
        <v>0</v>
      </c>
      <c r="AH53" s="116">
        <v>0</v>
      </c>
      <c r="AI53" s="116">
        <v>0</v>
      </c>
      <c r="AJ53" s="116">
        <v>0</v>
      </c>
      <c r="AK53" s="116">
        <v>0</v>
      </c>
      <c r="AL53" s="116">
        <v>0</v>
      </c>
      <c r="AM53" s="116">
        <v>0</v>
      </c>
      <c r="AN53" s="116">
        <v>0</v>
      </c>
      <c r="AO53" s="116">
        <v>0</v>
      </c>
      <c r="AP53" s="116">
        <v>0</v>
      </c>
      <c r="AQ53" s="116">
        <v>0</v>
      </c>
      <c r="AR53" s="116">
        <v>2</v>
      </c>
      <c r="AS53" s="116">
        <v>1</v>
      </c>
      <c r="AT53" s="116">
        <v>1</v>
      </c>
      <c r="AU53" s="116">
        <v>1</v>
      </c>
      <c r="AV53" s="116">
        <v>0</v>
      </c>
      <c r="AW53" s="116">
        <v>0</v>
      </c>
      <c r="AX53" s="116">
        <v>0</v>
      </c>
      <c r="AY53" s="116">
        <v>0</v>
      </c>
      <c r="AZ53" s="116">
        <v>1</v>
      </c>
      <c r="BA53" s="116">
        <v>0</v>
      </c>
      <c r="BB53" s="116">
        <v>1</v>
      </c>
      <c r="BC53" s="116">
        <v>1</v>
      </c>
      <c r="BD53" s="116">
        <v>0</v>
      </c>
      <c r="BE53" s="116">
        <v>0</v>
      </c>
      <c r="BF53" s="116">
        <v>0</v>
      </c>
      <c r="BG53" s="116">
        <v>0</v>
      </c>
      <c r="BH53" s="116">
        <v>0</v>
      </c>
      <c r="BI53" s="116">
        <v>0</v>
      </c>
      <c r="BJ53" s="116">
        <v>0</v>
      </c>
      <c r="BK53" s="116">
        <v>2</v>
      </c>
      <c r="BL53" s="116" t="s">
        <v>249</v>
      </c>
      <c r="BM53" s="207" t="s">
        <v>182</v>
      </c>
    </row>
    <row r="54" spans="1:65" ht="20.100000000000001" customHeight="1">
      <c r="A54" s="59" t="s">
        <v>271</v>
      </c>
      <c r="B54" s="113" t="s">
        <v>276</v>
      </c>
      <c r="C54" s="29"/>
      <c r="D54" s="113" t="s">
        <v>277</v>
      </c>
      <c r="E54" s="114">
        <v>4</v>
      </c>
      <c r="F54" s="114">
        <v>3</v>
      </c>
      <c r="G54" s="114">
        <v>3</v>
      </c>
      <c r="H54" s="114">
        <v>4</v>
      </c>
      <c r="I54" s="114">
        <v>1</v>
      </c>
      <c r="J54" s="114">
        <v>3</v>
      </c>
      <c r="K54" s="114">
        <v>1</v>
      </c>
      <c r="L54" s="114">
        <v>4</v>
      </c>
      <c r="M54" s="114">
        <v>1</v>
      </c>
      <c r="N54" s="114">
        <v>0</v>
      </c>
      <c r="O54" s="114">
        <v>1</v>
      </c>
      <c r="P54" s="114">
        <v>0</v>
      </c>
      <c r="Q54" s="114">
        <v>5</v>
      </c>
      <c r="R54" s="114">
        <v>0</v>
      </c>
      <c r="S54" s="114">
        <v>4</v>
      </c>
      <c r="T54" s="114">
        <v>2</v>
      </c>
      <c r="U54" s="114">
        <v>1</v>
      </c>
      <c r="V54" s="114">
        <v>2</v>
      </c>
      <c r="W54" s="114">
        <v>3</v>
      </c>
      <c r="X54" s="114">
        <v>0</v>
      </c>
      <c r="Y54" s="114">
        <v>3</v>
      </c>
      <c r="Z54" s="114">
        <v>3</v>
      </c>
      <c r="AA54" s="114">
        <v>2</v>
      </c>
      <c r="AB54" s="114">
        <v>3</v>
      </c>
      <c r="AC54" s="114">
        <v>0</v>
      </c>
      <c r="AD54" s="114">
        <v>1</v>
      </c>
      <c r="AE54" s="114">
        <v>1</v>
      </c>
      <c r="AF54" s="114">
        <v>1</v>
      </c>
      <c r="AG54" s="114">
        <v>2</v>
      </c>
      <c r="AH54" s="114">
        <v>1</v>
      </c>
      <c r="AI54" s="114">
        <v>1</v>
      </c>
      <c r="AJ54" s="114">
        <v>1</v>
      </c>
      <c r="AK54" s="114">
        <v>1</v>
      </c>
      <c r="AL54" s="114">
        <v>3</v>
      </c>
      <c r="AM54" s="114">
        <v>3</v>
      </c>
      <c r="AN54" s="114">
        <v>2</v>
      </c>
      <c r="AO54" s="114">
        <v>2</v>
      </c>
      <c r="AP54" s="114">
        <v>10</v>
      </c>
      <c r="AQ54" s="114">
        <v>3</v>
      </c>
      <c r="AR54" s="114">
        <v>4</v>
      </c>
      <c r="AS54" s="114">
        <v>5</v>
      </c>
      <c r="AT54" s="114">
        <v>4</v>
      </c>
      <c r="AU54" s="114">
        <v>5</v>
      </c>
      <c r="AV54" s="114">
        <v>5</v>
      </c>
      <c r="AW54" s="114">
        <v>6</v>
      </c>
      <c r="AX54" s="114">
        <v>8</v>
      </c>
      <c r="AY54" s="114">
        <v>4</v>
      </c>
      <c r="AZ54" s="114">
        <v>10</v>
      </c>
      <c r="BA54" s="114">
        <v>8</v>
      </c>
      <c r="BB54" s="114">
        <v>4</v>
      </c>
      <c r="BC54" s="114">
        <v>12</v>
      </c>
      <c r="BD54" s="114">
        <v>6</v>
      </c>
      <c r="BE54" s="114">
        <v>10</v>
      </c>
      <c r="BF54" s="114">
        <v>9</v>
      </c>
      <c r="BG54" s="114">
        <v>1</v>
      </c>
      <c r="BH54" s="114">
        <v>13</v>
      </c>
      <c r="BI54" s="114">
        <v>4</v>
      </c>
      <c r="BJ54" s="114">
        <v>9</v>
      </c>
      <c r="BK54" s="114">
        <v>4</v>
      </c>
      <c r="BL54" s="114" t="s">
        <v>249</v>
      </c>
      <c r="BM54" s="207" t="s">
        <v>182</v>
      </c>
    </row>
    <row r="55" spans="1:65" ht="15" customHeight="1">
      <c r="A55" s="59" t="s">
        <v>271</v>
      </c>
      <c r="B55" s="115" t="s">
        <v>276</v>
      </c>
      <c r="C55" s="120">
        <v>110</v>
      </c>
      <c r="D55" s="88" t="s">
        <v>277</v>
      </c>
      <c r="E55" s="116">
        <v>4</v>
      </c>
      <c r="F55" s="116">
        <v>3</v>
      </c>
      <c r="G55" s="116">
        <v>3</v>
      </c>
      <c r="H55" s="116">
        <v>4</v>
      </c>
      <c r="I55" s="116">
        <v>1</v>
      </c>
      <c r="J55" s="116">
        <v>3</v>
      </c>
      <c r="K55" s="116">
        <v>1</v>
      </c>
      <c r="L55" s="116">
        <v>4</v>
      </c>
      <c r="M55" s="116">
        <v>1</v>
      </c>
      <c r="N55" s="116">
        <v>0</v>
      </c>
      <c r="O55" s="116">
        <v>1</v>
      </c>
      <c r="P55" s="116">
        <v>0</v>
      </c>
      <c r="Q55" s="116">
        <v>5</v>
      </c>
      <c r="R55" s="116">
        <v>0</v>
      </c>
      <c r="S55" s="116">
        <v>4</v>
      </c>
      <c r="T55" s="116">
        <v>2</v>
      </c>
      <c r="U55" s="116">
        <v>1</v>
      </c>
      <c r="V55" s="116">
        <v>2</v>
      </c>
      <c r="W55" s="116">
        <v>3</v>
      </c>
      <c r="X55" s="116">
        <v>0</v>
      </c>
      <c r="Y55" s="116">
        <v>3</v>
      </c>
      <c r="Z55" s="116">
        <v>3</v>
      </c>
      <c r="AA55" s="116">
        <v>2</v>
      </c>
      <c r="AB55" s="116">
        <v>3</v>
      </c>
      <c r="AC55" s="116">
        <v>0</v>
      </c>
      <c r="AD55" s="116">
        <v>1</v>
      </c>
      <c r="AE55" s="116">
        <v>1</v>
      </c>
      <c r="AF55" s="116">
        <v>1</v>
      </c>
      <c r="AG55" s="116">
        <v>2</v>
      </c>
      <c r="AH55" s="116">
        <v>1</v>
      </c>
      <c r="AI55" s="116">
        <v>1</v>
      </c>
      <c r="AJ55" s="116">
        <v>1</v>
      </c>
      <c r="AK55" s="116">
        <v>1</v>
      </c>
      <c r="AL55" s="116">
        <v>3</v>
      </c>
      <c r="AM55" s="116">
        <v>3</v>
      </c>
      <c r="AN55" s="116">
        <v>2</v>
      </c>
      <c r="AO55" s="116">
        <v>2</v>
      </c>
      <c r="AP55" s="116">
        <v>10</v>
      </c>
      <c r="AQ55" s="116">
        <v>3</v>
      </c>
      <c r="AR55" s="116">
        <v>4</v>
      </c>
      <c r="AS55" s="116">
        <v>5</v>
      </c>
      <c r="AT55" s="116">
        <v>4</v>
      </c>
      <c r="AU55" s="116">
        <v>5</v>
      </c>
      <c r="AV55" s="116">
        <v>5</v>
      </c>
      <c r="AW55" s="116">
        <v>6</v>
      </c>
      <c r="AX55" s="116">
        <v>8</v>
      </c>
      <c r="AY55" s="116">
        <v>4</v>
      </c>
      <c r="AZ55" s="116">
        <v>10</v>
      </c>
      <c r="BA55" s="116">
        <v>8</v>
      </c>
      <c r="BB55" s="116">
        <v>4</v>
      </c>
      <c r="BC55" s="116">
        <v>12</v>
      </c>
      <c r="BD55" s="116">
        <v>6</v>
      </c>
      <c r="BE55" s="116">
        <v>10</v>
      </c>
      <c r="BF55" s="116">
        <v>9</v>
      </c>
      <c r="BG55" s="116">
        <v>1</v>
      </c>
      <c r="BH55" s="116">
        <v>13</v>
      </c>
      <c r="BI55" s="116">
        <v>4</v>
      </c>
      <c r="BJ55" s="116">
        <v>9</v>
      </c>
      <c r="BK55" s="116">
        <v>4</v>
      </c>
      <c r="BL55" s="116" t="s">
        <v>249</v>
      </c>
      <c r="BM55" s="207" t="s">
        <v>182</v>
      </c>
    </row>
    <row r="56" spans="1:65" ht="20.100000000000001" customHeight="1">
      <c r="A56" s="59" t="s">
        <v>271</v>
      </c>
      <c r="B56" s="113" t="s">
        <v>278</v>
      </c>
      <c r="C56" s="29"/>
      <c r="D56" s="113" t="s">
        <v>279</v>
      </c>
      <c r="E56" s="114">
        <v>0</v>
      </c>
      <c r="F56" s="114">
        <v>0</v>
      </c>
      <c r="G56" s="114">
        <v>0</v>
      </c>
      <c r="H56" s="114">
        <v>0</v>
      </c>
      <c r="I56" s="114">
        <v>0</v>
      </c>
      <c r="J56" s="114">
        <v>0</v>
      </c>
      <c r="K56" s="114">
        <v>0</v>
      </c>
      <c r="L56" s="114">
        <v>0</v>
      </c>
      <c r="M56" s="114">
        <v>1</v>
      </c>
      <c r="N56" s="114">
        <v>0</v>
      </c>
      <c r="O56" s="114">
        <v>0</v>
      </c>
      <c r="P56" s="114">
        <v>0</v>
      </c>
      <c r="Q56" s="114">
        <v>0</v>
      </c>
      <c r="R56" s="114">
        <v>0</v>
      </c>
      <c r="S56" s="114">
        <v>0</v>
      </c>
      <c r="T56" s="114">
        <v>0</v>
      </c>
      <c r="U56" s="114">
        <v>0</v>
      </c>
      <c r="V56" s="114">
        <v>0</v>
      </c>
      <c r="W56" s="114">
        <v>1</v>
      </c>
      <c r="X56" s="114">
        <v>0</v>
      </c>
      <c r="Y56" s="114">
        <v>0</v>
      </c>
      <c r="Z56" s="114">
        <v>0</v>
      </c>
      <c r="AA56" s="114">
        <v>0</v>
      </c>
      <c r="AB56" s="114">
        <v>0</v>
      </c>
      <c r="AC56" s="114">
        <v>0</v>
      </c>
      <c r="AD56" s="114">
        <v>0</v>
      </c>
      <c r="AE56" s="114">
        <v>0</v>
      </c>
      <c r="AF56" s="114">
        <v>0</v>
      </c>
      <c r="AG56" s="114">
        <v>0</v>
      </c>
      <c r="AH56" s="114">
        <v>0</v>
      </c>
      <c r="AI56" s="114">
        <v>0</v>
      </c>
      <c r="AJ56" s="114">
        <v>1</v>
      </c>
      <c r="AK56" s="114">
        <v>0</v>
      </c>
      <c r="AL56" s="114">
        <v>1</v>
      </c>
      <c r="AM56" s="114">
        <v>0</v>
      </c>
      <c r="AN56" s="114">
        <v>1</v>
      </c>
      <c r="AO56" s="114">
        <v>0</v>
      </c>
      <c r="AP56" s="114">
        <v>0</v>
      </c>
      <c r="AQ56" s="114">
        <v>0</v>
      </c>
      <c r="AR56" s="114">
        <v>0</v>
      </c>
      <c r="AS56" s="114">
        <v>0</v>
      </c>
      <c r="AT56" s="114">
        <v>0</v>
      </c>
      <c r="AU56" s="114">
        <v>0</v>
      </c>
      <c r="AV56" s="114">
        <v>0</v>
      </c>
      <c r="AW56" s="114">
        <v>0</v>
      </c>
      <c r="AX56" s="114">
        <v>0</v>
      </c>
      <c r="AY56" s="114">
        <v>0</v>
      </c>
      <c r="AZ56" s="114">
        <v>0</v>
      </c>
      <c r="BA56" s="114">
        <v>0</v>
      </c>
      <c r="BB56" s="114">
        <v>0</v>
      </c>
      <c r="BC56" s="114">
        <v>0</v>
      </c>
      <c r="BD56" s="114">
        <v>0</v>
      </c>
      <c r="BE56" s="114">
        <v>0</v>
      </c>
      <c r="BF56" s="114">
        <v>0</v>
      </c>
      <c r="BG56" s="114">
        <v>1</v>
      </c>
      <c r="BH56" s="114">
        <v>0</v>
      </c>
      <c r="BI56" s="114">
        <v>0</v>
      </c>
      <c r="BJ56" s="114">
        <v>0</v>
      </c>
      <c r="BK56" s="114">
        <v>0</v>
      </c>
      <c r="BL56" s="114" t="s">
        <v>249</v>
      </c>
      <c r="BM56" s="207" t="s">
        <v>182</v>
      </c>
    </row>
    <row r="57" spans="1:65" ht="15" customHeight="1">
      <c r="A57" s="59" t="s">
        <v>271</v>
      </c>
      <c r="B57" s="115" t="s">
        <v>278</v>
      </c>
      <c r="C57" s="120">
        <v>120</v>
      </c>
      <c r="D57" s="88" t="s">
        <v>279</v>
      </c>
      <c r="E57" s="116">
        <v>0</v>
      </c>
      <c r="F57" s="116">
        <v>0</v>
      </c>
      <c r="G57" s="116">
        <v>0</v>
      </c>
      <c r="H57" s="116">
        <v>0</v>
      </c>
      <c r="I57" s="116">
        <v>0</v>
      </c>
      <c r="J57" s="116">
        <v>0</v>
      </c>
      <c r="K57" s="116">
        <v>0</v>
      </c>
      <c r="L57" s="116">
        <v>0</v>
      </c>
      <c r="M57" s="116">
        <v>1</v>
      </c>
      <c r="N57" s="116">
        <v>0</v>
      </c>
      <c r="O57" s="116">
        <v>0</v>
      </c>
      <c r="P57" s="116">
        <v>0</v>
      </c>
      <c r="Q57" s="116">
        <v>0</v>
      </c>
      <c r="R57" s="116">
        <v>0</v>
      </c>
      <c r="S57" s="116">
        <v>0</v>
      </c>
      <c r="T57" s="116">
        <v>0</v>
      </c>
      <c r="U57" s="116">
        <v>0</v>
      </c>
      <c r="V57" s="116">
        <v>0</v>
      </c>
      <c r="W57" s="116">
        <v>1</v>
      </c>
      <c r="X57" s="116">
        <v>0</v>
      </c>
      <c r="Y57" s="116">
        <v>0</v>
      </c>
      <c r="Z57" s="116">
        <v>0</v>
      </c>
      <c r="AA57" s="116">
        <v>0</v>
      </c>
      <c r="AB57" s="116">
        <v>0</v>
      </c>
      <c r="AC57" s="116">
        <v>0</v>
      </c>
      <c r="AD57" s="116">
        <v>0</v>
      </c>
      <c r="AE57" s="116">
        <v>0</v>
      </c>
      <c r="AF57" s="116">
        <v>0</v>
      </c>
      <c r="AG57" s="116">
        <v>0</v>
      </c>
      <c r="AH57" s="116">
        <v>0</v>
      </c>
      <c r="AI57" s="116">
        <v>0</v>
      </c>
      <c r="AJ57" s="116">
        <v>1</v>
      </c>
      <c r="AK57" s="116">
        <v>0</v>
      </c>
      <c r="AL57" s="116">
        <v>1</v>
      </c>
      <c r="AM57" s="116">
        <v>0</v>
      </c>
      <c r="AN57" s="116">
        <v>1</v>
      </c>
      <c r="AO57" s="116">
        <v>0</v>
      </c>
      <c r="AP57" s="116">
        <v>0</v>
      </c>
      <c r="AQ57" s="116">
        <v>0</v>
      </c>
      <c r="AR57" s="116">
        <v>0</v>
      </c>
      <c r="AS57" s="116">
        <v>0</v>
      </c>
      <c r="AT57" s="116">
        <v>0</v>
      </c>
      <c r="AU57" s="116">
        <v>0</v>
      </c>
      <c r="AV57" s="116">
        <v>0</v>
      </c>
      <c r="AW57" s="116">
        <v>0</v>
      </c>
      <c r="AX57" s="116">
        <v>0</v>
      </c>
      <c r="AY57" s="116">
        <v>0</v>
      </c>
      <c r="AZ57" s="116">
        <v>0</v>
      </c>
      <c r="BA57" s="116">
        <v>0</v>
      </c>
      <c r="BB57" s="116">
        <v>0</v>
      </c>
      <c r="BC57" s="116">
        <v>0</v>
      </c>
      <c r="BD57" s="116">
        <v>0</v>
      </c>
      <c r="BE57" s="116">
        <v>0</v>
      </c>
      <c r="BF57" s="116">
        <v>0</v>
      </c>
      <c r="BG57" s="116">
        <v>1</v>
      </c>
      <c r="BH57" s="116">
        <v>0</v>
      </c>
      <c r="BI57" s="116">
        <v>0</v>
      </c>
      <c r="BJ57" s="116">
        <v>0</v>
      </c>
      <c r="BK57" s="116">
        <v>0</v>
      </c>
      <c r="BL57" s="116" t="s">
        <v>249</v>
      </c>
      <c r="BM57" s="207" t="s">
        <v>182</v>
      </c>
    </row>
    <row r="58" spans="1:65" ht="20.100000000000001" customHeight="1">
      <c r="A58" s="59" t="s">
        <v>271</v>
      </c>
      <c r="B58" s="113" t="s">
        <v>280</v>
      </c>
      <c r="C58" s="29"/>
      <c r="D58" s="113" t="s">
        <v>281</v>
      </c>
      <c r="E58" s="114">
        <v>5</v>
      </c>
      <c r="F58" s="114">
        <v>2</v>
      </c>
      <c r="G58" s="114">
        <v>7</v>
      </c>
      <c r="H58" s="114">
        <v>4</v>
      </c>
      <c r="I58" s="114">
        <v>9</v>
      </c>
      <c r="J58" s="114">
        <v>7</v>
      </c>
      <c r="K58" s="114">
        <v>8</v>
      </c>
      <c r="L58" s="114">
        <v>3</v>
      </c>
      <c r="M58" s="114">
        <v>8</v>
      </c>
      <c r="N58" s="114">
        <v>7</v>
      </c>
      <c r="O58" s="114">
        <v>0</v>
      </c>
      <c r="P58" s="114">
        <v>4</v>
      </c>
      <c r="Q58" s="114">
        <v>8</v>
      </c>
      <c r="R58" s="114">
        <v>8</v>
      </c>
      <c r="S58" s="114">
        <v>5</v>
      </c>
      <c r="T58" s="114">
        <v>6</v>
      </c>
      <c r="U58" s="114">
        <v>3</v>
      </c>
      <c r="V58" s="114">
        <v>1</v>
      </c>
      <c r="W58" s="114">
        <v>1</v>
      </c>
      <c r="X58" s="114">
        <v>0</v>
      </c>
      <c r="Y58" s="114">
        <v>2</v>
      </c>
      <c r="Z58" s="114">
        <v>3</v>
      </c>
      <c r="AA58" s="114">
        <v>4</v>
      </c>
      <c r="AB58" s="114">
        <v>9</v>
      </c>
      <c r="AC58" s="114">
        <v>3</v>
      </c>
      <c r="AD58" s="114">
        <v>3</v>
      </c>
      <c r="AE58" s="114">
        <v>4</v>
      </c>
      <c r="AF58" s="114">
        <v>3</v>
      </c>
      <c r="AG58" s="114">
        <v>2</v>
      </c>
      <c r="AH58" s="114">
        <v>6</v>
      </c>
      <c r="AI58" s="114">
        <v>1</v>
      </c>
      <c r="AJ58" s="114">
        <v>5</v>
      </c>
      <c r="AK58" s="114">
        <v>5</v>
      </c>
      <c r="AL58" s="114">
        <v>3</v>
      </c>
      <c r="AM58" s="114">
        <v>3</v>
      </c>
      <c r="AN58" s="114">
        <v>2</v>
      </c>
      <c r="AO58" s="114">
        <v>2</v>
      </c>
      <c r="AP58" s="114">
        <v>3</v>
      </c>
      <c r="AQ58" s="114">
        <v>6</v>
      </c>
      <c r="AR58" s="114">
        <v>9</v>
      </c>
      <c r="AS58" s="114">
        <v>4</v>
      </c>
      <c r="AT58" s="114">
        <v>7</v>
      </c>
      <c r="AU58" s="114">
        <v>8</v>
      </c>
      <c r="AV58" s="114">
        <v>6</v>
      </c>
      <c r="AW58" s="114">
        <v>6</v>
      </c>
      <c r="AX58" s="114">
        <v>7</v>
      </c>
      <c r="AY58" s="114">
        <v>5</v>
      </c>
      <c r="AZ58" s="114">
        <v>9</v>
      </c>
      <c r="BA58" s="114">
        <v>7</v>
      </c>
      <c r="BB58" s="114">
        <v>1</v>
      </c>
      <c r="BC58" s="114">
        <v>15</v>
      </c>
      <c r="BD58" s="114">
        <v>2</v>
      </c>
      <c r="BE58" s="114">
        <v>2</v>
      </c>
      <c r="BF58" s="114">
        <v>7</v>
      </c>
      <c r="BG58" s="114">
        <v>6</v>
      </c>
      <c r="BH58" s="114">
        <v>7</v>
      </c>
      <c r="BI58" s="114">
        <v>6</v>
      </c>
      <c r="BJ58" s="114">
        <v>3</v>
      </c>
      <c r="BK58" s="114">
        <v>6</v>
      </c>
      <c r="BL58" s="114" t="s">
        <v>249</v>
      </c>
      <c r="BM58" s="207" t="s">
        <v>182</v>
      </c>
    </row>
    <row r="59" spans="1:65" ht="15" customHeight="1">
      <c r="A59" s="59" t="s">
        <v>271</v>
      </c>
      <c r="B59" s="115" t="s">
        <v>280</v>
      </c>
      <c r="C59" s="120">
        <v>131</v>
      </c>
      <c r="D59" s="88" t="s">
        <v>521</v>
      </c>
      <c r="E59" s="116">
        <v>0</v>
      </c>
      <c r="F59" s="116">
        <v>0</v>
      </c>
      <c r="G59" s="116">
        <v>0</v>
      </c>
      <c r="H59" s="116">
        <v>0</v>
      </c>
      <c r="I59" s="116">
        <v>0</v>
      </c>
      <c r="J59" s="116">
        <v>1</v>
      </c>
      <c r="K59" s="116">
        <v>0</v>
      </c>
      <c r="L59" s="116">
        <v>0</v>
      </c>
      <c r="M59" s="116">
        <v>0</v>
      </c>
      <c r="N59" s="116">
        <v>0</v>
      </c>
      <c r="O59" s="116">
        <v>0</v>
      </c>
      <c r="P59" s="116">
        <v>0</v>
      </c>
      <c r="Q59" s="116">
        <v>0</v>
      </c>
      <c r="R59" s="116">
        <v>1</v>
      </c>
      <c r="S59" s="116">
        <v>0</v>
      </c>
      <c r="T59" s="116">
        <v>0</v>
      </c>
      <c r="U59" s="116">
        <v>0</v>
      </c>
      <c r="V59" s="116">
        <v>1</v>
      </c>
      <c r="W59" s="116">
        <v>0</v>
      </c>
      <c r="X59" s="116">
        <v>0</v>
      </c>
      <c r="Y59" s="116">
        <v>0</v>
      </c>
      <c r="Z59" s="116">
        <v>0</v>
      </c>
      <c r="AA59" s="116">
        <v>0</v>
      </c>
      <c r="AB59" s="116">
        <v>1</v>
      </c>
      <c r="AC59" s="116">
        <v>0</v>
      </c>
      <c r="AD59" s="116">
        <v>0</v>
      </c>
      <c r="AE59" s="116">
        <v>0</v>
      </c>
      <c r="AF59" s="116">
        <v>0</v>
      </c>
      <c r="AG59" s="116">
        <v>0</v>
      </c>
      <c r="AH59" s="116">
        <v>0</v>
      </c>
      <c r="AI59" s="116">
        <v>0</v>
      </c>
      <c r="AJ59" s="116">
        <v>0</v>
      </c>
      <c r="AK59" s="116">
        <v>0</v>
      </c>
      <c r="AL59" s="116">
        <v>0</v>
      </c>
      <c r="AM59" s="116">
        <v>1</v>
      </c>
      <c r="AN59" s="116">
        <v>0</v>
      </c>
      <c r="AO59" s="116">
        <v>0</v>
      </c>
      <c r="AP59" s="116">
        <v>0</v>
      </c>
      <c r="AQ59" s="116">
        <v>0</v>
      </c>
      <c r="AR59" s="116">
        <v>0</v>
      </c>
      <c r="AS59" s="116">
        <v>0</v>
      </c>
      <c r="AT59" s="116">
        <v>0</v>
      </c>
      <c r="AU59" s="116">
        <v>0</v>
      </c>
      <c r="AV59" s="116">
        <v>0</v>
      </c>
      <c r="AW59" s="116">
        <v>0</v>
      </c>
      <c r="AX59" s="116">
        <v>0</v>
      </c>
      <c r="AY59" s="116">
        <v>1</v>
      </c>
      <c r="AZ59" s="116">
        <v>1</v>
      </c>
      <c r="BA59" s="116">
        <v>1</v>
      </c>
      <c r="BB59" s="116">
        <v>0</v>
      </c>
      <c r="BC59" s="116">
        <v>0</v>
      </c>
      <c r="BD59" s="116">
        <v>1</v>
      </c>
      <c r="BE59" s="116">
        <v>0</v>
      </c>
      <c r="BF59" s="116">
        <v>0</v>
      </c>
      <c r="BG59" s="116">
        <v>0</v>
      </c>
      <c r="BH59" s="116">
        <v>1</v>
      </c>
      <c r="BI59" s="116">
        <v>0</v>
      </c>
      <c r="BJ59" s="116">
        <v>0</v>
      </c>
      <c r="BK59" s="116">
        <v>0</v>
      </c>
      <c r="BL59" s="116" t="s">
        <v>249</v>
      </c>
      <c r="BM59" s="207" t="s">
        <v>182</v>
      </c>
    </row>
    <row r="60" spans="1:65" ht="15" customHeight="1">
      <c r="A60" s="59" t="s">
        <v>271</v>
      </c>
      <c r="B60" s="115" t="s">
        <v>280</v>
      </c>
      <c r="C60" s="120">
        <v>132</v>
      </c>
      <c r="D60" s="88" t="s">
        <v>522</v>
      </c>
      <c r="E60" s="116">
        <v>0</v>
      </c>
      <c r="F60" s="116">
        <v>0</v>
      </c>
      <c r="G60" s="116">
        <v>0</v>
      </c>
      <c r="H60" s="116">
        <v>0</v>
      </c>
      <c r="I60" s="116">
        <v>0</v>
      </c>
      <c r="J60" s="116">
        <v>0</v>
      </c>
      <c r="K60" s="116">
        <v>0</v>
      </c>
      <c r="L60" s="116">
        <v>0</v>
      </c>
      <c r="M60" s="116">
        <v>0</v>
      </c>
      <c r="N60" s="116">
        <v>0</v>
      </c>
      <c r="O60" s="116">
        <v>0</v>
      </c>
      <c r="P60" s="116">
        <v>0</v>
      </c>
      <c r="Q60" s="116">
        <v>0</v>
      </c>
      <c r="R60" s="116">
        <v>1</v>
      </c>
      <c r="S60" s="116">
        <v>0</v>
      </c>
      <c r="T60" s="116">
        <v>0</v>
      </c>
      <c r="U60" s="116">
        <v>0</v>
      </c>
      <c r="V60" s="116">
        <v>0</v>
      </c>
      <c r="W60" s="116">
        <v>0</v>
      </c>
      <c r="X60" s="116">
        <v>0</v>
      </c>
      <c r="Y60" s="116">
        <v>0</v>
      </c>
      <c r="Z60" s="116">
        <v>1</v>
      </c>
      <c r="AA60" s="116">
        <v>1</v>
      </c>
      <c r="AB60" s="116">
        <v>0</v>
      </c>
      <c r="AC60" s="116">
        <v>1</v>
      </c>
      <c r="AD60" s="116">
        <v>0</v>
      </c>
      <c r="AE60" s="116">
        <v>0</v>
      </c>
      <c r="AF60" s="116">
        <v>0</v>
      </c>
      <c r="AG60" s="116">
        <v>0</v>
      </c>
      <c r="AH60" s="116">
        <v>1</v>
      </c>
      <c r="AI60" s="116">
        <v>0</v>
      </c>
      <c r="AJ60" s="116">
        <v>0</v>
      </c>
      <c r="AK60" s="116">
        <v>0</v>
      </c>
      <c r="AL60" s="116">
        <v>0</v>
      </c>
      <c r="AM60" s="116">
        <v>0</v>
      </c>
      <c r="AN60" s="116">
        <v>0</v>
      </c>
      <c r="AO60" s="116">
        <v>0</v>
      </c>
      <c r="AP60" s="116">
        <v>1</v>
      </c>
      <c r="AQ60" s="116">
        <v>0</v>
      </c>
      <c r="AR60" s="116">
        <v>0</v>
      </c>
      <c r="AS60" s="116">
        <v>0</v>
      </c>
      <c r="AT60" s="116">
        <v>0</v>
      </c>
      <c r="AU60" s="116">
        <v>0</v>
      </c>
      <c r="AV60" s="116">
        <v>2</v>
      </c>
      <c r="AW60" s="116">
        <v>0</v>
      </c>
      <c r="AX60" s="116">
        <v>1</v>
      </c>
      <c r="AY60" s="116">
        <v>0</v>
      </c>
      <c r="AZ60" s="116">
        <v>1</v>
      </c>
      <c r="BA60" s="116">
        <v>0</v>
      </c>
      <c r="BB60" s="116">
        <v>0</v>
      </c>
      <c r="BC60" s="116">
        <v>0</v>
      </c>
      <c r="BD60" s="116">
        <v>0</v>
      </c>
      <c r="BE60" s="116">
        <v>0</v>
      </c>
      <c r="BF60" s="116">
        <v>0</v>
      </c>
      <c r="BG60" s="116">
        <v>1</v>
      </c>
      <c r="BH60" s="116">
        <v>0</v>
      </c>
      <c r="BI60" s="116">
        <v>0</v>
      </c>
      <c r="BJ60" s="116">
        <v>0</v>
      </c>
      <c r="BK60" s="116">
        <v>0</v>
      </c>
      <c r="BL60" s="116" t="s">
        <v>249</v>
      </c>
      <c r="BM60" s="207" t="s">
        <v>182</v>
      </c>
    </row>
    <row r="61" spans="1:65" ht="15" customHeight="1">
      <c r="A61" s="59" t="s">
        <v>271</v>
      </c>
      <c r="B61" s="115" t="s">
        <v>280</v>
      </c>
      <c r="C61" s="120">
        <v>133</v>
      </c>
      <c r="D61" s="88" t="s">
        <v>523</v>
      </c>
      <c r="E61" s="116">
        <v>1</v>
      </c>
      <c r="F61" s="116">
        <v>0</v>
      </c>
      <c r="G61" s="116">
        <v>2</v>
      </c>
      <c r="H61" s="116">
        <v>1</v>
      </c>
      <c r="I61" s="116">
        <v>2</v>
      </c>
      <c r="J61" s="116">
        <v>0</v>
      </c>
      <c r="K61" s="116">
        <v>1</v>
      </c>
      <c r="L61" s="116">
        <v>1</v>
      </c>
      <c r="M61" s="116">
        <v>3</v>
      </c>
      <c r="N61" s="116">
        <v>2</v>
      </c>
      <c r="O61" s="116">
        <v>0</v>
      </c>
      <c r="P61" s="116">
        <v>1</v>
      </c>
      <c r="Q61" s="116">
        <v>2</v>
      </c>
      <c r="R61" s="116">
        <v>3</v>
      </c>
      <c r="S61" s="116">
        <v>2</v>
      </c>
      <c r="T61" s="116">
        <v>2</v>
      </c>
      <c r="U61" s="116">
        <v>0</v>
      </c>
      <c r="V61" s="116">
        <v>0</v>
      </c>
      <c r="W61" s="116">
        <v>1</v>
      </c>
      <c r="X61" s="116">
        <v>0</v>
      </c>
      <c r="Y61" s="116">
        <v>0</v>
      </c>
      <c r="Z61" s="116">
        <v>0</v>
      </c>
      <c r="AA61" s="116">
        <v>1</v>
      </c>
      <c r="AB61" s="116">
        <v>1</v>
      </c>
      <c r="AC61" s="116">
        <v>1</v>
      </c>
      <c r="AD61" s="116">
        <v>0</v>
      </c>
      <c r="AE61" s="116">
        <v>1</v>
      </c>
      <c r="AF61" s="116">
        <v>1</v>
      </c>
      <c r="AG61" s="116">
        <v>0</v>
      </c>
      <c r="AH61" s="116">
        <v>2</v>
      </c>
      <c r="AI61" s="116">
        <v>1</v>
      </c>
      <c r="AJ61" s="116">
        <v>1</v>
      </c>
      <c r="AK61" s="116">
        <v>0</v>
      </c>
      <c r="AL61" s="116">
        <v>0</v>
      </c>
      <c r="AM61" s="116">
        <v>2</v>
      </c>
      <c r="AN61" s="116">
        <v>0</v>
      </c>
      <c r="AO61" s="116">
        <v>1</v>
      </c>
      <c r="AP61" s="116">
        <v>1</v>
      </c>
      <c r="AQ61" s="116">
        <v>2</v>
      </c>
      <c r="AR61" s="116">
        <v>4</v>
      </c>
      <c r="AS61" s="116">
        <v>0</v>
      </c>
      <c r="AT61" s="116">
        <v>4</v>
      </c>
      <c r="AU61" s="116">
        <v>1</v>
      </c>
      <c r="AV61" s="116">
        <v>0</v>
      </c>
      <c r="AW61" s="116">
        <v>2</v>
      </c>
      <c r="AX61" s="116">
        <v>1</v>
      </c>
      <c r="AY61" s="116">
        <v>2</v>
      </c>
      <c r="AZ61" s="116">
        <v>0</v>
      </c>
      <c r="BA61" s="116">
        <v>1</v>
      </c>
      <c r="BB61" s="116">
        <v>0</v>
      </c>
      <c r="BC61" s="116">
        <v>3</v>
      </c>
      <c r="BD61" s="116">
        <v>0</v>
      </c>
      <c r="BE61" s="116">
        <v>1</v>
      </c>
      <c r="BF61" s="116">
        <v>1</v>
      </c>
      <c r="BG61" s="116">
        <v>2</v>
      </c>
      <c r="BH61" s="116">
        <v>1</v>
      </c>
      <c r="BI61" s="116">
        <v>0</v>
      </c>
      <c r="BJ61" s="116">
        <v>0</v>
      </c>
      <c r="BK61" s="116">
        <v>1</v>
      </c>
      <c r="BL61" s="116" t="s">
        <v>249</v>
      </c>
      <c r="BM61" s="207" t="s">
        <v>182</v>
      </c>
    </row>
    <row r="62" spans="1:65" ht="15" customHeight="1">
      <c r="A62" s="59" t="s">
        <v>271</v>
      </c>
      <c r="B62" s="115" t="s">
        <v>280</v>
      </c>
      <c r="C62" s="120">
        <v>139</v>
      </c>
      <c r="D62" s="88" t="s">
        <v>524</v>
      </c>
      <c r="E62" s="116">
        <v>4</v>
      </c>
      <c r="F62" s="116">
        <v>2</v>
      </c>
      <c r="G62" s="116">
        <v>5</v>
      </c>
      <c r="H62" s="116">
        <v>3</v>
      </c>
      <c r="I62" s="116">
        <v>7</v>
      </c>
      <c r="J62" s="116">
        <v>6</v>
      </c>
      <c r="K62" s="116">
        <v>7</v>
      </c>
      <c r="L62" s="116">
        <v>2</v>
      </c>
      <c r="M62" s="116">
        <v>5</v>
      </c>
      <c r="N62" s="116">
        <v>5</v>
      </c>
      <c r="O62" s="116">
        <v>0</v>
      </c>
      <c r="P62" s="116">
        <v>3</v>
      </c>
      <c r="Q62" s="116">
        <v>6</v>
      </c>
      <c r="R62" s="116">
        <v>3</v>
      </c>
      <c r="S62" s="116">
        <v>3</v>
      </c>
      <c r="T62" s="116">
        <v>4</v>
      </c>
      <c r="U62" s="116">
        <v>3</v>
      </c>
      <c r="V62" s="116">
        <v>0</v>
      </c>
      <c r="W62" s="116">
        <v>0</v>
      </c>
      <c r="X62" s="116">
        <v>0</v>
      </c>
      <c r="Y62" s="116">
        <v>2</v>
      </c>
      <c r="Z62" s="116">
        <v>2</v>
      </c>
      <c r="AA62" s="116">
        <v>2</v>
      </c>
      <c r="AB62" s="116">
        <v>7</v>
      </c>
      <c r="AC62" s="116">
        <v>1</v>
      </c>
      <c r="AD62" s="116">
        <v>3</v>
      </c>
      <c r="AE62" s="116">
        <v>3</v>
      </c>
      <c r="AF62" s="116">
        <v>2</v>
      </c>
      <c r="AG62" s="116">
        <v>2</v>
      </c>
      <c r="AH62" s="116">
        <v>3</v>
      </c>
      <c r="AI62" s="116">
        <v>0</v>
      </c>
      <c r="AJ62" s="116">
        <v>4</v>
      </c>
      <c r="AK62" s="116">
        <v>5</v>
      </c>
      <c r="AL62" s="116">
        <v>3</v>
      </c>
      <c r="AM62" s="116">
        <v>0</v>
      </c>
      <c r="AN62" s="116">
        <v>2</v>
      </c>
      <c r="AO62" s="116">
        <v>1</v>
      </c>
      <c r="AP62" s="116">
        <v>1</v>
      </c>
      <c r="AQ62" s="116">
        <v>4</v>
      </c>
      <c r="AR62" s="116">
        <v>5</v>
      </c>
      <c r="AS62" s="116">
        <v>4</v>
      </c>
      <c r="AT62" s="116">
        <v>3</v>
      </c>
      <c r="AU62" s="116">
        <v>7</v>
      </c>
      <c r="AV62" s="116">
        <v>4</v>
      </c>
      <c r="AW62" s="116">
        <v>4</v>
      </c>
      <c r="AX62" s="116">
        <v>5</v>
      </c>
      <c r="AY62" s="116">
        <v>2</v>
      </c>
      <c r="AZ62" s="116">
        <v>7</v>
      </c>
      <c r="BA62" s="116">
        <v>5</v>
      </c>
      <c r="BB62" s="116">
        <v>1</v>
      </c>
      <c r="BC62" s="116">
        <v>12</v>
      </c>
      <c r="BD62" s="116">
        <v>1</v>
      </c>
      <c r="BE62" s="116">
        <v>1</v>
      </c>
      <c r="BF62" s="116">
        <v>6</v>
      </c>
      <c r="BG62" s="116">
        <v>3</v>
      </c>
      <c r="BH62" s="116">
        <v>5</v>
      </c>
      <c r="BI62" s="116">
        <v>6</v>
      </c>
      <c r="BJ62" s="116">
        <v>3</v>
      </c>
      <c r="BK62" s="116">
        <v>5</v>
      </c>
      <c r="BL62" s="116" t="s">
        <v>249</v>
      </c>
      <c r="BM62" s="207" t="s">
        <v>182</v>
      </c>
    </row>
    <row r="63" spans="1:65" ht="20.100000000000001" customHeight="1">
      <c r="A63" s="59" t="s">
        <v>271</v>
      </c>
      <c r="B63" s="113" t="s">
        <v>282</v>
      </c>
      <c r="C63" s="29"/>
      <c r="D63" s="113" t="s">
        <v>283</v>
      </c>
      <c r="E63" s="114">
        <v>6</v>
      </c>
      <c r="F63" s="114">
        <v>11</v>
      </c>
      <c r="G63" s="114">
        <v>4</v>
      </c>
      <c r="H63" s="114">
        <v>6</v>
      </c>
      <c r="I63" s="114">
        <v>2</v>
      </c>
      <c r="J63" s="114">
        <v>6</v>
      </c>
      <c r="K63" s="114">
        <v>3</v>
      </c>
      <c r="L63" s="114">
        <v>3</v>
      </c>
      <c r="M63" s="114">
        <v>5</v>
      </c>
      <c r="N63" s="114">
        <v>4</v>
      </c>
      <c r="O63" s="114">
        <v>7</v>
      </c>
      <c r="P63" s="114">
        <v>6</v>
      </c>
      <c r="Q63" s="114">
        <v>5</v>
      </c>
      <c r="R63" s="114">
        <v>3</v>
      </c>
      <c r="S63" s="114">
        <v>4</v>
      </c>
      <c r="T63" s="114">
        <v>2</v>
      </c>
      <c r="U63" s="114">
        <v>3</v>
      </c>
      <c r="V63" s="114">
        <v>3</v>
      </c>
      <c r="W63" s="114">
        <v>5</v>
      </c>
      <c r="X63" s="114">
        <v>5</v>
      </c>
      <c r="Y63" s="114">
        <v>8</v>
      </c>
      <c r="Z63" s="114">
        <v>5</v>
      </c>
      <c r="AA63" s="114">
        <v>3</v>
      </c>
      <c r="AB63" s="114">
        <v>11</v>
      </c>
      <c r="AC63" s="114">
        <v>2</v>
      </c>
      <c r="AD63" s="114">
        <v>3</v>
      </c>
      <c r="AE63" s="114">
        <v>8</v>
      </c>
      <c r="AF63" s="114">
        <v>4</v>
      </c>
      <c r="AG63" s="114">
        <v>8</v>
      </c>
      <c r="AH63" s="114">
        <v>8</v>
      </c>
      <c r="AI63" s="114">
        <v>4</v>
      </c>
      <c r="AJ63" s="114">
        <v>8</v>
      </c>
      <c r="AK63" s="114">
        <v>7</v>
      </c>
      <c r="AL63" s="114">
        <v>3</v>
      </c>
      <c r="AM63" s="114">
        <v>7</v>
      </c>
      <c r="AN63" s="114">
        <v>9</v>
      </c>
      <c r="AO63" s="114">
        <v>5</v>
      </c>
      <c r="AP63" s="114">
        <v>7</v>
      </c>
      <c r="AQ63" s="114">
        <v>8</v>
      </c>
      <c r="AR63" s="114">
        <v>6</v>
      </c>
      <c r="AS63" s="114">
        <v>12</v>
      </c>
      <c r="AT63" s="114">
        <v>6</v>
      </c>
      <c r="AU63" s="114">
        <v>3</v>
      </c>
      <c r="AV63" s="114">
        <v>6</v>
      </c>
      <c r="AW63" s="114">
        <v>3</v>
      </c>
      <c r="AX63" s="114">
        <v>5</v>
      </c>
      <c r="AY63" s="114">
        <v>5</v>
      </c>
      <c r="AZ63" s="114">
        <v>7</v>
      </c>
      <c r="BA63" s="114">
        <v>4</v>
      </c>
      <c r="BB63" s="114">
        <v>7</v>
      </c>
      <c r="BC63" s="114">
        <v>7</v>
      </c>
      <c r="BD63" s="114">
        <v>5</v>
      </c>
      <c r="BE63" s="114">
        <v>7</v>
      </c>
      <c r="BF63" s="114">
        <v>9</v>
      </c>
      <c r="BG63" s="114">
        <v>6</v>
      </c>
      <c r="BH63" s="114">
        <v>6</v>
      </c>
      <c r="BI63" s="114">
        <v>5</v>
      </c>
      <c r="BJ63" s="114">
        <v>8</v>
      </c>
      <c r="BK63" s="114">
        <v>9</v>
      </c>
      <c r="BL63" s="114" t="s">
        <v>249</v>
      </c>
      <c r="BM63" s="207" t="s">
        <v>182</v>
      </c>
    </row>
    <row r="64" spans="1:65" ht="15" customHeight="1">
      <c r="A64" s="59" t="s">
        <v>271</v>
      </c>
      <c r="B64" s="115" t="s">
        <v>282</v>
      </c>
      <c r="C64" s="120">
        <v>141</v>
      </c>
      <c r="D64" s="88" t="s">
        <v>525</v>
      </c>
      <c r="E64" s="116">
        <v>6</v>
      </c>
      <c r="F64" s="116">
        <v>11</v>
      </c>
      <c r="G64" s="116">
        <v>4</v>
      </c>
      <c r="H64" s="116">
        <v>6</v>
      </c>
      <c r="I64" s="116">
        <v>2</v>
      </c>
      <c r="J64" s="116">
        <v>6</v>
      </c>
      <c r="K64" s="116">
        <v>3</v>
      </c>
      <c r="L64" s="116">
        <v>3</v>
      </c>
      <c r="M64" s="116">
        <v>5</v>
      </c>
      <c r="N64" s="116">
        <v>4</v>
      </c>
      <c r="O64" s="116">
        <v>6</v>
      </c>
      <c r="P64" s="116">
        <v>6</v>
      </c>
      <c r="Q64" s="116">
        <v>5</v>
      </c>
      <c r="R64" s="116">
        <v>3</v>
      </c>
      <c r="S64" s="116">
        <v>4</v>
      </c>
      <c r="T64" s="116">
        <v>1</v>
      </c>
      <c r="U64" s="116">
        <v>3</v>
      </c>
      <c r="V64" s="116">
        <v>3</v>
      </c>
      <c r="W64" s="116">
        <v>5</v>
      </c>
      <c r="X64" s="116">
        <v>5</v>
      </c>
      <c r="Y64" s="116">
        <v>8</v>
      </c>
      <c r="Z64" s="116">
        <v>5</v>
      </c>
      <c r="AA64" s="116">
        <v>3</v>
      </c>
      <c r="AB64" s="116">
        <v>11</v>
      </c>
      <c r="AC64" s="116">
        <v>2</v>
      </c>
      <c r="AD64" s="116">
        <v>3</v>
      </c>
      <c r="AE64" s="116">
        <v>8</v>
      </c>
      <c r="AF64" s="116">
        <v>4</v>
      </c>
      <c r="AG64" s="116">
        <v>8</v>
      </c>
      <c r="AH64" s="116">
        <v>8</v>
      </c>
      <c r="AI64" s="116">
        <v>4</v>
      </c>
      <c r="AJ64" s="116">
        <v>8</v>
      </c>
      <c r="AK64" s="116">
        <v>7</v>
      </c>
      <c r="AL64" s="116">
        <v>3</v>
      </c>
      <c r="AM64" s="116">
        <v>7</v>
      </c>
      <c r="AN64" s="116">
        <v>9</v>
      </c>
      <c r="AO64" s="116">
        <v>5</v>
      </c>
      <c r="AP64" s="116">
        <v>7</v>
      </c>
      <c r="AQ64" s="116">
        <v>8</v>
      </c>
      <c r="AR64" s="116">
        <v>6</v>
      </c>
      <c r="AS64" s="116">
        <v>12</v>
      </c>
      <c r="AT64" s="116">
        <v>5</v>
      </c>
      <c r="AU64" s="116">
        <v>3</v>
      </c>
      <c r="AV64" s="116">
        <v>6</v>
      </c>
      <c r="AW64" s="116">
        <v>3</v>
      </c>
      <c r="AX64" s="116">
        <v>5</v>
      </c>
      <c r="AY64" s="116">
        <v>5</v>
      </c>
      <c r="AZ64" s="116">
        <v>6</v>
      </c>
      <c r="BA64" s="116">
        <v>3</v>
      </c>
      <c r="BB64" s="116">
        <v>6</v>
      </c>
      <c r="BC64" s="116">
        <v>7</v>
      </c>
      <c r="BD64" s="116">
        <v>5</v>
      </c>
      <c r="BE64" s="116">
        <v>7</v>
      </c>
      <c r="BF64" s="116">
        <v>8</v>
      </c>
      <c r="BG64" s="116">
        <v>6</v>
      </c>
      <c r="BH64" s="116">
        <v>6</v>
      </c>
      <c r="BI64" s="116">
        <v>4</v>
      </c>
      <c r="BJ64" s="116">
        <v>8</v>
      </c>
      <c r="BK64" s="116">
        <v>9</v>
      </c>
      <c r="BL64" s="116" t="s">
        <v>249</v>
      </c>
      <c r="BM64" s="207" t="s">
        <v>182</v>
      </c>
    </row>
    <row r="65" spans="1:65" ht="15" customHeight="1">
      <c r="A65" s="59" t="s">
        <v>271</v>
      </c>
      <c r="B65" s="115" t="s">
        <v>282</v>
      </c>
      <c r="C65" s="120">
        <v>142</v>
      </c>
      <c r="D65" s="88" t="s">
        <v>526</v>
      </c>
      <c r="E65" s="116">
        <v>0</v>
      </c>
      <c r="F65" s="116">
        <v>0</v>
      </c>
      <c r="G65" s="116">
        <v>0</v>
      </c>
      <c r="H65" s="116">
        <v>0</v>
      </c>
      <c r="I65" s="116">
        <v>0</v>
      </c>
      <c r="J65" s="116">
        <v>0</v>
      </c>
      <c r="K65" s="116">
        <v>0</v>
      </c>
      <c r="L65" s="116">
        <v>0</v>
      </c>
      <c r="M65" s="116">
        <v>0</v>
      </c>
      <c r="N65" s="116">
        <v>0</v>
      </c>
      <c r="O65" s="116">
        <v>0</v>
      </c>
      <c r="P65" s="116">
        <v>0</v>
      </c>
      <c r="Q65" s="116">
        <v>0</v>
      </c>
      <c r="R65" s="116">
        <v>0</v>
      </c>
      <c r="S65" s="116">
        <v>0</v>
      </c>
      <c r="T65" s="116">
        <v>0</v>
      </c>
      <c r="U65" s="116">
        <v>0</v>
      </c>
      <c r="V65" s="116">
        <v>0</v>
      </c>
      <c r="W65" s="116">
        <v>0</v>
      </c>
      <c r="X65" s="116">
        <v>0</v>
      </c>
      <c r="Y65" s="116">
        <v>0</v>
      </c>
      <c r="Z65" s="116">
        <v>0</v>
      </c>
      <c r="AA65" s="116">
        <v>0</v>
      </c>
      <c r="AB65" s="116">
        <v>0</v>
      </c>
      <c r="AC65" s="116">
        <v>0</v>
      </c>
      <c r="AD65" s="116">
        <v>0</v>
      </c>
      <c r="AE65" s="116">
        <v>0</v>
      </c>
      <c r="AF65" s="116">
        <v>0</v>
      </c>
      <c r="AG65" s="116">
        <v>0</v>
      </c>
      <c r="AH65" s="116">
        <v>0</v>
      </c>
      <c r="AI65" s="116">
        <v>0</v>
      </c>
      <c r="AJ65" s="116">
        <v>0</v>
      </c>
      <c r="AK65" s="116">
        <v>0</v>
      </c>
      <c r="AL65" s="116">
        <v>0</v>
      </c>
      <c r="AM65" s="116">
        <v>0</v>
      </c>
      <c r="AN65" s="116">
        <v>0</v>
      </c>
      <c r="AO65" s="116">
        <v>0</v>
      </c>
      <c r="AP65" s="116">
        <v>0</v>
      </c>
      <c r="AQ65" s="116">
        <v>0</v>
      </c>
      <c r="AR65" s="116">
        <v>0</v>
      </c>
      <c r="AS65" s="116">
        <v>0</v>
      </c>
      <c r="AT65" s="116">
        <v>0</v>
      </c>
      <c r="AU65" s="116">
        <v>0</v>
      </c>
      <c r="AV65" s="116">
        <v>0</v>
      </c>
      <c r="AW65" s="116">
        <v>0</v>
      </c>
      <c r="AX65" s="116">
        <v>0</v>
      </c>
      <c r="AY65" s="116">
        <v>0</v>
      </c>
      <c r="AZ65" s="116">
        <v>0</v>
      </c>
      <c r="BA65" s="116">
        <v>0</v>
      </c>
      <c r="BB65" s="116">
        <v>0</v>
      </c>
      <c r="BC65" s="116">
        <v>0</v>
      </c>
      <c r="BD65" s="116">
        <v>0</v>
      </c>
      <c r="BE65" s="116">
        <v>0</v>
      </c>
      <c r="BF65" s="116">
        <v>0</v>
      </c>
      <c r="BG65" s="116">
        <v>0</v>
      </c>
      <c r="BH65" s="116">
        <v>0</v>
      </c>
      <c r="BI65" s="116">
        <v>0</v>
      </c>
      <c r="BJ65" s="116">
        <v>0</v>
      </c>
      <c r="BK65" s="116">
        <v>0</v>
      </c>
      <c r="BL65" s="116" t="s">
        <v>249</v>
      </c>
      <c r="BM65" s="207" t="s">
        <v>182</v>
      </c>
    </row>
    <row r="66" spans="1:65" ht="15" customHeight="1">
      <c r="A66" s="59" t="s">
        <v>271</v>
      </c>
      <c r="B66" s="115" t="s">
        <v>282</v>
      </c>
      <c r="C66" s="120">
        <v>143</v>
      </c>
      <c r="D66" s="88" t="s">
        <v>527</v>
      </c>
      <c r="E66" s="116">
        <v>0</v>
      </c>
      <c r="F66" s="116">
        <v>0</v>
      </c>
      <c r="G66" s="116">
        <v>0</v>
      </c>
      <c r="H66" s="116">
        <v>0</v>
      </c>
      <c r="I66" s="116">
        <v>0</v>
      </c>
      <c r="J66" s="116">
        <v>0</v>
      </c>
      <c r="K66" s="116">
        <v>0</v>
      </c>
      <c r="L66" s="116">
        <v>0</v>
      </c>
      <c r="M66" s="116">
        <v>0</v>
      </c>
      <c r="N66" s="116">
        <v>0</v>
      </c>
      <c r="O66" s="116">
        <v>1</v>
      </c>
      <c r="P66" s="116">
        <v>0</v>
      </c>
      <c r="Q66" s="116">
        <v>0</v>
      </c>
      <c r="R66" s="116">
        <v>0</v>
      </c>
      <c r="S66" s="116">
        <v>0</v>
      </c>
      <c r="T66" s="116">
        <v>1</v>
      </c>
      <c r="U66" s="116">
        <v>0</v>
      </c>
      <c r="V66" s="116">
        <v>0</v>
      </c>
      <c r="W66" s="116">
        <v>0</v>
      </c>
      <c r="X66" s="116">
        <v>0</v>
      </c>
      <c r="Y66" s="116">
        <v>0</v>
      </c>
      <c r="Z66" s="116">
        <v>0</v>
      </c>
      <c r="AA66" s="116">
        <v>0</v>
      </c>
      <c r="AB66" s="116">
        <v>0</v>
      </c>
      <c r="AC66" s="116">
        <v>0</v>
      </c>
      <c r="AD66" s="116">
        <v>0</v>
      </c>
      <c r="AE66" s="116">
        <v>0</v>
      </c>
      <c r="AF66" s="116">
        <v>0</v>
      </c>
      <c r="AG66" s="116">
        <v>0</v>
      </c>
      <c r="AH66" s="116">
        <v>0</v>
      </c>
      <c r="AI66" s="116">
        <v>0</v>
      </c>
      <c r="AJ66" s="116">
        <v>0</v>
      </c>
      <c r="AK66" s="116">
        <v>0</v>
      </c>
      <c r="AL66" s="116">
        <v>0</v>
      </c>
      <c r="AM66" s="116">
        <v>0</v>
      </c>
      <c r="AN66" s="116">
        <v>0</v>
      </c>
      <c r="AO66" s="116">
        <v>0</v>
      </c>
      <c r="AP66" s="116">
        <v>0</v>
      </c>
      <c r="AQ66" s="116">
        <v>0</v>
      </c>
      <c r="AR66" s="116">
        <v>0</v>
      </c>
      <c r="AS66" s="116">
        <v>0</v>
      </c>
      <c r="AT66" s="116">
        <v>1</v>
      </c>
      <c r="AU66" s="116">
        <v>0</v>
      </c>
      <c r="AV66" s="116">
        <v>0</v>
      </c>
      <c r="AW66" s="116">
        <v>0</v>
      </c>
      <c r="AX66" s="116">
        <v>0</v>
      </c>
      <c r="AY66" s="116">
        <v>0</v>
      </c>
      <c r="AZ66" s="116">
        <v>1</v>
      </c>
      <c r="BA66" s="116">
        <v>1</v>
      </c>
      <c r="BB66" s="116">
        <v>1</v>
      </c>
      <c r="BC66" s="116">
        <v>0</v>
      </c>
      <c r="BD66" s="116">
        <v>0</v>
      </c>
      <c r="BE66" s="116">
        <v>0</v>
      </c>
      <c r="BF66" s="116">
        <v>1</v>
      </c>
      <c r="BG66" s="116">
        <v>0</v>
      </c>
      <c r="BH66" s="116">
        <v>0</v>
      </c>
      <c r="BI66" s="116">
        <v>1</v>
      </c>
      <c r="BJ66" s="116">
        <v>0</v>
      </c>
      <c r="BK66" s="116">
        <v>0</v>
      </c>
      <c r="BL66" s="116" t="s">
        <v>249</v>
      </c>
      <c r="BM66" s="207" t="s">
        <v>182</v>
      </c>
    </row>
    <row r="67" spans="1:65" ht="20.100000000000001" customHeight="1">
      <c r="A67" s="59" t="s">
        <v>271</v>
      </c>
      <c r="B67" s="113" t="s">
        <v>284</v>
      </c>
      <c r="C67" s="29"/>
      <c r="D67" s="113" t="s">
        <v>285</v>
      </c>
      <c r="E67" s="114">
        <v>0</v>
      </c>
      <c r="F67" s="114">
        <v>3</v>
      </c>
      <c r="G67" s="114">
        <v>1</v>
      </c>
      <c r="H67" s="114">
        <v>0</v>
      </c>
      <c r="I67" s="114">
        <v>2</v>
      </c>
      <c r="J67" s="114">
        <v>1</v>
      </c>
      <c r="K67" s="114">
        <v>0</v>
      </c>
      <c r="L67" s="114">
        <v>0</v>
      </c>
      <c r="M67" s="114">
        <v>1</v>
      </c>
      <c r="N67" s="114">
        <v>1</v>
      </c>
      <c r="O67" s="114">
        <v>1</v>
      </c>
      <c r="P67" s="114">
        <v>0</v>
      </c>
      <c r="Q67" s="114">
        <v>0</v>
      </c>
      <c r="R67" s="114">
        <v>1</v>
      </c>
      <c r="S67" s="114">
        <v>0</v>
      </c>
      <c r="T67" s="114">
        <v>0</v>
      </c>
      <c r="U67" s="114">
        <v>0</v>
      </c>
      <c r="V67" s="114">
        <v>0</v>
      </c>
      <c r="W67" s="114">
        <v>1</v>
      </c>
      <c r="X67" s="114">
        <v>1</v>
      </c>
      <c r="Y67" s="114">
        <v>0</v>
      </c>
      <c r="Z67" s="114">
        <v>0</v>
      </c>
      <c r="AA67" s="114">
        <v>1</v>
      </c>
      <c r="AB67" s="114">
        <v>1</v>
      </c>
      <c r="AC67" s="114">
        <v>0</v>
      </c>
      <c r="AD67" s="114">
        <v>2</v>
      </c>
      <c r="AE67" s="114">
        <v>0</v>
      </c>
      <c r="AF67" s="114">
        <v>1</v>
      </c>
      <c r="AG67" s="114">
        <v>0</v>
      </c>
      <c r="AH67" s="114">
        <v>0</v>
      </c>
      <c r="AI67" s="114">
        <v>0</v>
      </c>
      <c r="AJ67" s="114">
        <v>3</v>
      </c>
      <c r="AK67" s="114">
        <v>0</v>
      </c>
      <c r="AL67" s="114">
        <v>0</v>
      </c>
      <c r="AM67" s="114">
        <v>0</v>
      </c>
      <c r="AN67" s="114">
        <v>0</v>
      </c>
      <c r="AO67" s="114">
        <v>0</v>
      </c>
      <c r="AP67" s="114">
        <v>1</v>
      </c>
      <c r="AQ67" s="114">
        <v>2</v>
      </c>
      <c r="AR67" s="114">
        <v>2</v>
      </c>
      <c r="AS67" s="114">
        <v>1</v>
      </c>
      <c r="AT67" s="114">
        <v>1</v>
      </c>
      <c r="AU67" s="114">
        <v>1</v>
      </c>
      <c r="AV67" s="114">
        <v>0</v>
      </c>
      <c r="AW67" s="114">
        <v>0</v>
      </c>
      <c r="AX67" s="114">
        <v>1</v>
      </c>
      <c r="AY67" s="114">
        <v>0</v>
      </c>
      <c r="AZ67" s="114">
        <v>2</v>
      </c>
      <c r="BA67" s="114">
        <v>0</v>
      </c>
      <c r="BB67" s="114">
        <v>4</v>
      </c>
      <c r="BC67" s="114">
        <v>0</v>
      </c>
      <c r="BD67" s="114">
        <v>2</v>
      </c>
      <c r="BE67" s="114">
        <v>4</v>
      </c>
      <c r="BF67" s="114">
        <v>1</v>
      </c>
      <c r="BG67" s="114">
        <v>2</v>
      </c>
      <c r="BH67" s="114">
        <v>2</v>
      </c>
      <c r="BI67" s="114">
        <v>1</v>
      </c>
      <c r="BJ67" s="114">
        <v>1</v>
      </c>
      <c r="BK67" s="114">
        <v>2</v>
      </c>
      <c r="BL67" s="114" t="s">
        <v>249</v>
      </c>
      <c r="BM67" s="207" t="s">
        <v>182</v>
      </c>
    </row>
    <row r="68" spans="1:65" ht="27" customHeight="1">
      <c r="A68" s="59" t="s">
        <v>271</v>
      </c>
      <c r="B68" s="115" t="s">
        <v>284</v>
      </c>
      <c r="C68" s="120">
        <v>151</v>
      </c>
      <c r="D68" s="88" t="s">
        <v>528</v>
      </c>
      <c r="E68" s="116">
        <v>0</v>
      </c>
      <c r="F68" s="116">
        <v>3</v>
      </c>
      <c r="G68" s="116">
        <v>1</v>
      </c>
      <c r="H68" s="116">
        <v>0</v>
      </c>
      <c r="I68" s="116">
        <v>1</v>
      </c>
      <c r="J68" s="116">
        <v>1</v>
      </c>
      <c r="K68" s="116">
        <v>0</v>
      </c>
      <c r="L68" s="116">
        <v>0</v>
      </c>
      <c r="M68" s="116">
        <v>1</v>
      </c>
      <c r="N68" s="116">
        <v>1</v>
      </c>
      <c r="O68" s="116">
        <v>1</v>
      </c>
      <c r="P68" s="116">
        <v>0</v>
      </c>
      <c r="Q68" s="116">
        <v>0</v>
      </c>
      <c r="R68" s="116">
        <v>1</v>
      </c>
      <c r="S68" s="116">
        <v>0</v>
      </c>
      <c r="T68" s="116">
        <v>0</v>
      </c>
      <c r="U68" s="116">
        <v>0</v>
      </c>
      <c r="V68" s="116">
        <v>0</v>
      </c>
      <c r="W68" s="116">
        <v>0</v>
      </c>
      <c r="X68" s="116">
        <v>0</v>
      </c>
      <c r="Y68" s="116">
        <v>0</v>
      </c>
      <c r="Z68" s="116">
        <v>0</v>
      </c>
      <c r="AA68" s="116">
        <v>1</v>
      </c>
      <c r="AB68" s="116">
        <v>1</v>
      </c>
      <c r="AC68" s="116">
        <v>0</v>
      </c>
      <c r="AD68" s="116">
        <v>1</v>
      </c>
      <c r="AE68" s="116">
        <v>0</v>
      </c>
      <c r="AF68" s="116">
        <v>0</v>
      </c>
      <c r="AG68" s="116">
        <v>0</v>
      </c>
      <c r="AH68" s="116">
        <v>0</v>
      </c>
      <c r="AI68" s="116">
        <v>0</v>
      </c>
      <c r="AJ68" s="116">
        <v>1</v>
      </c>
      <c r="AK68" s="116">
        <v>0</v>
      </c>
      <c r="AL68" s="116">
        <v>0</v>
      </c>
      <c r="AM68" s="116">
        <v>0</v>
      </c>
      <c r="AN68" s="116">
        <v>0</v>
      </c>
      <c r="AO68" s="116">
        <v>0</v>
      </c>
      <c r="AP68" s="116">
        <v>1</v>
      </c>
      <c r="AQ68" s="116">
        <v>2</v>
      </c>
      <c r="AR68" s="116">
        <v>2</v>
      </c>
      <c r="AS68" s="116">
        <v>1</v>
      </c>
      <c r="AT68" s="116">
        <v>1</v>
      </c>
      <c r="AU68" s="116">
        <v>0</v>
      </c>
      <c r="AV68" s="116">
        <v>0</v>
      </c>
      <c r="AW68" s="116">
        <v>0</v>
      </c>
      <c r="AX68" s="116">
        <v>0</v>
      </c>
      <c r="AY68" s="116">
        <v>0</v>
      </c>
      <c r="AZ68" s="116">
        <v>1</v>
      </c>
      <c r="BA68" s="116">
        <v>0</v>
      </c>
      <c r="BB68" s="116">
        <v>4</v>
      </c>
      <c r="BC68" s="116">
        <v>0</v>
      </c>
      <c r="BD68" s="116">
        <v>0</v>
      </c>
      <c r="BE68" s="116">
        <v>3</v>
      </c>
      <c r="BF68" s="116">
        <v>1</v>
      </c>
      <c r="BG68" s="116">
        <v>1</v>
      </c>
      <c r="BH68" s="116">
        <v>1</v>
      </c>
      <c r="BI68" s="116">
        <v>1</v>
      </c>
      <c r="BJ68" s="116">
        <v>1</v>
      </c>
      <c r="BK68" s="116">
        <v>2</v>
      </c>
      <c r="BL68" s="116" t="s">
        <v>249</v>
      </c>
      <c r="BM68" s="207" t="s">
        <v>182</v>
      </c>
    </row>
    <row r="69" spans="1:65" ht="15" customHeight="1">
      <c r="A69" s="59" t="s">
        <v>271</v>
      </c>
      <c r="B69" s="115" t="s">
        <v>284</v>
      </c>
      <c r="C69" s="120">
        <v>152</v>
      </c>
      <c r="D69" s="88" t="s">
        <v>529</v>
      </c>
      <c r="E69" s="116">
        <v>0</v>
      </c>
      <c r="F69" s="116">
        <v>0</v>
      </c>
      <c r="G69" s="116">
        <v>0</v>
      </c>
      <c r="H69" s="116">
        <v>0</v>
      </c>
      <c r="I69" s="116">
        <v>1</v>
      </c>
      <c r="J69" s="116">
        <v>0</v>
      </c>
      <c r="K69" s="116">
        <v>0</v>
      </c>
      <c r="L69" s="116">
        <v>0</v>
      </c>
      <c r="M69" s="116">
        <v>0</v>
      </c>
      <c r="N69" s="116">
        <v>0</v>
      </c>
      <c r="O69" s="116">
        <v>0</v>
      </c>
      <c r="P69" s="116">
        <v>0</v>
      </c>
      <c r="Q69" s="116">
        <v>0</v>
      </c>
      <c r="R69" s="116">
        <v>0</v>
      </c>
      <c r="S69" s="116">
        <v>0</v>
      </c>
      <c r="T69" s="116">
        <v>0</v>
      </c>
      <c r="U69" s="116">
        <v>0</v>
      </c>
      <c r="V69" s="116">
        <v>0</v>
      </c>
      <c r="W69" s="116">
        <v>1</v>
      </c>
      <c r="X69" s="116">
        <v>1</v>
      </c>
      <c r="Y69" s="116">
        <v>0</v>
      </c>
      <c r="Z69" s="116">
        <v>0</v>
      </c>
      <c r="AA69" s="116">
        <v>0</v>
      </c>
      <c r="AB69" s="116">
        <v>0</v>
      </c>
      <c r="AC69" s="116">
        <v>0</v>
      </c>
      <c r="AD69" s="116">
        <v>1</v>
      </c>
      <c r="AE69" s="116">
        <v>0</v>
      </c>
      <c r="AF69" s="116">
        <v>1</v>
      </c>
      <c r="AG69" s="116">
        <v>0</v>
      </c>
      <c r="AH69" s="116">
        <v>0</v>
      </c>
      <c r="AI69" s="116">
        <v>0</v>
      </c>
      <c r="AJ69" s="116">
        <v>2</v>
      </c>
      <c r="AK69" s="116">
        <v>0</v>
      </c>
      <c r="AL69" s="116">
        <v>0</v>
      </c>
      <c r="AM69" s="116">
        <v>0</v>
      </c>
      <c r="AN69" s="116">
        <v>0</v>
      </c>
      <c r="AO69" s="116">
        <v>0</v>
      </c>
      <c r="AP69" s="116">
        <v>0</v>
      </c>
      <c r="AQ69" s="116">
        <v>0</v>
      </c>
      <c r="AR69" s="116">
        <v>0</v>
      </c>
      <c r="AS69" s="116">
        <v>0</v>
      </c>
      <c r="AT69" s="116">
        <v>0</v>
      </c>
      <c r="AU69" s="116">
        <v>1</v>
      </c>
      <c r="AV69" s="116">
        <v>0</v>
      </c>
      <c r="AW69" s="116">
        <v>0</v>
      </c>
      <c r="AX69" s="116">
        <v>1</v>
      </c>
      <c r="AY69" s="116">
        <v>0</v>
      </c>
      <c r="AZ69" s="116">
        <v>1</v>
      </c>
      <c r="BA69" s="116">
        <v>0</v>
      </c>
      <c r="BB69" s="116">
        <v>0</v>
      </c>
      <c r="BC69" s="116">
        <v>0</v>
      </c>
      <c r="BD69" s="116">
        <v>2</v>
      </c>
      <c r="BE69" s="116">
        <v>1</v>
      </c>
      <c r="BF69" s="116">
        <v>0</v>
      </c>
      <c r="BG69" s="116">
        <v>1</v>
      </c>
      <c r="BH69" s="116">
        <v>1</v>
      </c>
      <c r="BI69" s="116">
        <v>0</v>
      </c>
      <c r="BJ69" s="116">
        <v>0</v>
      </c>
      <c r="BK69" s="116">
        <v>0</v>
      </c>
      <c r="BL69" s="116" t="s">
        <v>249</v>
      </c>
      <c r="BM69" s="207" t="s">
        <v>182</v>
      </c>
    </row>
    <row r="70" spans="1:65" ht="27.6" customHeight="1">
      <c r="A70" s="59" t="s">
        <v>271</v>
      </c>
      <c r="B70" s="113" t="s">
        <v>286</v>
      </c>
      <c r="C70" s="29"/>
      <c r="D70" s="113" t="s">
        <v>287</v>
      </c>
      <c r="E70" s="114">
        <v>9</v>
      </c>
      <c r="F70" s="114">
        <v>7</v>
      </c>
      <c r="G70" s="114">
        <v>3</v>
      </c>
      <c r="H70" s="114">
        <v>8</v>
      </c>
      <c r="I70" s="114">
        <v>6</v>
      </c>
      <c r="J70" s="114">
        <v>6</v>
      </c>
      <c r="K70" s="114">
        <v>6</v>
      </c>
      <c r="L70" s="114">
        <v>4</v>
      </c>
      <c r="M70" s="114">
        <v>6</v>
      </c>
      <c r="N70" s="114">
        <v>9</v>
      </c>
      <c r="O70" s="114">
        <v>6</v>
      </c>
      <c r="P70" s="114">
        <v>6</v>
      </c>
      <c r="Q70" s="114">
        <v>8</v>
      </c>
      <c r="R70" s="114">
        <v>15</v>
      </c>
      <c r="S70" s="114">
        <v>3</v>
      </c>
      <c r="T70" s="114">
        <v>3</v>
      </c>
      <c r="U70" s="114">
        <v>7</v>
      </c>
      <c r="V70" s="114">
        <v>4</v>
      </c>
      <c r="W70" s="114">
        <v>4</v>
      </c>
      <c r="X70" s="114">
        <v>4</v>
      </c>
      <c r="Y70" s="114">
        <v>4</v>
      </c>
      <c r="Z70" s="114">
        <v>1</v>
      </c>
      <c r="AA70" s="114">
        <v>3</v>
      </c>
      <c r="AB70" s="114">
        <v>5</v>
      </c>
      <c r="AC70" s="114">
        <v>1</v>
      </c>
      <c r="AD70" s="114">
        <v>4</v>
      </c>
      <c r="AE70" s="114">
        <v>8</v>
      </c>
      <c r="AF70" s="114">
        <v>1</v>
      </c>
      <c r="AG70" s="114">
        <v>5</v>
      </c>
      <c r="AH70" s="114">
        <v>6</v>
      </c>
      <c r="AI70" s="114">
        <v>4</v>
      </c>
      <c r="AJ70" s="114">
        <v>6</v>
      </c>
      <c r="AK70" s="114">
        <v>6</v>
      </c>
      <c r="AL70" s="114">
        <v>4</v>
      </c>
      <c r="AM70" s="114">
        <v>7</v>
      </c>
      <c r="AN70" s="114">
        <v>1</v>
      </c>
      <c r="AO70" s="114">
        <v>3</v>
      </c>
      <c r="AP70" s="114">
        <v>8</v>
      </c>
      <c r="AQ70" s="114">
        <v>11</v>
      </c>
      <c r="AR70" s="114">
        <v>3</v>
      </c>
      <c r="AS70" s="114">
        <v>10</v>
      </c>
      <c r="AT70" s="114">
        <v>10</v>
      </c>
      <c r="AU70" s="114">
        <v>8</v>
      </c>
      <c r="AV70" s="114">
        <v>7</v>
      </c>
      <c r="AW70" s="114">
        <v>4</v>
      </c>
      <c r="AX70" s="114">
        <v>7</v>
      </c>
      <c r="AY70" s="114">
        <v>12</v>
      </c>
      <c r="AZ70" s="114">
        <v>7</v>
      </c>
      <c r="BA70" s="114">
        <v>10</v>
      </c>
      <c r="BB70" s="114">
        <v>11</v>
      </c>
      <c r="BC70" s="114">
        <v>9</v>
      </c>
      <c r="BD70" s="114">
        <v>4</v>
      </c>
      <c r="BE70" s="114">
        <v>11</v>
      </c>
      <c r="BF70" s="114">
        <v>7</v>
      </c>
      <c r="BG70" s="114">
        <v>5</v>
      </c>
      <c r="BH70" s="114">
        <v>7</v>
      </c>
      <c r="BI70" s="114">
        <v>9</v>
      </c>
      <c r="BJ70" s="114">
        <v>9</v>
      </c>
      <c r="BK70" s="114">
        <v>11</v>
      </c>
      <c r="BL70" s="114" t="s">
        <v>249</v>
      </c>
      <c r="BM70" s="207" t="s">
        <v>288</v>
      </c>
    </row>
    <row r="71" spans="1:65" ht="15" customHeight="1">
      <c r="A71" s="59" t="s">
        <v>271</v>
      </c>
      <c r="B71" s="115" t="s">
        <v>286</v>
      </c>
      <c r="C71" s="120">
        <v>161</v>
      </c>
      <c r="D71" s="88" t="s">
        <v>530</v>
      </c>
      <c r="E71" s="116">
        <v>0</v>
      </c>
      <c r="F71" s="116">
        <v>0</v>
      </c>
      <c r="G71" s="116">
        <v>0</v>
      </c>
      <c r="H71" s="116">
        <v>0</v>
      </c>
      <c r="I71" s="116">
        <v>1</v>
      </c>
      <c r="J71" s="116">
        <v>0</v>
      </c>
      <c r="K71" s="116">
        <v>0</v>
      </c>
      <c r="L71" s="116">
        <v>0</v>
      </c>
      <c r="M71" s="116">
        <v>1</v>
      </c>
      <c r="N71" s="116">
        <v>0</v>
      </c>
      <c r="O71" s="116">
        <v>1</v>
      </c>
      <c r="P71" s="116">
        <v>0</v>
      </c>
      <c r="Q71" s="116">
        <v>2</v>
      </c>
      <c r="R71" s="116">
        <v>0</v>
      </c>
      <c r="S71" s="116">
        <v>0</v>
      </c>
      <c r="T71" s="116">
        <v>0</v>
      </c>
      <c r="U71" s="116">
        <v>0</v>
      </c>
      <c r="V71" s="116">
        <v>1</v>
      </c>
      <c r="W71" s="116">
        <v>1</v>
      </c>
      <c r="X71" s="116">
        <v>0</v>
      </c>
      <c r="Y71" s="116">
        <v>0</v>
      </c>
      <c r="Z71" s="116">
        <v>0</v>
      </c>
      <c r="AA71" s="116">
        <v>1</v>
      </c>
      <c r="AB71" s="116">
        <v>0</v>
      </c>
      <c r="AC71" s="116">
        <v>0</v>
      </c>
      <c r="AD71" s="116">
        <v>0</v>
      </c>
      <c r="AE71" s="116">
        <v>0</v>
      </c>
      <c r="AF71" s="116">
        <v>0</v>
      </c>
      <c r="AG71" s="116">
        <v>1</v>
      </c>
      <c r="AH71" s="116">
        <v>0</v>
      </c>
      <c r="AI71" s="116">
        <v>0</v>
      </c>
      <c r="AJ71" s="116">
        <v>0</v>
      </c>
      <c r="AK71" s="116">
        <v>0</v>
      </c>
      <c r="AL71" s="116">
        <v>1</v>
      </c>
      <c r="AM71" s="116">
        <v>0</v>
      </c>
      <c r="AN71" s="116">
        <v>0</v>
      </c>
      <c r="AO71" s="116">
        <v>0</v>
      </c>
      <c r="AP71" s="116">
        <v>0</v>
      </c>
      <c r="AQ71" s="116">
        <v>0</v>
      </c>
      <c r="AR71" s="116">
        <v>0</v>
      </c>
      <c r="AS71" s="116">
        <v>0</v>
      </c>
      <c r="AT71" s="116">
        <v>0</v>
      </c>
      <c r="AU71" s="116">
        <v>1</v>
      </c>
      <c r="AV71" s="116">
        <v>0</v>
      </c>
      <c r="AW71" s="116">
        <v>0</v>
      </c>
      <c r="AX71" s="116">
        <v>1</v>
      </c>
      <c r="AY71" s="116">
        <v>0</v>
      </c>
      <c r="AZ71" s="116">
        <v>0</v>
      </c>
      <c r="BA71" s="116">
        <v>0</v>
      </c>
      <c r="BB71" s="116">
        <v>0</v>
      </c>
      <c r="BC71" s="116">
        <v>0</v>
      </c>
      <c r="BD71" s="116">
        <v>0</v>
      </c>
      <c r="BE71" s="116">
        <v>0</v>
      </c>
      <c r="BF71" s="116">
        <v>0</v>
      </c>
      <c r="BG71" s="116">
        <v>1</v>
      </c>
      <c r="BH71" s="116">
        <v>1</v>
      </c>
      <c r="BI71" s="116">
        <v>0</v>
      </c>
      <c r="BJ71" s="116">
        <v>0</v>
      </c>
      <c r="BK71" s="116">
        <v>2</v>
      </c>
      <c r="BL71" s="116" t="s">
        <v>249</v>
      </c>
      <c r="BM71" s="207" t="s">
        <v>182</v>
      </c>
    </row>
    <row r="72" spans="1:65" ht="15" customHeight="1">
      <c r="A72" s="59" t="s">
        <v>271</v>
      </c>
      <c r="B72" s="115" t="s">
        <v>286</v>
      </c>
      <c r="C72" s="120">
        <v>162</v>
      </c>
      <c r="D72" s="88" t="s">
        <v>531</v>
      </c>
      <c r="E72" s="116">
        <v>9</v>
      </c>
      <c r="F72" s="116">
        <v>7</v>
      </c>
      <c r="G72" s="116">
        <v>3</v>
      </c>
      <c r="H72" s="116">
        <v>8</v>
      </c>
      <c r="I72" s="116">
        <v>5</v>
      </c>
      <c r="J72" s="116">
        <v>6</v>
      </c>
      <c r="K72" s="116">
        <v>6</v>
      </c>
      <c r="L72" s="116">
        <v>4</v>
      </c>
      <c r="M72" s="116">
        <v>5</v>
      </c>
      <c r="N72" s="116">
        <v>9</v>
      </c>
      <c r="O72" s="116">
        <v>5</v>
      </c>
      <c r="P72" s="116">
        <v>6</v>
      </c>
      <c r="Q72" s="116">
        <v>6</v>
      </c>
      <c r="R72" s="116">
        <v>15</v>
      </c>
      <c r="S72" s="116">
        <v>3</v>
      </c>
      <c r="T72" s="116">
        <v>3</v>
      </c>
      <c r="U72" s="116">
        <v>7</v>
      </c>
      <c r="V72" s="116">
        <v>3</v>
      </c>
      <c r="W72" s="116">
        <v>3</v>
      </c>
      <c r="X72" s="116">
        <v>4</v>
      </c>
      <c r="Y72" s="116">
        <v>4</v>
      </c>
      <c r="Z72" s="116">
        <v>1</v>
      </c>
      <c r="AA72" s="116">
        <v>2</v>
      </c>
      <c r="AB72" s="116">
        <v>5</v>
      </c>
      <c r="AC72" s="116">
        <v>1</v>
      </c>
      <c r="AD72" s="116">
        <v>4</v>
      </c>
      <c r="AE72" s="116">
        <v>8</v>
      </c>
      <c r="AF72" s="116">
        <v>1</v>
      </c>
      <c r="AG72" s="116">
        <v>4</v>
      </c>
      <c r="AH72" s="116">
        <v>6</v>
      </c>
      <c r="AI72" s="116">
        <v>4</v>
      </c>
      <c r="AJ72" s="116">
        <v>6</v>
      </c>
      <c r="AK72" s="116">
        <v>6</v>
      </c>
      <c r="AL72" s="116">
        <v>3</v>
      </c>
      <c r="AM72" s="116">
        <v>7</v>
      </c>
      <c r="AN72" s="116">
        <v>1</v>
      </c>
      <c r="AO72" s="116">
        <v>3</v>
      </c>
      <c r="AP72" s="116">
        <v>8</v>
      </c>
      <c r="AQ72" s="116">
        <v>11</v>
      </c>
      <c r="AR72" s="116">
        <v>3</v>
      </c>
      <c r="AS72" s="116">
        <v>10</v>
      </c>
      <c r="AT72" s="116">
        <v>10</v>
      </c>
      <c r="AU72" s="116">
        <v>7</v>
      </c>
      <c r="AV72" s="116">
        <v>7</v>
      </c>
      <c r="AW72" s="116">
        <v>4</v>
      </c>
      <c r="AX72" s="116">
        <v>6</v>
      </c>
      <c r="AY72" s="116">
        <v>12</v>
      </c>
      <c r="AZ72" s="116">
        <v>7</v>
      </c>
      <c r="BA72" s="116">
        <v>10</v>
      </c>
      <c r="BB72" s="116">
        <v>11</v>
      </c>
      <c r="BC72" s="116">
        <v>9</v>
      </c>
      <c r="BD72" s="116">
        <v>4</v>
      </c>
      <c r="BE72" s="116">
        <v>11</v>
      </c>
      <c r="BF72" s="116">
        <v>7</v>
      </c>
      <c r="BG72" s="116">
        <v>4</v>
      </c>
      <c r="BH72" s="116">
        <v>6</v>
      </c>
      <c r="BI72" s="116">
        <v>9</v>
      </c>
      <c r="BJ72" s="116">
        <v>9</v>
      </c>
      <c r="BK72" s="116">
        <v>9</v>
      </c>
      <c r="BL72" s="116" t="s">
        <v>249</v>
      </c>
      <c r="BM72" s="211" t="s">
        <v>288</v>
      </c>
    </row>
    <row r="73" spans="1:65" ht="20.100000000000001" customHeight="1">
      <c r="A73" s="59" t="s">
        <v>271</v>
      </c>
      <c r="B73" s="113" t="s">
        <v>289</v>
      </c>
      <c r="C73" s="29"/>
      <c r="D73" s="113" t="s">
        <v>290</v>
      </c>
      <c r="E73" s="114">
        <v>4</v>
      </c>
      <c r="F73" s="114">
        <v>0</v>
      </c>
      <c r="G73" s="114">
        <v>1</v>
      </c>
      <c r="H73" s="114">
        <v>2</v>
      </c>
      <c r="I73" s="114">
        <v>2</v>
      </c>
      <c r="J73" s="114">
        <v>1</v>
      </c>
      <c r="K73" s="114">
        <v>1</v>
      </c>
      <c r="L73" s="114">
        <v>2</v>
      </c>
      <c r="M73" s="114">
        <v>2</v>
      </c>
      <c r="N73" s="114">
        <v>3</v>
      </c>
      <c r="O73" s="114">
        <v>1</v>
      </c>
      <c r="P73" s="114">
        <v>0</v>
      </c>
      <c r="Q73" s="114">
        <v>3</v>
      </c>
      <c r="R73" s="114">
        <v>3</v>
      </c>
      <c r="S73" s="114">
        <v>1</v>
      </c>
      <c r="T73" s="114">
        <v>2</v>
      </c>
      <c r="U73" s="114">
        <v>2</v>
      </c>
      <c r="V73" s="114">
        <v>1</v>
      </c>
      <c r="W73" s="114">
        <v>2</v>
      </c>
      <c r="X73" s="114">
        <v>0</v>
      </c>
      <c r="Y73" s="114">
        <v>0</v>
      </c>
      <c r="Z73" s="114">
        <v>3</v>
      </c>
      <c r="AA73" s="114">
        <v>1</v>
      </c>
      <c r="AB73" s="114">
        <v>3</v>
      </c>
      <c r="AC73" s="114">
        <v>0</v>
      </c>
      <c r="AD73" s="114">
        <v>1</v>
      </c>
      <c r="AE73" s="114">
        <v>1</v>
      </c>
      <c r="AF73" s="114">
        <v>1</v>
      </c>
      <c r="AG73" s="114">
        <v>1</v>
      </c>
      <c r="AH73" s="114">
        <v>2</v>
      </c>
      <c r="AI73" s="114">
        <v>0</v>
      </c>
      <c r="AJ73" s="114">
        <v>1</v>
      </c>
      <c r="AK73" s="114">
        <v>0</v>
      </c>
      <c r="AL73" s="114">
        <v>0</v>
      </c>
      <c r="AM73" s="114">
        <v>1</v>
      </c>
      <c r="AN73" s="114">
        <v>0</v>
      </c>
      <c r="AO73" s="114">
        <v>1</v>
      </c>
      <c r="AP73" s="114">
        <v>2</v>
      </c>
      <c r="AQ73" s="114">
        <v>2</v>
      </c>
      <c r="AR73" s="114">
        <v>3</v>
      </c>
      <c r="AS73" s="114">
        <v>0</v>
      </c>
      <c r="AT73" s="114">
        <v>5</v>
      </c>
      <c r="AU73" s="114">
        <v>2</v>
      </c>
      <c r="AV73" s="114">
        <v>0</v>
      </c>
      <c r="AW73" s="114">
        <v>3</v>
      </c>
      <c r="AX73" s="114">
        <v>3</v>
      </c>
      <c r="AY73" s="114">
        <v>2</v>
      </c>
      <c r="AZ73" s="114">
        <v>3</v>
      </c>
      <c r="BA73" s="114">
        <v>4</v>
      </c>
      <c r="BB73" s="114">
        <v>4</v>
      </c>
      <c r="BC73" s="114">
        <v>2</v>
      </c>
      <c r="BD73" s="114">
        <v>2</v>
      </c>
      <c r="BE73" s="114">
        <v>2</v>
      </c>
      <c r="BF73" s="114">
        <v>2</v>
      </c>
      <c r="BG73" s="114">
        <v>2</v>
      </c>
      <c r="BH73" s="114">
        <v>3</v>
      </c>
      <c r="BI73" s="114">
        <v>1</v>
      </c>
      <c r="BJ73" s="114">
        <v>3</v>
      </c>
      <c r="BK73" s="114">
        <v>5</v>
      </c>
      <c r="BL73" s="114" t="s">
        <v>249</v>
      </c>
      <c r="BM73" s="207" t="s">
        <v>182</v>
      </c>
    </row>
    <row r="74" spans="1:65" ht="15" customHeight="1">
      <c r="A74" s="59" t="s">
        <v>271</v>
      </c>
      <c r="B74" s="115" t="s">
        <v>289</v>
      </c>
      <c r="C74" s="120">
        <v>171</v>
      </c>
      <c r="D74" s="88" t="s">
        <v>532</v>
      </c>
      <c r="E74" s="116">
        <v>4</v>
      </c>
      <c r="F74" s="116">
        <v>0</v>
      </c>
      <c r="G74" s="116">
        <v>0</v>
      </c>
      <c r="H74" s="116">
        <v>1</v>
      </c>
      <c r="I74" s="116">
        <v>0</v>
      </c>
      <c r="J74" s="116">
        <v>1</v>
      </c>
      <c r="K74" s="116">
        <v>0</v>
      </c>
      <c r="L74" s="116">
        <v>0</v>
      </c>
      <c r="M74" s="116">
        <v>0</v>
      </c>
      <c r="N74" s="116">
        <v>2</v>
      </c>
      <c r="O74" s="116">
        <v>0</v>
      </c>
      <c r="P74" s="116">
        <v>0</v>
      </c>
      <c r="Q74" s="116">
        <v>0</v>
      </c>
      <c r="R74" s="116">
        <v>0</v>
      </c>
      <c r="S74" s="116">
        <v>0</v>
      </c>
      <c r="T74" s="116">
        <v>0</v>
      </c>
      <c r="U74" s="116">
        <v>0</v>
      </c>
      <c r="V74" s="116">
        <v>0</v>
      </c>
      <c r="W74" s="116">
        <v>0</v>
      </c>
      <c r="X74" s="116">
        <v>0</v>
      </c>
      <c r="Y74" s="116">
        <v>0</v>
      </c>
      <c r="Z74" s="116">
        <v>0</v>
      </c>
      <c r="AA74" s="116">
        <v>0</v>
      </c>
      <c r="AB74" s="116">
        <v>0</v>
      </c>
      <c r="AC74" s="116">
        <v>0</v>
      </c>
      <c r="AD74" s="116">
        <v>0</v>
      </c>
      <c r="AE74" s="116">
        <v>0</v>
      </c>
      <c r="AF74" s="116">
        <v>0</v>
      </c>
      <c r="AG74" s="116">
        <v>0</v>
      </c>
      <c r="AH74" s="116">
        <v>0</v>
      </c>
      <c r="AI74" s="116">
        <v>0</v>
      </c>
      <c r="AJ74" s="116">
        <v>0</v>
      </c>
      <c r="AK74" s="116">
        <v>0</v>
      </c>
      <c r="AL74" s="116">
        <v>0</v>
      </c>
      <c r="AM74" s="116">
        <v>0</v>
      </c>
      <c r="AN74" s="116">
        <v>0</v>
      </c>
      <c r="AO74" s="116">
        <v>0</v>
      </c>
      <c r="AP74" s="116">
        <v>0</v>
      </c>
      <c r="AQ74" s="116">
        <v>0</v>
      </c>
      <c r="AR74" s="116">
        <v>1</v>
      </c>
      <c r="AS74" s="116">
        <v>0</v>
      </c>
      <c r="AT74" s="116">
        <v>0</v>
      </c>
      <c r="AU74" s="116">
        <v>0</v>
      </c>
      <c r="AV74" s="116">
        <v>0</v>
      </c>
      <c r="AW74" s="116">
        <v>0</v>
      </c>
      <c r="AX74" s="116">
        <v>1</v>
      </c>
      <c r="AY74" s="116">
        <v>0</v>
      </c>
      <c r="AZ74" s="116">
        <v>1</v>
      </c>
      <c r="BA74" s="116">
        <v>1</v>
      </c>
      <c r="BB74" s="116">
        <v>1</v>
      </c>
      <c r="BC74" s="116">
        <v>0</v>
      </c>
      <c r="BD74" s="116">
        <v>1</v>
      </c>
      <c r="BE74" s="116">
        <v>0</v>
      </c>
      <c r="BF74" s="116">
        <v>0</v>
      </c>
      <c r="BG74" s="116">
        <v>0</v>
      </c>
      <c r="BH74" s="116">
        <v>0</v>
      </c>
      <c r="BI74" s="116">
        <v>0</v>
      </c>
      <c r="BJ74" s="116">
        <v>0</v>
      </c>
      <c r="BK74" s="116">
        <v>1</v>
      </c>
      <c r="BL74" s="116" t="s">
        <v>249</v>
      </c>
      <c r="BM74" s="207" t="s">
        <v>182</v>
      </c>
    </row>
    <row r="75" spans="1:65" ht="15" customHeight="1">
      <c r="A75" s="59" t="s">
        <v>271</v>
      </c>
      <c r="B75" s="115" t="s">
        <v>289</v>
      </c>
      <c r="C75" s="120">
        <v>172</v>
      </c>
      <c r="D75" s="88" t="s">
        <v>533</v>
      </c>
      <c r="E75" s="116">
        <v>0</v>
      </c>
      <c r="F75" s="116">
        <v>0</v>
      </c>
      <c r="G75" s="116">
        <v>1</v>
      </c>
      <c r="H75" s="116">
        <v>1</v>
      </c>
      <c r="I75" s="116">
        <v>2</v>
      </c>
      <c r="J75" s="116">
        <v>0</v>
      </c>
      <c r="K75" s="116">
        <v>1</v>
      </c>
      <c r="L75" s="116">
        <v>2</v>
      </c>
      <c r="M75" s="116">
        <v>2</v>
      </c>
      <c r="N75" s="116">
        <v>1</v>
      </c>
      <c r="O75" s="116">
        <v>1</v>
      </c>
      <c r="P75" s="116">
        <v>0</v>
      </c>
      <c r="Q75" s="116">
        <v>3</v>
      </c>
      <c r="R75" s="116">
        <v>3</v>
      </c>
      <c r="S75" s="116">
        <v>1</v>
      </c>
      <c r="T75" s="116">
        <v>2</v>
      </c>
      <c r="U75" s="116">
        <v>2</v>
      </c>
      <c r="V75" s="116">
        <v>1</v>
      </c>
      <c r="W75" s="116">
        <v>2</v>
      </c>
      <c r="X75" s="116">
        <v>0</v>
      </c>
      <c r="Y75" s="116">
        <v>0</v>
      </c>
      <c r="Z75" s="116">
        <v>3</v>
      </c>
      <c r="AA75" s="116">
        <v>1</v>
      </c>
      <c r="AB75" s="116">
        <v>3</v>
      </c>
      <c r="AC75" s="116">
        <v>0</v>
      </c>
      <c r="AD75" s="116">
        <v>1</v>
      </c>
      <c r="AE75" s="116">
        <v>1</v>
      </c>
      <c r="AF75" s="116">
        <v>1</v>
      </c>
      <c r="AG75" s="116">
        <v>1</v>
      </c>
      <c r="AH75" s="116">
        <v>2</v>
      </c>
      <c r="AI75" s="116">
        <v>0</v>
      </c>
      <c r="AJ75" s="116">
        <v>1</v>
      </c>
      <c r="AK75" s="116">
        <v>0</v>
      </c>
      <c r="AL75" s="116">
        <v>0</v>
      </c>
      <c r="AM75" s="116">
        <v>1</v>
      </c>
      <c r="AN75" s="116">
        <v>0</v>
      </c>
      <c r="AO75" s="116">
        <v>1</v>
      </c>
      <c r="AP75" s="116">
        <v>2</v>
      </c>
      <c r="AQ75" s="116">
        <v>2</v>
      </c>
      <c r="AR75" s="116">
        <v>2</v>
      </c>
      <c r="AS75" s="116">
        <v>0</v>
      </c>
      <c r="AT75" s="116">
        <v>5</v>
      </c>
      <c r="AU75" s="116">
        <v>2</v>
      </c>
      <c r="AV75" s="116">
        <v>0</v>
      </c>
      <c r="AW75" s="116">
        <v>3</v>
      </c>
      <c r="AX75" s="116">
        <v>2</v>
      </c>
      <c r="AY75" s="116">
        <v>2</v>
      </c>
      <c r="AZ75" s="116">
        <v>2</v>
      </c>
      <c r="BA75" s="116">
        <v>3</v>
      </c>
      <c r="BB75" s="116">
        <v>3</v>
      </c>
      <c r="BC75" s="116">
        <v>2</v>
      </c>
      <c r="BD75" s="116">
        <v>1</v>
      </c>
      <c r="BE75" s="116">
        <v>2</v>
      </c>
      <c r="BF75" s="116">
        <v>2</v>
      </c>
      <c r="BG75" s="116">
        <v>2</v>
      </c>
      <c r="BH75" s="116">
        <v>3</v>
      </c>
      <c r="BI75" s="116">
        <v>1</v>
      </c>
      <c r="BJ75" s="116">
        <v>3</v>
      </c>
      <c r="BK75" s="116">
        <v>4</v>
      </c>
      <c r="BL75" s="116" t="s">
        <v>249</v>
      </c>
      <c r="BM75" s="207" t="s">
        <v>182</v>
      </c>
    </row>
    <row r="76" spans="1:65" ht="20.100000000000001" customHeight="1">
      <c r="A76" s="59" t="s">
        <v>271</v>
      </c>
      <c r="B76" s="113" t="s">
        <v>291</v>
      </c>
      <c r="C76" s="29"/>
      <c r="D76" s="113" t="s">
        <v>292</v>
      </c>
      <c r="E76" s="114">
        <v>12</v>
      </c>
      <c r="F76" s="114">
        <v>10</v>
      </c>
      <c r="G76" s="114">
        <v>8</v>
      </c>
      <c r="H76" s="114">
        <v>15</v>
      </c>
      <c r="I76" s="114">
        <v>9</v>
      </c>
      <c r="J76" s="114">
        <v>14</v>
      </c>
      <c r="K76" s="114">
        <v>9</v>
      </c>
      <c r="L76" s="114">
        <v>9</v>
      </c>
      <c r="M76" s="114">
        <v>10</v>
      </c>
      <c r="N76" s="114">
        <v>12</v>
      </c>
      <c r="O76" s="114">
        <v>8</v>
      </c>
      <c r="P76" s="114">
        <v>7</v>
      </c>
      <c r="Q76" s="114">
        <v>7</v>
      </c>
      <c r="R76" s="114">
        <v>7</v>
      </c>
      <c r="S76" s="114">
        <v>6</v>
      </c>
      <c r="T76" s="114">
        <v>10</v>
      </c>
      <c r="U76" s="114">
        <v>6</v>
      </c>
      <c r="V76" s="114">
        <v>2</v>
      </c>
      <c r="W76" s="114">
        <v>7</v>
      </c>
      <c r="X76" s="114">
        <v>6</v>
      </c>
      <c r="Y76" s="114">
        <v>1</v>
      </c>
      <c r="Z76" s="114">
        <v>7</v>
      </c>
      <c r="AA76" s="114">
        <v>8</v>
      </c>
      <c r="AB76" s="114">
        <v>13</v>
      </c>
      <c r="AC76" s="114">
        <v>5</v>
      </c>
      <c r="AD76" s="114">
        <v>3</v>
      </c>
      <c r="AE76" s="114">
        <v>3</v>
      </c>
      <c r="AF76" s="114">
        <v>3</v>
      </c>
      <c r="AG76" s="114">
        <v>7</v>
      </c>
      <c r="AH76" s="114">
        <v>5</v>
      </c>
      <c r="AI76" s="114">
        <v>4</v>
      </c>
      <c r="AJ76" s="114">
        <v>9</v>
      </c>
      <c r="AK76" s="114">
        <v>9</v>
      </c>
      <c r="AL76" s="114">
        <v>10</v>
      </c>
      <c r="AM76" s="114">
        <v>11</v>
      </c>
      <c r="AN76" s="114">
        <v>6</v>
      </c>
      <c r="AO76" s="114">
        <v>9</v>
      </c>
      <c r="AP76" s="114">
        <v>11</v>
      </c>
      <c r="AQ76" s="114">
        <v>12</v>
      </c>
      <c r="AR76" s="114">
        <v>14</v>
      </c>
      <c r="AS76" s="114">
        <v>16</v>
      </c>
      <c r="AT76" s="114">
        <v>19</v>
      </c>
      <c r="AU76" s="114">
        <v>9</v>
      </c>
      <c r="AV76" s="114">
        <v>15</v>
      </c>
      <c r="AW76" s="114">
        <v>9</v>
      </c>
      <c r="AX76" s="114">
        <v>12</v>
      </c>
      <c r="AY76" s="114">
        <v>8</v>
      </c>
      <c r="AZ76" s="114">
        <v>11</v>
      </c>
      <c r="BA76" s="114">
        <v>5</v>
      </c>
      <c r="BB76" s="114">
        <v>15</v>
      </c>
      <c r="BC76" s="114">
        <v>13</v>
      </c>
      <c r="BD76" s="114">
        <v>10</v>
      </c>
      <c r="BE76" s="114">
        <v>32</v>
      </c>
      <c r="BF76" s="114">
        <v>9</v>
      </c>
      <c r="BG76" s="114">
        <v>12</v>
      </c>
      <c r="BH76" s="114">
        <v>15</v>
      </c>
      <c r="BI76" s="114">
        <v>7</v>
      </c>
      <c r="BJ76" s="114">
        <v>7</v>
      </c>
      <c r="BK76" s="114">
        <v>10</v>
      </c>
      <c r="BL76" s="114" t="s">
        <v>249</v>
      </c>
      <c r="BM76" s="207" t="s">
        <v>182</v>
      </c>
    </row>
    <row r="77" spans="1:65" ht="15" customHeight="1">
      <c r="A77" s="59" t="s">
        <v>271</v>
      </c>
      <c r="B77" s="115" t="s">
        <v>291</v>
      </c>
      <c r="C77" s="120">
        <v>181</v>
      </c>
      <c r="D77" s="88" t="s">
        <v>534</v>
      </c>
      <c r="E77" s="116">
        <v>10</v>
      </c>
      <c r="F77" s="116">
        <v>10</v>
      </c>
      <c r="G77" s="116">
        <v>7</v>
      </c>
      <c r="H77" s="116">
        <v>15</v>
      </c>
      <c r="I77" s="116">
        <v>9</v>
      </c>
      <c r="J77" s="116">
        <v>13</v>
      </c>
      <c r="K77" s="116">
        <v>8</v>
      </c>
      <c r="L77" s="116">
        <v>9</v>
      </c>
      <c r="M77" s="116">
        <v>10</v>
      </c>
      <c r="N77" s="116">
        <v>12</v>
      </c>
      <c r="O77" s="116">
        <v>8</v>
      </c>
      <c r="P77" s="116">
        <v>6</v>
      </c>
      <c r="Q77" s="116">
        <v>7</v>
      </c>
      <c r="R77" s="116">
        <v>7</v>
      </c>
      <c r="S77" s="116">
        <v>6</v>
      </c>
      <c r="T77" s="116">
        <v>10</v>
      </c>
      <c r="U77" s="116">
        <v>6</v>
      </c>
      <c r="V77" s="116">
        <v>2</v>
      </c>
      <c r="W77" s="116">
        <v>7</v>
      </c>
      <c r="X77" s="116">
        <v>6</v>
      </c>
      <c r="Y77" s="116">
        <v>1</v>
      </c>
      <c r="Z77" s="116">
        <v>6</v>
      </c>
      <c r="AA77" s="116">
        <v>8</v>
      </c>
      <c r="AB77" s="116">
        <v>13</v>
      </c>
      <c r="AC77" s="116">
        <v>5</v>
      </c>
      <c r="AD77" s="116">
        <v>3</v>
      </c>
      <c r="AE77" s="116">
        <v>3</v>
      </c>
      <c r="AF77" s="116">
        <v>3</v>
      </c>
      <c r="AG77" s="116">
        <v>7</v>
      </c>
      <c r="AH77" s="116">
        <v>4</v>
      </c>
      <c r="AI77" s="116">
        <v>4</v>
      </c>
      <c r="AJ77" s="116">
        <v>9</v>
      </c>
      <c r="AK77" s="116">
        <v>9</v>
      </c>
      <c r="AL77" s="116">
        <v>10</v>
      </c>
      <c r="AM77" s="116">
        <v>9</v>
      </c>
      <c r="AN77" s="116">
        <v>6</v>
      </c>
      <c r="AO77" s="116">
        <v>9</v>
      </c>
      <c r="AP77" s="116">
        <v>11</v>
      </c>
      <c r="AQ77" s="116">
        <v>12</v>
      </c>
      <c r="AR77" s="116">
        <v>12</v>
      </c>
      <c r="AS77" s="116">
        <v>16</v>
      </c>
      <c r="AT77" s="116">
        <v>19</v>
      </c>
      <c r="AU77" s="116">
        <v>9</v>
      </c>
      <c r="AV77" s="116">
        <v>15</v>
      </c>
      <c r="AW77" s="116">
        <v>9</v>
      </c>
      <c r="AX77" s="116">
        <v>12</v>
      </c>
      <c r="AY77" s="116">
        <v>8</v>
      </c>
      <c r="AZ77" s="116">
        <v>11</v>
      </c>
      <c r="BA77" s="116">
        <v>5</v>
      </c>
      <c r="BB77" s="116">
        <v>15</v>
      </c>
      <c r="BC77" s="116">
        <v>13</v>
      </c>
      <c r="BD77" s="116">
        <v>10</v>
      </c>
      <c r="BE77" s="116">
        <v>30</v>
      </c>
      <c r="BF77" s="116">
        <v>9</v>
      </c>
      <c r="BG77" s="116">
        <v>12</v>
      </c>
      <c r="BH77" s="116">
        <v>15</v>
      </c>
      <c r="BI77" s="116">
        <v>7</v>
      </c>
      <c r="BJ77" s="116">
        <v>7</v>
      </c>
      <c r="BK77" s="116">
        <v>10</v>
      </c>
      <c r="BL77" s="116" t="s">
        <v>249</v>
      </c>
      <c r="BM77" s="207" t="s">
        <v>182</v>
      </c>
    </row>
    <row r="78" spans="1:65" ht="15" customHeight="1">
      <c r="A78" s="59" t="s">
        <v>271</v>
      </c>
      <c r="B78" s="115" t="s">
        <v>291</v>
      </c>
      <c r="C78" s="120">
        <v>182</v>
      </c>
      <c r="D78" s="88" t="s">
        <v>535</v>
      </c>
      <c r="E78" s="116">
        <v>2</v>
      </c>
      <c r="F78" s="116">
        <v>0</v>
      </c>
      <c r="G78" s="116">
        <v>1</v>
      </c>
      <c r="H78" s="116">
        <v>0</v>
      </c>
      <c r="I78" s="116">
        <v>0</v>
      </c>
      <c r="J78" s="116">
        <v>1</v>
      </c>
      <c r="K78" s="116">
        <v>1</v>
      </c>
      <c r="L78" s="116">
        <v>0</v>
      </c>
      <c r="M78" s="116">
        <v>0</v>
      </c>
      <c r="N78" s="116">
        <v>0</v>
      </c>
      <c r="O78" s="116">
        <v>0</v>
      </c>
      <c r="P78" s="116">
        <v>1</v>
      </c>
      <c r="Q78" s="116">
        <v>0</v>
      </c>
      <c r="R78" s="116">
        <v>0</v>
      </c>
      <c r="S78" s="116">
        <v>0</v>
      </c>
      <c r="T78" s="116">
        <v>0</v>
      </c>
      <c r="U78" s="116">
        <v>0</v>
      </c>
      <c r="V78" s="116">
        <v>0</v>
      </c>
      <c r="W78" s="116">
        <v>0</v>
      </c>
      <c r="X78" s="116">
        <v>0</v>
      </c>
      <c r="Y78" s="116">
        <v>0</v>
      </c>
      <c r="Z78" s="116">
        <v>1</v>
      </c>
      <c r="AA78" s="116">
        <v>0</v>
      </c>
      <c r="AB78" s="116">
        <v>0</v>
      </c>
      <c r="AC78" s="116">
        <v>0</v>
      </c>
      <c r="AD78" s="116">
        <v>0</v>
      </c>
      <c r="AE78" s="116">
        <v>0</v>
      </c>
      <c r="AF78" s="116">
        <v>0</v>
      </c>
      <c r="AG78" s="116">
        <v>0</v>
      </c>
      <c r="AH78" s="116">
        <v>1</v>
      </c>
      <c r="AI78" s="116">
        <v>0</v>
      </c>
      <c r="AJ78" s="116">
        <v>0</v>
      </c>
      <c r="AK78" s="116">
        <v>0</v>
      </c>
      <c r="AL78" s="116">
        <v>0</v>
      </c>
      <c r="AM78" s="116">
        <v>2</v>
      </c>
      <c r="AN78" s="116">
        <v>0</v>
      </c>
      <c r="AO78" s="116">
        <v>0</v>
      </c>
      <c r="AP78" s="116">
        <v>0</v>
      </c>
      <c r="AQ78" s="116">
        <v>0</v>
      </c>
      <c r="AR78" s="116">
        <v>2</v>
      </c>
      <c r="AS78" s="116">
        <v>0</v>
      </c>
      <c r="AT78" s="116">
        <v>0</v>
      </c>
      <c r="AU78" s="116">
        <v>0</v>
      </c>
      <c r="AV78" s="116">
        <v>0</v>
      </c>
      <c r="AW78" s="116">
        <v>0</v>
      </c>
      <c r="AX78" s="116">
        <v>0</v>
      </c>
      <c r="AY78" s="116">
        <v>0</v>
      </c>
      <c r="AZ78" s="116">
        <v>0</v>
      </c>
      <c r="BA78" s="116">
        <v>0</v>
      </c>
      <c r="BB78" s="116">
        <v>0</v>
      </c>
      <c r="BC78" s="116">
        <v>0</v>
      </c>
      <c r="BD78" s="116">
        <v>0</v>
      </c>
      <c r="BE78" s="116">
        <v>2</v>
      </c>
      <c r="BF78" s="116">
        <v>0</v>
      </c>
      <c r="BG78" s="116">
        <v>0</v>
      </c>
      <c r="BH78" s="116">
        <v>0</v>
      </c>
      <c r="BI78" s="116">
        <v>0</v>
      </c>
      <c r="BJ78" s="116">
        <v>0</v>
      </c>
      <c r="BK78" s="116">
        <v>0</v>
      </c>
      <c r="BL78" s="116" t="s">
        <v>249</v>
      </c>
      <c r="BM78" s="207" t="s">
        <v>182</v>
      </c>
    </row>
    <row r="79" spans="1:65" ht="20.100000000000001" customHeight="1">
      <c r="A79" s="59" t="s">
        <v>271</v>
      </c>
      <c r="B79" s="113" t="s">
        <v>293</v>
      </c>
      <c r="C79" s="29"/>
      <c r="D79" s="113" t="s">
        <v>294</v>
      </c>
      <c r="E79" s="114">
        <v>0</v>
      </c>
      <c r="F79" s="114">
        <v>0</v>
      </c>
      <c r="G79" s="114">
        <v>0</v>
      </c>
      <c r="H79" s="114">
        <v>1</v>
      </c>
      <c r="I79" s="114">
        <v>0</v>
      </c>
      <c r="J79" s="114">
        <v>0</v>
      </c>
      <c r="K79" s="114">
        <v>0</v>
      </c>
      <c r="L79" s="114">
        <v>0</v>
      </c>
      <c r="M79" s="114">
        <v>0</v>
      </c>
      <c r="N79" s="114">
        <v>0</v>
      </c>
      <c r="O79" s="114">
        <v>0</v>
      </c>
      <c r="P79" s="114">
        <v>0</v>
      </c>
      <c r="Q79" s="114">
        <v>1</v>
      </c>
      <c r="R79" s="114">
        <v>0</v>
      </c>
      <c r="S79" s="114">
        <v>0</v>
      </c>
      <c r="T79" s="114">
        <v>0</v>
      </c>
      <c r="U79" s="114">
        <v>0</v>
      </c>
      <c r="V79" s="114">
        <v>0</v>
      </c>
      <c r="W79" s="114">
        <v>0</v>
      </c>
      <c r="X79" s="114">
        <v>0</v>
      </c>
      <c r="Y79" s="114">
        <v>0</v>
      </c>
      <c r="Z79" s="114">
        <v>1</v>
      </c>
      <c r="AA79" s="114">
        <v>0</v>
      </c>
      <c r="AB79" s="114">
        <v>0</v>
      </c>
      <c r="AC79" s="114">
        <v>0</v>
      </c>
      <c r="AD79" s="114">
        <v>0</v>
      </c>
      <c r="AE79" s="114">
        <v>0</v>
      </c>
      <c r="AF79" s="114">
        <v>0</v>
      </c>
      <c r="AG79" s="114">
        <v>1</v>
      </c>
      <c r="AH79" s="114">
        <v>0</v>
      </c>
      <c r="AI79" s="114">
        <v>1</v>
      </c>
      <c r="AJ79" s="114">
        <v>0</v>
      </c>
      <c r="AK79" s="114">
        <v>0</v>
      </c>
      <c r="AL79" s="114">
        <v>0</v>
      </c>
      <c r="AM79" s="114">
        <v>0</v>
      </c>
      <c r="AN79" s="114">
        <v>0</v>
      </c>
      <c r="AO79" s="114">
        <v>0</v>
      </c>
      <c r="AP79" s="114">
        <v>0</v>
      </c>
      <c r="AQ79" s="114">
        <v>0</v>
      </c>
      <c r="AR79" s="114">
        <v>0</v>
      </c>
      <c r="AS79" s="114">
        <v>0</v>
      </c>
      <c r="AT79" s="114">
        <v>0</v>
      </c>
      <c r="AU79" s="114">
        <v>0</v>
      </c>
      <c r="AV79" s="114">
        <v>0</v>
      </c>
      <c r="AW79" s="114">
        <v>0</v>
      </c>
      <c r="AX79" s="114">
        <v>0</v>
      </c>
      <c r="AY79" s="114">
        <v>0</v>
      </c>
      <c r="AZ79" s="114">
        <v>0</v>
      </c>
      <c r="BA79" s="114">
        <v>0</v>
      </c>
      <c r="BB79" s="114">
        <v>0</v>
      </c>
      <c r="BC79" s="114">
        <v>1</v>
      </c>
      <c r="BD79" s="114">
        <v>0</v>
      </c>
      <c r="BE79" s="114">
        <v>0</v>
      </c>
      <c r="BF79" s="114">
        <v>0</v>
      </c>
      <c r="BG79" s="114">
        <v>0</v>
      </c>
      <c r="BH79" s="114">
        <v>0</v>
      </c>
      <c r="BI79" s="114">
        <v>0</v>
      </c>
      <c r="BJ79" s="114">
        <v>0</v>
      </c>
      <c r="BK79" s="114">
        <v>0</v>
      </c>
      <c r="BL79" s="114" t="s">
        <v>249</v>
      </c>
      <c r="BM79" s="207" t="s">
        <v>182</v>
      </c>
    </row>
    <row r="80" spans="1:65" ht="15" customHeight="1">
      <c r="A80" s="59" t="s">
        <v>271</v>
      </c>
      <c r="B80" s="115" t="s">
        <v>293</v>
      </c>
      <c r="C80" s="120">
        <v>191</v>
      </c>
      <c r="D80" s="88" t="s">
        <v>536</v>
      </c>
      <c r="E80" s="116">
        <v>0</v>
      </c>
      <c r="F80" s="116">
        <v>0</v>
      </c>
      <c r="G80" s="116">
        <v>0</v>
      </c>
      <c r="H80" s="116">
        <v>0</v>
      </c>
      <c r="I80" s="116">
        <v>0</v>
      </c>
      <c r="J80" s="116">
        <v>0</v>
      </c>
      <c r="K80" s="116">
        <v>0</v>
      </c>
      <c r="L80" s="116">
        <v>0</v>
      </c>
      <c r="M80" s="116">
        <v>0</v>
      </c>
      <c r="N80" s="116">
        <v>0</v>
      </c>
      <c r="O80" s="116">
        <v>0</v>
      </c>
      <c r="P80" s="116">
        <v>0</v>
      </c>
      <c r="Q80" s="116">
        <v>0</v>
      </c>
      <c r="R80" s="116">
        <v>0</v>
      </c>
      <c r="S80" s="116">
        <v>0</v>
      </c>
      <c r="T80" s="116">
        <v>0</v>
      </c>
      <c r="U80" s="116">
        <v>0</v>
      </c>
      <c r="V80" s="116">
        <v>0</v>
      </c>
      <c r="W80" s="116">
        <v>0</v>
      </c>
      <c r="X80" s="116">
        <v>0</v>
      </c>
      <c r="Y80" s="116">
        <v>0</v>
      </c>
      <c r="Z80" s="116">
        <v>0</v>
      </c>
      <c r="AA80" s="116">
        <v>0</v>
      </c>
      <c r="AB80" s="116">
        <v>0</v>
      </c>
      <c r="AC80" s="116">
        <v>0</v>
      </c>
      <c r="AD80" s="116">
        <v>0</v>
      </c>
      <c r="AE80" s="116">
        <v>0</v>
      </c>
      <c r="AF80" s="116">
        <v>0</v>
      </c>
      <c r="AG80" s="116">
        <v>0</v>
      </c>
      <c r="AH80" s="116">
        <v>0</v>
      </c>
      <c r="AI80" s="116">
        <v>0</v>
      </c>
      <c r="AJ80" s="116">
        <v>0</v>
      </c>
      <c r="AK80" s="116">
        <v>0</v>
      </c>
      <c r="AL80" s="116">
        <v>0</v>
      </c>
      <c r="AM80" s="116">
        <v>0</v>
      </c>
      <c r="AN80" s="116">
        <v>0</v>
      </c>
      <c r="AO80" s="116">
        <v>0</v>
      </c>
      <c r="AP80" s="116">
        <v>0</v>
      </c>
      <c r="AQ80" s="116">
        <v>0</v>
      </c>
      <c r="AR80" s="116">
        <v>0</v>
      </c>
      <c r="AS80" s="116">
        <v>0</v>
      </c>
      <c r="AT80" s="116">
        <v>0</v>
      </c>
      <c r="AU80" s="116">
        <v>0</v>
      </c>
      <c r="AV80" s="116">
        <v>0</v>
      </c>
      <c r="AW80" s="116">
        <v>0</v>
      </c>
      <c r="AX80" s="116">
        <v>0</v>
      </c>
      <c r="AY80" s="116">
        <v>0</v>
      </c>
      <c r="AZ80" s="116">
        <v>0</v>
      </c>
      <c r="BA80" s="116">
        <v>0</v>
      </c>
      <c r="BB80" s="116">
        <v>0</v>
      </c>
      <c r="BC80" s="116">
        <v>0</v>
      </c>
      <c r="BD80" s="116">
        <v>0</v>
      </c>
      <c r="BE80" s="116">
        <v>0</v>
      </c>
      <c r="BF80" s="116">
        <v>0</v>
      </c>
      <c r="BG80" s="116">
        <v>0</v>
      </c>
      <c r="BH80" s="116">
        <v>0</v>
      </c>
      <c r="BI80" s="116">
        <v>0</v>
      </c>
      <c r="BJ80" s="116">
        <v>0</v>
      </c>
      <c r="BK80" s="116">
        <v>0</v>
      </c>
      <c r="BL80" s="116" t="s">
        <v>249</v>
      </c>
      <c r="BM80" s="207" t="s">
        <v>182</v>
      </c>
    </row>
    <row r="81" spans="1:65" ht="15" customHeight="1">
      <c r="A81" s="59" t="s">
        <v>271</v>
      </c>
      <c r="B81" s="115" t="s">
        <v>293</v>
      </c>
      <c r="C81" s="120">
        <v>192</v>
      </c>
      <c r="D81" s="88" t="s">
        <v>537</v>
      </c>
      <c r="E81" s="116">
        <v>0</v>
      </c>
      <c r="F81" s="116">
        <v>0</v>
      </c>
      <c r="G81" s="116">
        <v>0</v>
      </c>
      <c r="H81" s="116">
        <v>1</v>
      </c>
      <c r="I81" s="116">
        <v>0</v>
      </c>
      <c r="J81" s="116">
        <v>0</v>
      </c>
      <c r="K81" s="116">
        <v>0</v>
      </c>
      <c r="L81" s="116">
        <v>0</v>
      </c>
      <c r="M81" s="116">
        <v>0</v>
      </c>
      <c r="N81" s="116">
        <v>0</v>
      </c>
      <c r="O81" s="116">
        <v>0</v>
      </c>
      <c r="P81" s="116">
        <v>0</v>
      </c>
      <c r="Q81" s="116">
        <v>1</v>
      </c>
      <c r="R81" s="116">
        <v>0</v>
      </c>
      <c r="S81" s="116">
        <v>0</v>
      </c>
      <c r="T81" s="116">
        <v>0</v>
      </c>
      <c r="U81" s="116">
        <v>0</v>
      </c>
      <c r="V81" s="116">
        <v>0</v>
      </c>
      <c r="W81" s="116">
        <v>0</v>
      </c>
      <c r="X81" s="116">
        <v>0</v>
      </c>
      <c r="Y81" s="116">
        <v>0</v>
      </c>
      <c r="Z81" s="116">
        <v>1</v>
      </c>
      <c r="AA81" s="116">
        <v>0</v>
      </c>
      <c r="AB81" s="116">
        <v>0</v>
      </c>
      <c r="AC81" s="116">
        <v>0</v>
      </c>
      <c r="AD81" s="116">
        <v>0</v>
      </c>
      <c r="AE81" s="116">
        <v>0</v>
      </c>
      <c r="AF81" s="116">
        <v>0</v>
      </c>
      <c r="AG81" s="116">
        <v>1</v>
      </c>
      <c r="AH81" s="116">
        <v>0</v>
      </c>
      <c r="AI81" s="116">
        <v>1</v>
      </c>
      <c r="AJ81" s="116">
        <v>0</v>
      </c>
      <c r="AK81" s="116">
        <v>0</v>
      </c>
      <c r="AL81" s="116">
        <v>0</v>
      </c>
      <c r="AM81" s="116">
        <v>0</v>
      </c>
      <c r="AN81" s="116">
        <v>0</v>
      </c>
      <c r="AO81" s="116">
        <v>0</v>
      </c>
      <c r="AP81" s="116">
        <v>0</v>
      </c>
      <c r="AQ81" s="116">
        <v>0</v>
      </c>
      <c r="AR81" s="116">
        <v>0</v>
      </c>
      <c r="AS81" s="116">
        <v>0</v>
      </c>
      <c r="AT81" s="116">
        <v>0</v>
      </c>
      <c r="AU81" s="116">
        <v>0</v>
      </c>
      <c r="AV81" s="116">
        <v>0</v>
      </c>
      <c r="AW81" s="116">
        <v>0</v>
      </c>
      <c r="AX81" s="116">
        <v>0</v>
      </c>
      <c r="AY81" s="116">
        <v>0</v>
      </c>
      <c r="AZ81" s="116">
        <v>0</v>
      </c>
      <c r="BA81" s="116">
        <v>0</v>
      </c>
      <c r="BB81" s="116">
        <v>0</v>
      </c>
      <c r="BC81" s="116">
        <v>1</v>
      </c>
      <c r="BD81" s="116">
        <v>0</v>
      </c>
      <c r="BE81" s="116">
        <v>0</v>
      </c>
      <c r="BF81" s="116">
        <v>0</v>
      </c>
      <c r="BG81" s="116">
        <v>0</v>
      </c>
      <c r="BH81" s="116">
        <v>0</v>
      </c>
      <c r="BI81" s="116">
        <v>0</v>
      </c>
      <c r="BJ81" s="116">
        <v>0</v>
      </c>
      <c r="BK81" s="116">
        <v>0</v>
      </c>
      <c r="BL81" s="116" t="s">
        <v>249</v>
      </c>
      <c r="BM81" s="207" t="s">
        <v>182</v>
      </c>
    </row>
    <row r="82" spans="1:65" ht="20.100000000000001" customHeight="1">
      <c r="A82" s="59" t="s">
        <v>271</v>
      </c>
      <c r="B82" s="113" t="s">
        <v>295</v>
      </c>
      <c r="C82" s="29"/>
      <c r="D82" s="113" t="s">
        <v>296</v>
      </c>
      <c r="E82" s="114">
        <v>1</v>
      </c>
      <c r="F82" s="114">
        <v>0</v>
      </c>
      <c r="G82" s="114">
        <v>3</v>
      </c>
      <c r="H82" s="114">
        <v>1</v>
      </c>
      <c r="I82" s="114">
        <v>0</v>
      </c>
      <c r="J82" s="114">
        <v>2</v>
      </c>
      <c r="K82" s="114">
        <v>1</v>
      </c>
      <c r="L82" s="114">
        <v>3</v>
      </c>
      <c r="M82" s="114">
        <v>1</v>
      </c>
      <c r="N82" s="114">
        <v>4</v>
      </c>
      <c r="O82" s="114">
        <v>2</v>
      </c>
      <c r="P82" s="114">
        <v>1</v>
      </c>
      <c r="Q82" s="114">
        <v>3</v>
      </c>
      <c r="R82" s="114">
        <v>2</v>
      </c>
      <c r="S82" s="114">
        <v>0</v>
      </c>
      <c r="T82" s="114">
        <v>1</v>
      </c>
      <c r="U82" s="114">
        <v>1</v>
      </c>
      <c r="V82" s="114">
        <v>3</v>
      </c>
      <c r="W82" s="114">
        <v>1</v>
      </c>
      <c r="X82" s="114">
        <v>1</v>
      </c>
      <c r="Y82" s="114">
        <v>3</v>
      </c>
      <c r="Z82" s="114">
        <v>1</v>
      </c>
      <c r="AA82" s="114">
        <v>1</v>
      </c>
      <c r="AB82" s="114">
        <v>0</v>
      </c>
      <c r="AC82" s="114">
        <v>0</v>
      </c>
      <c r="AD82" s="114">
        <v>0</v>
      </c>
      <c r="AE82" s="114">
        <v>1</v>
      </c>
      <c r="AF82" s="114">
        <v>0</v>
      </c>
      <c r="AG82" s="114">
        <v>1</v>
      </c>
      <c r="AH82" s="114">
        <v>0</v>
      </c>
      <c r="AI82" s="114">
        <v>0</v>
      </c>
      <c r="AJ82" s="114">
        <v>1</v>
      </c>
      <c r="AK82" s="114">
        <v>3</v>
      </c>
      <c r="AL82" s="114">
        <v>0</v>
      </c>
      <c r="AM82" s="114">
        <v>4</v>
      </c>
      <c r="AN82" s="114">
        <v>1</v>
      </c>
      <c r="AO82" s="114">
        <v>1</v>
      </c>
      <c r="AP82" s="114">
        <v>0</v>
      </c>
      <c r="AQ82" s="114">
        <v>3</v>
      </c>
      <c r="AR82" s="114">
        <v>2</v>
      </c>
      <c r="AS82" s="114">
        <v>2</v>
      </c>
      <c r="AT82" s="114">
        <v>0</v>
      </c>
      <c r="AU82" s="114">
        <v>1</v>
      </c>
      <c r="AV82" s="114">
        <v>3</v>
      </c>
      <c r="AW82" s="114">
        <v>2</v>
      </c>
      <c r="AX82" s="114">
        <v>2</v>
      </c>
      <c r="AY82" s="114">
        <v>2</v>
      </c>
      <c r="AZ82" s="114">
        <v>1</v>
      </c>
      <c r="BA82" s="114">
        <v>3</v>
      </c>
      <c r="BB82" s="114">
        <v>2</v>
      </c>
      <c r="BC82" s="114">
        <v>1</v>
      </c>
      <c r="BD82" s="114">
        <v>2</v>
      </c>
      <c r="BE82" s="114">
        <v>4</v>
      </c>
      <c r="BF82" s="114">
        <v>3</v>
      </c>
      <c r="BG82" s="114">
        <v>2</v>
      </c>
      <c r="BH82" s="114">
        <v>1</v>
      </c>
      <c r="BI82" s="114">
        <v>1</v>
      </c>
      <c r="BJ82" s="114">
        <v>1</v>
      </c>
      <c r="BK82" s="114">
        <v>5</v>
      </c>
      <c r="BL82" s="114" t="s">
        <v>249</v>
      </c>
      <c r="BM82" s="207" t="s">
        <v>182</v>
      </c>
    </row>
    <row r="83" spans="1:65" ht="27" customHeight="1">
      <c r="A83" s="59" t="s">
        <v>271</v>
      </c>
      <c r="B83" s="115" t="s">
        <v>295</v>
      </c>
      <c r="C83" s="120">
        <v>201</v>
      </c>
      <c r="D83" s="88" t="s">
        <v>538</v>
      </c>
      <c r="E83" s="116">
        <v>1</v>
      </c>
      <c r="F83" s="116">
        <v>0</v>
      </c>
      <c r="G83" s="116">
        <v>0</v>
      </c>
      <c r="H83" s="116">
        <v>0</v>
      </c>
      <c r="I83" s="116">
        <v>0</v>
      </c>
      <c r="J83" s="116">
        <v>0</v>
      </c>
      <c r="K83" s="116">
        <v>1</v>
      </c>
      <c r="L83" s="116">
        <v>1</v>
      </c>
      <c r="M83" s="116">
        <v>1</v>
      </c>
      <c r="N83" s="116">
        <v>2</v>
      </c>
      <c r="O83" s="116">
        <v>1</v>
      </c>
      <c r="P83" s="116">
        <v>1</v>
      </c>
      <c r="Q83" s="116">
        <v>0</v>
      </c>
      <c r="R83" s="116">
        <v>2</v>
      </c>
      <c r="S83" s="116">
        <v>0</v>
      </c>
      <c r="T83" s="116">
        <v>0</v>
      </c>
      <c r="U83" s="116">
        <v>1</v>
      </c>
      <c r="V83" s="116">
        <v>2</v>
      </c>
      <c r="W83" s="116">
        <v>0</v>
      </c>
      <c r="X83" s="116">
        <v>0</v>
      </c>
      <c r="Y83" s="116">
        <v>1</v>
      </c>
      <c r="Z83" s="116">
        <v>0</v>
      </c>
      <c r="AA83" s="116">
        <v>0</v>
      </c>
      <c r="AB83" s="116">
        <v>0</v>
      </c>
      <c r="AC83" s="116">
        <v>0</v>
      </c>
      <c r="AD83" s="116">
        <v>0</v>
      </c>
      <c r="AE83" s="116">
        <v>0</v>
      </c>
      <c r="AF83" s="116">
        <v>0</v>
      </c>
      <c r="AG83" s="116">
        <v>1</v>
      </c>
      <c r="AH83" s="116">
        <v>0</v>
      </c>
      <c r="AI83" s="116">
        <v>0</v>
      </c>
      <c r="AJ83" s="116">
        <v>0</v>
      </c>
      <c r="AK83" s="116">
        <v>1</v>
      </c>
      <c r="AL83" s="116">
        <v>0</v>
      </c>
      <c r="AM83" s="116">
        <v>0</v>
      </c>
      <c r="AN83" s="116">
        <v>0</v>
      </c>
      <c r="AO83" s="116">
        <v>1</v>
      </c>
      <c r="AP83" s="116">
        <v>0</v>
      </c>
      <c r="AQ83" s="116">
        <v>0</v>
      </c>
      <c r="AR83" s="116">
        <v>0</v>
      </c>
      <c r="AS83" s="116">
        <v>1</v>
      </c>
      <c r="AT83" s="116">
        <v>0</v>
      </c>
      <c r="AU83" s="116">
        <v>0</v>
      </c>
      <c r="AV83" s="116">
        <v>0</v>
      </c>
      <c r="AW83" s="116">
        <v>0</v>
      </c>
      <c r="AX83" s="116">
        <v>1</v>
      </c>
      <c r="AY83" s="116">
        <v>0</v>
      </c>
      <c r="AZ83" s="116">
        <v>0</v>
      </c>
      <c r="BA83" s="116">
        <v>1</v>
      </c>
      <c r="BB83" s="116">
        <v>0</v>
      </c>
      <c r="BC83" s="116">
        <v>0</v>
      </c>
      <c r="BD83" s="116">
        <v>0</v>
      </c>
      <c r="BE83" s="116">
        <v>1</v>
      </c>
      <c r="BF83" s="116">
        <v>0</v>
      </c>
      <c r="BG83" s="116">
        <v>0</v>
      </c>
      <c r="BH83" s="116">
        <v>0</v>
      </c>
      <c r="BI83" s="116">
        <v>0</v>
      </c>
      <c r="BJ83" s="116">
        <v>0</v>
      </c>
      <c r="BK83" s="116">
        <v>0</v>
      </c>
      <c r="BL83" s="116" t="s">
        <v>249</v>
      </c>
      <c r="BM83" s="207" t="s">
        <v>182</v>
      </c>
    </row>
    <row r="84" spans="1:65" ht="15" customHeight="1">
      <c r="A84" s="59" t="s">
        <v>271</v>
      </c>
      <c r="B84" s="115" t="s">
        <v>295</v>
      </c>
      <c r="C84" s="120">
        <v>202</v>
      </c>
      <c r="D84" s="88" t="s">
        <v>539</v>
      </c>
      <c r="E84" s="116">
        <v>0</v>
      </c>
      <c r="F84" s="116">
        <v>0</v>
      </c>
      <c r="G84" s="116">
        <v>0</v>
      </c>
      <c r="H84" s="116">
        <v>0</v>
      </c>
      <c r="I84" s="116">
        <v>0</v>
      </c>
      <c r="J84" s="116">
        <v>0</v>
      </c>
      <c r="K84" s="116">
        <v>0</v>
      </c>
      <c r="L84" s="116">
        <v>0</v>
      </c>
      <c r="M84" s="116">
        <v>0</v>
      </c>
      <c r="N84" s="116">
        <v>1</v>
      </c>
      <c r="O84" s="116">
        <v>0</v>
      </c>
      <c r="P84" s="116">
        <v>0</v>
      </c>
      <c r="Q84" s="116">
        <v>0</v>
      </c>
      <c r="R84" s="116">
        <v>0</v>
      </c>
      <c r="S84" s="116">
        <v>0</v>
      </c>
      <c r="T84" s="116">
        <v>0</v>
      </c>
      <c r="U84" s="116">
        <v>0</v>
      </c>
      <c r="V84" s="116">
        <v>0</v>
      </c>
      <c r="W84" s="116">
        <v>0</v>
      </c>
      <c r="X84" s="116">
        <v>0</v>
      </c>
      <c r="Y84" s="116">
        <v>0</v>
      </c>
      <c r="Z84" s="116">
        <v>0</v>
      </c>
      <c r="AA84" s="116">
        <v>0</v>
      </c>
      <c r="AB84" s="116">
        <v>0</v>
      </c>
      <c r="AC84" s="116">
        <v>0</v>
      </c>
      <c r="AD84" s="116">
        <v>0</v>
      </c>
      <c r="AE84" s="116">
        <v>0</v>
      </c>
      <c r="AF84" s="116">
        <v>0</v>
      </c>
      <c r="AG84" s="116">
        <v>0</v>
      </c>
      <c r="AH84" s="116">
        <v>0</v>
      </c>
      <c r="AI84" s="116">
        <v>0</v>
      </c>
      <c r="AJ84" s="116">
        <v>0</v>
      </c>
      <c r="AK84" s="116">
        <v>0</v>
      </c>
      <c r="AL84" s="116">
        <v>0</v>
      </c>
      <c r="AM84" s="116">
        <v>0</v>
      </c>
      <c r="AN84" s="116">
        <v>0</v>
      </c>
      <c r="AO84" s="116">
        <v>0</v>
      </c>
      <c r="AP84" s="116">
        <v>0</v>
      </c>
      <c r="AQ84" s="116">
        <v>0</v>
      </c>
      <c r="AR84" s="116">
        <v>0</v>
      </c>
      <c r="AS84" s="116">
        <v>0</v>
      </c>
      <c r="AT84" s="116">
        <v>0</v>
      </c>
      <c r="AU84" s="116">
        <v>0</v>
      </c>
      <c r="AV84" s="116">
        <v>0</v>
      </c>
      <c r="AW84" s="116">
        <v>0</v>
      </c>
      <c r="AX84" s="116">
        <v>0</v>
      </c>
      <c r="AY84" s="116">
        <v>0</v>
      </c>
      <c r="AZ84" s="116">
        <v>0</v>
      </c>
      <c r="BA84" s="116">
        <v>0</v>
      </c>
      <c r="BB84" s="116">
        <v>0</v>
      </c>
      <c r="BC84" s="116">
        <v>0</v>
      </c>
      <c r="BD84" s="116">
        <v>0</v>
      </c>
      <c r="BE84" s="116">
        <v>0</v>
      </c>
      <c r="BF84" s="116">
        <v>0</v>
      </c>
      <c r="BG84" s="116">
        <v>0</v>
      </c>
      <c r="BH84" s="116">
        <v>0</v>
      </c>
      <c r="BI84" s="116">
        <v>0</v>
      </c>
      <c r="BJ84" s="116">
        <v>0</v>
      </c>
      <c r="BK84" s="116">
        <v>0</v>
      </c>
      <c r="BL84" s="116" t="s">
        <v>249</v>
      </c>
      <c r="BM84" s="207" t="s">
        <v>182</v>
      </c>
    </row>
    <row r="85" spans="1:65" ht="15" customHeight="1">
      <c r="A85" s="59" t="s">
        <v>271</v>
      </c>
      <c r="B85" s="115" t="s">
        <v>295</v>
      </c>
      <c r="C85" s="120">
        <v>203</v>
      </c>
      <c r="D85" s="88" t="s">
        <v>540</v>
      </c>
      <c r="E85" s="116">
        <v>0</v>
      </c>
      <c r="F85" s="116">
        <v>0</v>
      </c>
      <c r="G85" s="116">
        <v>1</v>
      </c>
      <c r="H85" s="116">
        <v>0</v>
      </c>
      <c r="I85" s="116">
        <v>0</v>
      </c>
      <c r="J85" s="116">
        <v>1</v>
      </c>
      <c r="K85" s="116">
        <v>0</v>
      </c>
      <c r="L85" s="116">
        <v>0</v>
      </c>
      <c r="M85" s="116">
        <v>0</v>
      </c>
      <c r="N85" s="116">
        <v>0</v>
      </c>
      <c r="O85" s="116">
        <v>0</v>
      </c>
      <c r="P85" s="116">
        <v>0</v>
      </c>
      <c r="Q85" s="116">
        <v>0</v>
      </c>
      <c r="R85" s="116">
        <v>0</v>
      </c>
      <c r="S85" s="116">
        <v>0</v>
      </c>
      <c r="T85" s="116">
        <v>0</v>
      </c>
      <c r="U85" s="116">
        <v>0</v>
      </c>
      <c r="V85" s="116">
        <v>0</v>
      </c>
      <c r="W85" s="116">
        <v>0</v>
      </c>
      <c r="X85" s="116">
        <v>0</v>
      </c>
      <c r="Y85" s="116">
        <v>0</v>
      </c>
      <c r="Z85" s="116">
        <v>0</v>
      </c>
      <c r="AA85" s="116">
        <v>0</v>
      </c>
      <c r="AB85" s="116">
        <v>0</v>
      </c>
      <c r="AC85" s="116">
        <v>0</v>
      </c>
      <c r="AD85" s="116">
        <v>0</v>
      </c>
      <c r="AE85" s="116">
        <v>0</v>
      </c>
      <c r="AF85" s="116">
        <v>0</v>
      </c>
      <c r="AG85" s="116">
        <v>0</v>
      </c>
      <c r="AH85" s="116">
        <v>0</v>
      </c>
      <c r="AI85" s="116">
        <v>0</v>
      </c>
      <c r="AJ85" s="116">
        <v>0</v>
      </c>
      <c r="AK85" s="116">
        <v>1</v>
      </c>
      <c r="AL85" s="116">
        <v>0</v>
      </c>
      <c r="AM85" s="116">
        <v>1</v>
      </c>
      <c r="AN85" s="116">
        <v>1</v>
      </c>
      <c r="AO85" s="116">
        <v>0</v>
      </c>
      <c r="AP85" s="116">
        <v>0</v>
      </c>
      <c r="AQ85" s="116">
        <v>0</v>
      </c>
      <c r="AR85" s="116">
        <v>1</v>
      </c>
      <c r="AS85" s="116">
        <v>0</v>
      </c>
      <c r="AT85" s="116">
        <v>0</v>
      </c>
      <c r="AU85" s="116">
        <v>1</v>
      </c>
      <c r="AV85" s="116">
        <v>0</v>
      </c>
      <c r="AW85" s="116">
        <v>0</v>
      </c>
      <c r="AX85" s="116">
        <v>0</v>
      </c>
      <c r="AY85" s="116">
        <v>0</v>
      </c>
      <c r="AZ85" s="116">
        <v>0</v>
      </c>
      <c r="BA85" s="116">
        <v>0</v>
      </c>
      <c r="BB85" s="116">
        <v>0</v>
      </c>
      <c r="BC85" s="116">
        <v>0</v>
      </c>
      <c r="BD85" s="116">
        <v>0</v>
      </c>
      <c r="BE85" s="116">
        <v>0</v>
      </c>
      <c r="BF85" s="116">
        <v>1</v>
      </c>
      <c r="BG85" s="116">
        <v>0</v>
      </c>
      <c r="BH85" s="116">
        <v>0</v>
      </c>
      <c r="BI85" s="116">
        <v>0</v>
      </c>
      <c r="BJ85" s="116">
        <v>0</v>
      </c>
      <c r="BK85" s="116">
        <v>0</v>
      </c>
      <c r="BL85" s="116" t="s">
        <v>249</v>
      </c>
      <c r="BM85" s="207" t="s">
        <v>182</v>
      </c>
    </row>
    <row r="86" spans="1:65" ht="27" customHeight="1">
      <c r="A86" s="59" t="s">
        <v>271</v>
      </c>
      <c r="B86" s="115" t="s">
        <v>295</v>
      </c>
      <c r="C86" s="120">
        <v>204</v>
      </c>
      <c r="D86" s="88" t="s">
        <v>541</v>
      </c>
      <c r="E86" s="116">
        <v>0</v>
      </c>
      <c r="F86" s="116">
        <v>0</v>
      </c>
      <c r="G86" s="116">
        <v>2</v>
      </c>
      <c r="H86" s="116">
        <v>0</v>
      </c>
      <c r="I86" s="116">
        <v>0</v>
      </c>
      <c r="J86" s="116">
        <v>1</v>
      </c>
      <c r="K86" s="116">
        <v>0</v>
      </c>
      <c r="L86" s="116">
        <v>1</v>
      </c>
      <c r="M86" s="116">
        <v>0</v>
      </c>
      <c r="N86" s="116">
        <v>1</v>
      </c>
      <c r="O86" s="116">
        <v>1</v>
      </c>
      <c r="P86" s="116">
        <v>0</v>
      </c>
      <c r="Q86" s="116">
        <v>0</v>
      </c>
      <c r="R86" s="116">
        <v>0</v>
      </c>
      <c r="S86" s="116">
        <v>0</v>
      </c>
      <c r="T86" s="116">
        <v>1</v>
      </c>
      <c r="U86" s="116">
        <v>0</v>
      </c>
      <c r="V86" s="116">
        <v>0</v>
      </c>
      <c r="W86" s="116">
        <v>0</v>
      </c>
      <c r="X86" s="116">
        <v>0</v>
      </c>
      <c r="Y86" s="116">
        <v>2</v>
      </c>
      <c r="Z86" s="116">
        <v>1</v>
      </c>
      <c r="AA86" s="116">
        <v>0</v>
      </c>
      <c r="AB86" s="116">
        <v>0</v>
      </c>
      <c r="AC86" s="116">
        <v>0</v>
      </c>
      <c r="AD86" s="116">
        <v>0</v>
      </c>
      <c r="AE86" s="116">
        <v>1</v>
      </c>
      <c r="AF86" s="116">
        <v>0</v>
      </c>
      <c r="AG86" s="116">
        <v>0</v>
      </c>
      <c r="AH86" s="116">
        <v>0</v>
      </c>
      <c r="AI86" s="116">
        <v>0</v>
      </c>
      <c r="AJ86" s="116">
        <v>1</v>
      </c>
      <c r="AK86" s="116">
        <v>1</v>
      </c>
      <c r="AL86" s="116">
        <v>0</v>
      </c>
      <c r="AM86" s="116">
        <v>2</v>
      </c>
      <c r="AN86" s="116">
        <v>0</v>
      </c>
      <c r="AO86" s="116">
        <v>0</v>
      </c>
      <c r="AP86" s="116">
        <v>0</v>
      </c>
      <c r="AQ86" s="116">
        <v>3</v>
      </c>
      <c r="AR86" s="116">
        <v>0</v>
      </c>
      <c r="AS86" s="116">
        <v>1</v>
      </c>
      <c r="AT86" s="116">
        <v>0</v>
      </c>
      <c r="AU86" s="116">
        <v>0</v>
      </c>
      <c r="AV86" s="116">
        <v>1</v>
      </c>
      <c r="AW86" s="116">
        <v>1</v>
      </c>
      <c r="AX86" s="116">
        <v>0</v>
      </c>
      <c r="AY86" s="116">
        <v>0</v>
      </c>
      <c r="AZ86" s="116">
        <v>0</v>
      </c>
      <c r="BA86" s="116">
        <v>1</v>
      </c>
      <c r="BB86" s="116">
        <v>2</v>
      </c>
      <c r="BC86" s="116">
        <v>0</v>
      </c>
      <c r="BD86" s="116">
        <v>2</v>
      </c>
      <c r="BE86" s="116">
        <v>1</v>
      </c>
      <c r="BF86" s="116">
        <v>1</v>
      </c>
      <c r="BG86" s="116">
        <v>2</v>
      </c>
      <c r="BH86" s="116">
        <v>1</v>
      </c>
      <c r="BI86" s="116">
        <v>1</v>
      </c>
      <c r="BJ86" s="116">
        <v>1</v>
      </c>
      <c r="BK86" s="116">
        <v>2</v>
      </c>
      <c r="BL86" s="116" t="s">
        <v>249</v>
      </c>
      <c r="BM86" s="207" t="s">
        <v>182</v>
      </c>
    </row>
    <row r="87" spans="1:65" ht="15" customHeight="1">
      <c r="A87" s="59" t="s">
        <v>271</v>
      </c>
      <c r="B87" s="115" t="s">
        <v>295</v>
      </c>
      <c r="C87" s="120">
        <v>205</v>
      </c>
      <c r="D87" s="88" t="s">
        <v>542</v>
      </c>
      <c r="E87" s="116">
        <v>0</v>
      </c>
      <c r="F87" s="116">
        <v>0</v>
      </c>
      <c r="G87" s="116">
        <v>0</v>
      </c>
      <c r="H87" s="116">
        <v>1</v>
      </c>
      <c r="I87" s="116">
        <v>0</v>
      </c>
      <c r="J87" s="116">
        <v>0</v>
      </c>
      <c r="K87" s="116">
        <v>0</v>
      </c>
      <c r="L87" s="116">
        <v>1</v>
      </c>
      <c r="M87" s="116">
        <v>0</v>
      </c>
      <c r="N87" s="116">
        <v>0</v>
      </c>
      <c r="O87" s="116">
        <v>0</v>
      </c>
      <c r="P87" s="116">
        <v>0</v>
      </c>
      <c r="Q87" s="116">
        <v>3</v>
      </c>
      <c r="R87" s="116">
        <v>0</v>
      </c>
      <c r="S87" s="116">
        <v>0</v>
      </c>
      <c r="T87" s="116">
        <v>0</v>
      </c>
      <c r="U87" s="116">
        <v>0</v>
      </c>
      <c r="V87" s="116">
        <v>1</v>
      </c>
      <c r="W87" s="116">
        <v>1</v>
      </c>
      <c r="X87" s="116">
        <v>1</v>
      </c>
      <c r="Y87" s="116">
        <v>0</v>
      </c>
      <c r="Z87" s="116">
        <v>0</v>
      </c>
      <c r="AA87" s="116">
        <v>0</v>
      </c>
      <c r="AB87" s="116">
        <v>0</v>
      </c>
      <c r="AC87" s="116">
        <v>0</v>
      </c>
      <c r="AD87" s="116">
        <v>0</v>
      </c>
      <c r="AE87" s="116">
        <v>0</v>
      </c>
      <c r="AF87" s="116">
        <v>0</v>
      </c>
      <c r="AG87" s="116">
        <v>0</v>
      </c>
      <c r="AH87" s="116">
        <v>0</v>
      </c>
      <c r="AI87" s="116">
        <v>0</v>
      </c>
      <c r="AJ87" s="116">
        <v>0</v>
      </c>
      <c r="AK87" s="116">
        <v>0</v>
      </c>
      <c r="AL87" s="116">
        <v>0</v>
      </c>
      <c r="AM87" s="116">
        <v>1</v>
      </c>
      <c r="AN87" s="116">
        <v>0</v>
      </c>
      <c r="AO87" s="116">
        <v>0</v>
      </c>
      <c r="AP87" s="116">
        <v>0</v>
      </c>
      <c r="AQ87" s="116">
        <v>0</v>
      </c>
      <c r="AR87" s="116">
        <v>1</v>
      </c>
      <c r="AS87" s="116">
        <v>0</v>
      </c>
      <c r="AT87" s="116">
        <v>0</v>
      </c>
      <c r="AU87" s="116">
        <v>0</v>
      </c>
      <c r="AV87" s="116">
        <v>2</v>
      </c>
      <c r="AW87" s="116">
        <v>1</v>
      </c>
      <c r="AX87" s="116">
        <v>1</v>
      </c>
      <c r="AY87" s="116">
        <v>2</v>
      </c>
      <c r="AZ87" s="116">
        <v>1</v>
      </c>
      <c r="BA87" s="116">
        <v>1</v>
      </c>
      <c r="BB87" s="116">
        <v>0</v>
      </c>
      <c r="BC87" s="116">
        <v>1</v>
      </c>
      <c r="BD87" s="116">
        <v>0</v>
      </c>
      <c r="BE87" s="116">
        <v>2</v>
      </c>
      <c r="BF87" s="116">
        <v>1</v>
      </c>
      <c r="BG87" s="116">
        <v>0</v>
      </c>
      <c r="BH87" s="116">
        <v>0</v>
      </c>
      <c r="BI87" s="116">
        <v>0</v>
      </c>
      <c r="BJ87" s="116">
        <v>0</v>
      </c>
      <c r="BK87" s="116">
        <v>2</v>
      </c>
      <c r="BL87" s="116" t="s">
        <v>249</v>
      </c>
      <c r="BM87" s="207" t="s">
        <v>182</v>
      </c>
    </row>
    <row r="88" spans="1:65" ht="15" customHeight="1">
      <c r="A88" s="59" t="s">
        <v>271</v>
      </c>
      <c r="B88" s="115" t="s">
        <v>295</v>
      </c>
      <c r="C88" s="120">
        <v>206</v>
      </c>
      <c r="D88" s="88" t="s">
        <v>543</v>
      </c>
      <c r="E88" s="116">
        <v>0</v>
      </c>
      <c r="F88" s="116">
        <v>0</v>
      </c>
      <c r="G88" s="116">
        <v>0</v>
      </c>
      <c r="H88" s="116">
        <v>0</v>
      </c>
      <c r="I88" s="116">
        <v>0</v>
      </c>
      <c r="J88" s="116">
        <v>0</v>
      </c>
      <c r="K88" s="116">
        <v>0</v>
      </c>
      <c r="L88" s="116">
        <v>0</v>
      </c>
      <c r="M88" s="116">
        <v>0</v>
      </c>
      <c r="N88" s="116">
        <v>0</v>
      </c>
      <c r="O88" s="116">
        <v>0</v>
      </c>
      <c r="P88" s="116">
        <v>0</v>
      </c>
      <c r="Q88" s="116">
        <v>0</v>
      </c>
      <c r="R88" s="116">
        <v>0</v>
      </c>
      <c r="S88" s="116">
        <v>0</v>
      </c>
      <c r="T88" s="116">
        <v>0</v>
      </c>
      <c r="U88" s="116">
        <v>0</v>
      </c>
      <c r="V88" s="116">
        <v>0</v>
      </c>
      <c r="W88" s="116">
        <v>0</v>
      </c>
      <c r="X88" s="116">
        <v>0</v>
      </c>
      <c r="Y88" s="116">
        <v>0</v>
      </c>
      <c r="Z88" s="116">
        <v>0</v>
      </c>
      <c r="AA88" s="116">
        <v>1</v>
      </c>
      <c r="AB88" s="116">
        <v>0</v>
      </c>
      <c r="AC88" s="116">
        <v>0</v>
      </c>
      <c r="AD88" s="116">
        <v>0</v>
      </c>
      <c r="AE88" s="116">
        <v>0</v>
      </c>
      <c r="AF88" s="116">
        <v>0</v>
      </c>
      <c r="AG88" s="116">
        <v>0</v>
      </c>
      <c r="AH88" s="116">
        <v>0</v>
      </c>
      <c r="AI88" s="116">
        <v>0</v>
      </c>
      <c r="AJ88" s="116">
        <v>0</v>
      </c>
      <c r="AK88" s="116">
        <v>0</v>
      </c>
      <c r="AL88" s="116">
        <v>0</v>
      </c>
      <c r="AM88" s="116">
        <v>0</v>
      </c>
      <c r="AN88" s="116">
        <v>0</v>
      </c>
      <c r="AO88" s="116">
        <v>0</v>
      </c>
      <c r="AP88" s="116">
        <v>0</v>
      </c>
      <c r="AQ88" s="116">
        <v>0</v>
      </c>
      <c r="AR88" s="116">
        <v>0</v>
      </c>
      <c r="AS88" s="116">
        <v>0</v>
      </c>
      <c r="AT88" s="116">
        <v>0</v>
      </c>
      <c r="AU88" s="116">
        <v>0</v>
      </c>
      <c r="AV88" s="116">
        <v>0</v>
      </c>
      <c r="AW88" s="116">
        <v>0</v>
      </c>
      <c r="AX88" s="116">
        <v>0</v>
      </c>
      <c r="AY88" s="116">
        <v>0</v>
      </c>
      <c r="AZ88" s="116">
        <v>0</v>
      </c>
      <c r="BA88" s="116">
        <v>0</v>
      </c>
      <c r="BB88" s="116">
        <v>0</v>
      </c>
      <c r="BC88" s="116">
        <v>0</v>
      </c>
      <c r="BD88" s="116">
        <v>0</v>
      </c>
      <c r="BE88" s="116">
        <v>0</v>
      </c>
      <c r="BF88" s="116">
        <v>0</v>
      </c>
      <c r="BG88" s="116">
        <v>0</v>
      </c>
      <c r="BH88" s="116">
        <v>0</v>
      </c>
      <c r="BI88" s="116">
        <v>0</v>
      </c>
      <c r="BJ88" s="116">
        <v>0</v>
      </c>
      <c r="BK88" s="116">
        <v>1</v>
      </c>
      <c r="BL88" s="116" t="s">
        <v>249</v>
      </c>
      <c r="BM88" s="207" t="s">
        <v>182</v>
      </c>
    </row>
    <row r="89" spans="1:65" ht="27.6" customHeight="1">
      <c r="A89" s="59" t="s">
        <v>271</v>
      </c>
      <c r="B89" s="113" t="s">
        <v>297</v>
      </c>
      <c r="C89" s="29"/>
      <c r="D89" s="113" t="s">
        <v>298</v>
      </c>
      <c r="E89" s="114">
        <v>0</v>
      </c>
      <c r="F89" s="114">
        <v>0</v>
      </c>
      <c r="G89" s="114">
        <v>2</v>
      </c>
      <c r="H89" s="114">
        <v>1</v>
      </c>
      <c r="I89" s="114">
        <v>0</v>
      </c>
      <c r="J89" s="114">
        <v>0</v>
      </c>
      <c r="K89" s="114">
        <v>2</v>
      </c>
      <c r="L89" s="114">
        <v>0</v>
      </c>
      <c r="M89" s="114">
        <v>0</v>
      </c>
      <c r="N89" s="114">
        <v>0</v>
      </c>
      <c r="O89" s="114">
        <v>1</v>
      </c>
      <c r="P89" s="114">
        <v>0</v>
      </c>
      <c r="Q89" s="114">
        <v>0</v>
      </c>
      <c r="R89" s="114">
        <v>0</v>
      </c>
      <c r="S89" s="114">
        <v>1</v>
      </c>
      <c r="T89" s="114">
        <v>1</v>
      </c>
      <c r="U89" s="114">
        <v>0</v>
      </c>
      <c r="V89" s="114">
        <v>1</v>
      </c>
      <c r="W89" s="114">
        <v>0</v>
      </c>
      <c r="X89" s="114">
        <v>1</v>
      </c>
      <c r="Y89" s="114">
        <v>0</v>
      </c>
      <c r="Z89" s="114">
        <v>0</v>
      </c>
      <c r="AA89" s="114">
        <v>0</v>
      </c>
      <c r="AB89" s="114">
        <v>1</v>
      </c>
      <c r="AC89" s="114">
        <v>1</v>
      </c>
      <c r="AD89" s="114">
        <v>0</v>
      </c>
      <c r="AE89" s="114">
        <v>2</v>
      </c>
      <c r="AF89" s="114">
        <v>0</v>
      </c>
      <c r="AG89" s="114">
        <v>0</v>
      </c>
      <c r="AH89" s="114">
        <v>1</v>
      </c>
      <c r="AI89" s="114">
        <v>0</v>
      </c>
      <c r="AJ89" s="114">
        <v>1</v>
      </c>
      <c r="AK89" s="114">
        <v>0</v>
      </c>
      <c r="AL89" s="114">
        <v>0</v>
      </c>
      <c r="AM89" s="114">
        <v>0</v>
      </c>
      <c r="AN89" s="114">
        <v>0</v>
      </c>
      <c r="AO89" s="114">
        <v>0</v>
      </c>
      <c r="AP89" s="114">
        <v>2</v>
      </c>
      <c r="AQ89" s="114">
        <v>0</v>
      </c>
      <c r="AR89" s="114">
        <v>0</v>
      </c>
      <c r="AS89" s="114">
        <v>1</v>
      </c>
      <c r="AT89" s="114">
        <v>1</v>
      </c>
      <c r="AU89" s="114">
        <v>1</v>
      </c>
      <c r="AV89" s="114">
        <v>0</v>
      </c>
      <c r="AW89" s="114">
        <v>0</v>
      </c>
      <c r="AX89" s="114">
        <v>0</v>
      </c>
      <c r="AY89" s="114">
        <v>0</v>
      </c>
      <c r="AZ89" s="114">
        <v>0</v>
      </c>
      <c r="BA89" s="114">
        <v>0</v>
      </c>
      <c r="BB89" s="114">
        <v>1</v>
      </c>
      <c r="BC89" s="114">
        <v>1</v>
      </c>
      <c r="BD89" s="114">
        <v>0</v>
      </c>
      <c r="BE89" s="114">
        <v>0</v>
      </c>
      <c r="BF89" s="114">
        <v>2</v>
      </c>
      <c r="BG89" s="114">
        <v>0</v>
      </c>
      <c r="BH89" s="114">
        <v>0</v>
      </c>
      <c r="BI89" s="114">
        <v>1</v>
      </c>
      <c r="BJ89" s="114">
        <v>0</v>
      </c>
      <c r="BK89" s="114">
        <v>0</v>
      </c>
      <c r="BL89" s="114" t="s">
        <v>249</v>
      </c>
      <c r="BM89" s="207" t="s">
        <v>182</v>
      </c>
    </row>
    <row r="90" spans="1:65" ht="15" customHeight="1">
      <c r="A90" s="59" t="s">
        <v>271</v>
      </c>
      <c r="B90" s="115" t="s">
        <v>297</v>
      </c>
      <c r="C90" s="120">
        <v>211</v>
      </c>
      <c r="D90" s="88" t="s">
        <v>544</v>
      </c>
      <c r="E90" s="116">
        <v>0</v>
      </c>
      <c r="F90" s="116">
        <v>0</v>
      </c>
      <c r="G90" s="116">
        <v>1</v>
      </c>
      <c r="H90" s="116">
        <v>0</v>
      </c>
      <c r="I90" s="116">
        <v>0</v>
      </c>
      <c r="J90" s="116">
        <v>0</v>
      </c>
      <c r="K90" s="116">
        <v>0</v>
      </c>
      <c r="L90" s="116">
        <v>0</v>
      </c>
      <c r="M90" s="116">
        <v>0</v>
      </c>
      <c r="N90" s="116">
        <v>0</v>
      </c>
      <c r="O90" s="116">
        <v>0</v>
      </c>
      <c r="P90" s="116">
        <v>0</v>
      </c>
      <c r="Q90" s="116">
        <v>0</v>
      </c>
      <c r="R90" s="116">
        <v>0</v>
      </c>
      <c r="S90" s="116">
        <v>1</v>
      </c>
      <c r="T90" s="116">
        <v>1</v>
      </c>
      <c r="U90" s="116">
        <v>0</v>
      </c>
      <c r="V90" s="116">
        <v>1</v>
      </c>
      <c r="W90" s="116">
        <v>0</v>
      </c>
      <c r="X90" s="116">
        <v>1</v>
      </c>
      <c r="Y90" s="116">
        <v>0</v>
      </c>
      <c r="Z90" s="116">
        <v>0</v>
      </c>
      <c r="AA90" s="116">
        <v>0</v>
      </c>
      <c r="AB90" s="116">
        <v>0</v>
      </c>
      <c r="AC90" s="116">
        <v>1</v>
      </c>
      <c r="AD90" s="116">
        <v>0</v>
      </c>
      <c r="AE90" s="116">
        <v>1</v>
      </c>
      <c r="AF90" s="116">
        <v>0</v>
      </c>
      <c r="AG90" s="116">
        <v>0</v>
      </c>
      <c r="AH90" s="116">
        <v>0</v>
      </c>
      <c r="AI90" s="116">
        <v>0</v>
      </c>
      <c r="AJ90" s="116">
        <v>0</v>
      </c>
      <c r="AK90" s="116">
        <v>0</v>
      </c>
      <c r="AL90" s="116">
        <v>0</v>
      </c>
      <c r="AM90" s="116">
        <v>0</v>
      </c>
      <c r="AN90" s="116">
        <v>0</v>
      </c>
      <c r="AO90" s="116">
        <v>0</v>
      </c>
      <c r="AP90" s="116">
        <v>2</v>
      </c>
      <c r="AQ90" s="116">
        <v>0</v>
      </c>
      <c r="AR90" s="116">
        <v>0</v>
      </c>
      <c r="AS90" s="116">
        <v>1</v>
      </c>
      <c r="AT90" s="116">
        <v>0</v>
      </c>
      <c r="AU90" s="116">
        <v>1</v>
      </c>
      <c r="AV90" s="116">
        <v>0</v>
      </c>
      <c r="AW90" s="116">
        <v>0</v>
      </c>
      <c r="AX90" s="116">
        <v>0</v>
      </c>
      <c r="AY90" s="116">
        <v>0</v>
      </c>
      <c r="AZ90" s="116">
        <v>0</v>
      </c>
      <c r="BA90" s="116">
        <v>0</v>
      </c>
      <c r="BB90" s="116">
        <v>1</v>
      </c>
      <c r="BC90" s="116">
        <v>1</v>
      </c>
      <c r="BD90" s="116">
        <v>0</v>
      </c>
      <c r="BE90" s="116">
        <v>0</v>
      </c>
      <c r="BF90" s="116">
        <v>2</v>
      </c>
      <c r="BG90" s="116">
        <v>0</v>
      </c>
      <c r="BH90" s="116">
        <v>0</v>
      </c>
      <c r="BI90" s="116">
        <v>0</v>
      </c>
      <c r="BJ90" s="116">
        <v>0</v>
      </c>
      <c r="BK90" s="116">
        <v>0</v>
      </c>
      <c r="BL90" s="116" t="s">
        <v>249</v>
      </c>
      <c r="BM90" s="207" t="s">
        <v>182</v>
      </c>
    </row>
    <row r="91" spans="1:65" ht="15" customHeight="1">
      <c r="A91" s="59" t="s">
        <v>271</v>
      </c>
      <c r="B91" s="115" t="s">
        <v>297</v>
      </c>
      <c r="C91" s="120">
        <v>212</v>
      </c>
      <c r="D91" s="88" t="s">
        <v>545</v>
      </c>
      <c r="E91" s="116">
        <v>0</v>
      </c>
      <c r="F91" s="116">
        <v>0</v>
      </c>
      <c r="G91" s="116">
        <v>1</v>
      </c>
      <c r="H91" s="116">
        <v>1</v>
      </c>
      <c r="I91" s="116">
        <v>0</v>
      </c>
      <c r="J91" s="116">
        <v>0</v>
      </c>
      <c r="K91" s="116">
        <v>2</v>
      </c>
      <c r="L91" s="116">
        <v>0</v>
      </c>
      <c r="M91" s="116">
        <v>0</v>
      </c>
      <c r="N91" s="116">
        <v>0</v>
      </c>
      <c r="O91" s="116">
        <v>1</v>
      </c>
      <c r="P91" s="116">
        <v>0</v>
      </c>
      <c r="Q91" s="116">
        <v>0</v>
      </c>
      <c r="R91" s="116">
        <v>0</v>
      </c>
      <c r="S91" s="116">
        <v>0</v>
      </c>
      <c r="T91" s="116">
        <v>0</v>
      </c>
      <c r="U91" s="116">
        <v>0</v>
      </c>
      <c r="V91" s="116">
        <v>0</v>
      </c>
      <c r="W91" s="116">
        <v>0</v>
      </c>
      <c r="X91" s="116">
        <v>0</v>
      </c>
      <c r="Y91" s="116">
        <v>0</v>
      </c>
      <c r="Z91" s="116">
        <v>0</v>
      </c>
      <c r="AA91" s="116">
        <v>0</v>
      </c>
      <c r="AB91" s="116">
        <v>1</v>
      </c>
      <c r="AC91" s="116">
        <v>0</v>
      </c>
      <c r="AD91" s="116">
        <v>0</v>
      </c>
      <c r="AE91" s="116">
        <v>1</v>
      </c>
      <c r="AF91" s="116">
        <v>0</v>
      </c>
      <c r="AG91" s="116">
        <v>0</v>
      </c>
      <c r="AH91" s="116">
        <v>1</v>
      </c>
      <c r="AI91" s="116">
        <v>0</v>
      </c>
      <c r="AJ91" s="116">
        <v>1</v>
      </c>
      <c r="AK91" s="116">
        <v>0</v>
      </c>
      <c r="AL91" s="116">
        <v>0</v>
      </c>
      <c r="AM91" s="116">
        <v>0</v>
      </c>
      <c r="AN91" s="116">
        <v>0</v>
      </c>
      <c r="AO91" s="116">
        <v>0</v>
      </c>
      <c r="AP91" s="116">
        <v>0</v>
      </c>
      <c r="AQ91" s="116">
        <v>0</v>
      </c>
      <c r="AR91" s="116">
        <v>0</v>
      </c>
      <c r="AS91" s="116">
        <v>0</v>
      </c>
      <c r="AT91" s="116">
        <v>1</v>
      </c>
      <c r="AU91" s="116">
        <v>0</v>
      </c>
      <c r="AV91" s="116">
        <v>0</v>
      </c>
      <c r="AW91" s="116">
        <v>0</v>
      </c>
      <c r="AX91" s="116">
        <v>0</v>
      </c>
      <c r="AY91" s="116">
        <v>0</v>
      </c>
      <c r="AZ91" s="116">
        <v>0</v>
      </c>
      <c r="BA91" s="116">
        <v>0</v>
      </c>
      <c r="BB91" s="116">
        <v>0</v>
      </c>
      <c r="BC91" s="116">
        <v>0</v>
      </c>
      <c r="BD91" s="116">
        <v>0</v>
      </c>
      <c r="BE91" s="116">
        <v>0</v>
      </c>
      <c r="BF91" s="116">
        <v>0</v>
      </c>
      <c r="BG91" s="116">
        <v>0</v>
      </c>
      <c r="BH91" s="116">
        <v>0</v>
      </c>
      <c r="BI91" s="116">
        <v>1</v>
      </c>
      <c r="BJ91" s="116">
        <v>0</v>
      </c>
      <c r="BK91" s="116">
        <v>0</v>
      </c>
      <c r="BL91" s="116" t="s">
        <v>249</v>
      </c>
      <c r="BM91" s="207" t="s">
        <v>182</v>
      </c>
    </row>
    <row r="92" spans="1:65" ht="20.100000000000001" customHeight="1">
      <c r="A92" s="59" t="s">
        <v>271</v>
      </c>
      <c r="B92" s="113" t="s">
        <v>299</v>
      </c>
      <c r="C92" s="29"/>
      <c r="D92" s="113" t="s">
        <v>300</v>
      </c>
      <c r="E92" s="114">
        <v>6</v>
      </c>
      <c r="F92" s="114">
        <v>5</v>
      </c>
      <c r="G92" s="114">
        <v>6</v>
      </c>
      <c r="H92" s="114">
        <v>4</v>
      </c>
      <c r="I92" s="114">
        <v>4</v>
      </c>
      <c r="J92" s="114">
        <v>4</v>
      </c>
      <c r="K92" s="114">
        <v>4</v>
      </c>
      <c r="L92" s="114">
        <v>4</v>
      </c>
      <c r="M92" s="114">
        <v>8</v>
      </c>
      <c r="N92" s="114">
        <v>5</v>
      </c>
      <c r="O92" s="114">
        <v>5</v>
      </c>
      <c r="P92" s="114">
        <v>1</v>
      </c>
      <c r="Q92" s="114">
        <v>5</v>
      </c>
      <c r="R92" s="114">
        <v>4</v>
      </c>
      <c r="S92" s="114">
        <v>7</v>
      </c>
      <c r="T92" s="114">
        <v>7</v>
      </c>
      <c r="U92" s="114">
        <v>2</v>
      </c>
      <c r="V92" s="114">
        <v>3</v>
      </c>
      <c r="W92" s="114">
        <v>6</v>
      </c>
      <c r="X92" s="114">
        <v>2</v>
      </c>
      <c r="Y92" s="114">
        <v>2</v>
      </c>
      <c r="Z92" s="114">
        <v>3</v>
      </c>
      <c r="AA92" s="114">
        <v>2</v>
      </c>
      <c r="AB92" s="114">
        <v>1</v>
      </c>
      <c r="AC92" s="114">
        <v>0</v>
      </c>
      <c r="AD92" s="114">
        <v>0</v>
      </c>
      <c r="AE92" s="114">
        <v>2</v>
      </c>
      <c r="AF92" s="114">
        <v>2</v>
      </c>
      <c r="AG92" s="114">
        <v>0</v>
      </c>
      <c r="AH92" s="114">
        <v>1</v>
      </c>
      <c r="AI92" s="114">
        <v>1</v>
      </c>
      <c r="AJ92" s="114">
        <v>0</v>
      </c>
      <c r="AK92" s="114">
        <v>2</v>
      </c>
      <c r="AL92" s="114">
        <v>1</v>
      </c>
      <c r="AM92" s="114">
        <v>2</v>
      </c>
      <c r="AN92" s="114">
        <v>3</v>
      </c>
      <c r="AO92" s="114">
        <v>5</v>
      </c>
      <c r="AP92" s="114">
        <v>4</v>
      </c>
      <c r="AQ92" s="114">
        <v>4</v>
      </c>
      <c r="AR92" s="114">
        <v>4</v>
      </c>
      <c r="AS92" s="114">
        <v>3</v>
      </c>
      <c r="AT92" s="114">
        <v>7</v>
      </c>
      <c r="AU92" s="114">
        <v>3</v>
      </c>
      <c r="AV92" s="114">
        <v>3</v>
      </c>
      <c r="AW92" s="114">
        <v>3</v>
      </c>
      <c r="AX92" s="114">
        <v>5</v>
      </c>
      <c r="AY92" s="114">
        <v>4</v>
      </c>
      <c r="AZ92" s="114">
        <v>3</v>
      </c>
      <c r="BA92" s="114">
        <v>6</v>
      </c>
      <c r="BB92" s="114">
        <v>6</v>
      </c>
      <c r="BC92" s="114">
        <v>7</v>
      </c>
      <c r="BD92" s="114">
        <v>5</v>
      </c>
      <c r="BE92" s="114">
        <v>6</v>
      </c>
      <c r="BF92" s="114">
        <v>5</v>
      </c>
      <c r="BG92" s="114">
        <v>4</v>
      </c>
      <c r="BH92" s="114">
        <v>8</v>
      </c>
      <c r="BI92" s="114">
        <v>4</v>
      </c>
      <c r="BJ92" s="114">
        <v>7</v>
      </c>
      <c r="BK92" s="114">
        <v>5</v>
      </c>
      <c r="BL92" s="114" t="s">
        <v>249</v>
      </c>
      <c r="BM92" s="207" t="s">
        <v>182</v>
      </c>
    </row>
    <row r="93" spans="1:65" ht="15" customHeight="1">
      <c r="A93" s="59" t="s">
        <v>271</v>
      </c>
      <c r="B93" s="115" t="s">
        <v>299</v>
      </c>
      <c r="C93" s="120">
        <v>221</v>
      </c>
      <c r="D93" s="88" t="s">
        <v>546</v>
      </c>
      <c r="E93" s="116">
        <v>0</v>
      </c>
      <c r="F93" s="116">
        <v>0</v>
      </c>
      <c r="G93" s="116">
        <v>0</v>
      </c>
      <c r="H93" s="116">
        <v>0</v>
      </c>
      <c r="I93" s="116">
        <v>0</v>
      </c>
      <c r="J93" s="116">
        <v>0</v>
      </c>
      <c r="K93" s="116">
        <v>0</v>
      </c>
      <c r="L93" s="116">
        <v>0</v>
      </c>
      <c r="M93" s="116">
        <v>0</v>
      </c>
      <c r="N93" s="116">
        <v>0</v>
      </c>
      <c r="O93" s="116">
        <v>0</v>
      </c>
      <c r="P93" s="116">
        <v>1</v>
      </c>
      <c r="Q93" s="116">
        <v>1</v>
      </c>
      <c r="R93" s="116">
        <v>1</v>
      </c>
      <c r="S93" s="116">
        <v>0</v>
      </c>
      <c r="T93" s="116">
        <v>0</v>
      </c>
      <c r="U93" s="116">
        <v>0</v>
      </c>
      <c r="V93" s="116">
        <v>0</v>
      </c>
      <c r="W93" s="116">
        <v>1</v>
      </c>
      <c r="X93" s="116">
        <v>0</v>
      </c>
      <c r="Y93" s="116">
        <v>0</v>
      </c>
      <c r="Z93" s="116">
        <v>1</v>
      </c>
      <c r="AA93" s="116">
        <v>0</v>
      </c>
      <c r="AB93" s="116">
        <v>0</v>
      </c>
      <c r="AC93" s="116">
        <v>0</v>
      </c>
      <c r="AD93" s="116">
        <v>0</v>
      </c>
      <c r="AE93" s="116">
        <v>1</v>
      </c>
      <c r="AF93" s="116">
        <v>0</v>
      </c>
      <c r="AG93" s="116">
        <v>0</v>
      </c>
      <c r="AH93" s="116">
        <v>0</v>
      </c>
      <c r="AI93" s="116">
        <v>1</v>
      </c>
      <c r="AJ93" s="116">
        <v>0</v>
      </c>
      <c r="AK93" s="116">
        <v>0</v>
      </c>
      <c r="AL93" s="116">
        <v>0</v>
      </c>
      <c r="AM93" s="116">
        <v>0</v>
      </c>
      <c r="AN93" s="116">
        <v>0</v>
      </c>
      <c r="AO93" s="116">
        <v>1</v>
      </c>
      <c r="AP93" s="116">
        <v>1</v>
      </c>
      <c r="AQ93" s="116">
        <v>1</v>
      </c>
      <c r="AR93" s="116">
        <v>0</v>
      </c>
      <c r="AS93" s="116">
        <v>0</v>
      </c>
      <c r="AT93" s="116">
        <v>0</v>
      </c>
      <c r="AU93" s="116">
        <v>0</v>
      </c>
      <c r="AV93" s="116">
        <v>0</v>
      </c>
      <c r="AW93" s="116">
        <v>0</v>
      </c>
      <c r="AX93" s="116">
        <v>0</v>
      </c>
      <c r="AY93" s="116">
        <v>0</v>
      </c>
      <c r="AZ93" s="116">
        <v>0</v>
      </c>
      <c r="BA93" s="116">
        <v>1</v>
      </c>
      <c r="BB93" s="116">
        <v>3</v>
      </c>
      <c r="BC93" s="116">
        <v>1</v>
      </c>
      <c r="BD93" s="116">
        <v>0</v>
      </c>
      <c r="BE93" s="116">
        <v>1</v>
      </c>
      <c r="BF93" s="116">
        <v>0</v>
      </c>
      <c r="BG93" s="116">
        <v>0</v>
      </c>
      <c r="BH93" s="116">
        <v>0</v>
      </c>
      <c r="BI93" s="116">
        <v>0</v>
      </c>
      <c r="BJ93" s="116">
        <v>1</v>
      </c>
      <c r="BK93" s="116">
        <v>0</v>
      </c>
      <c r="BL93" s="116" t="s">
        <v>249</v>
      </c>
      <c r="BM93" s="207" t="s">
        <v>182</v>
      </c>
    </row>
    <row r="94" spans="1:65" ht="15" customHeight="1">
      <c r="A94" s="59" t="s">
        <v>271</v>
      </c>
      <c r="B94" s="115" t="s">
        <v>299</v>
      </c>
      <c r="C94" s="120">
        <v>222</v>
      </c>
      <c r="D94" s="88" t="s">
        <v>547</v>
      </c>
      <c r="E94" s="116">
        <v>6</v>
      </c>
      <c r="F94" s="116">
        <v>5</v>
      </c>
      <c r="G94" s="116">
        <v>6</v>
      </c>
      <c r="H94" s="116">
        <v>4</v>
      </c>
      <c r="I94" s="116">
        <v>4</v>
      </c>
      <c r="J94" s="116">
        <v>4</v>
      </c>
      <c r="K94" s="116">
        <v>4</v>
      </c>
      <c r="L94" s="116">
        <v>4</v>
      </c>
      <c r="M94" s="116">
        <v>8</v>
      </c>
      <c r="N94" s="116">
        <v>5</v>
      </c>
      <c r="O94" s="116">
        <v>5</v>
      </c>
      <c r="P94" s="116">
        <v>0</v>
      </c>
      <c r="Q94" s="116">
        <v>4</v>
      </c>
      <c r="R94" s="116">
        <v>3</v>
      </c>
      <c r="S94" s="116">
        <v>7</v>
      </c>
      <c r="T94" s="116">
        <v>7</v>
      </c>
      <c r="U94" s="116">
        <v>2</v>
      </c>
      <c r="V94" s="116">
        <v>3</v>
      </c>
      <c r="W94" s="116">
        <v>5</v>
      </c>
      <c r="X94" s="116">
        <v>2</v>
      </c>
      <c r="Y94" s="116">
        <v>2</v>
      </c>
      <c r="Z94" s="116">
        <v>2</v>
      </c>
      <c r="AA94" s="116">
        <v>2</v>
      </c>
      <c r="AB94" s="116">
        <v>1</v>
      </c>
      <c r="AC94" s="116">
        <v>0</v>
      </c>
      <c r="AD94" s="116">
        <v>0</v>
      </c>
      <c r="AE94" s="116">
        <v>1</v>
      </c>
      <c r="AF94" s="116">
        <v>2</v>
      </c>
      <c r="AG94" s="116">
        <v>0</v>
      </c>
      <c r="AH94" s="116">
        <v>1</v>
      </c>
      <c r="AI94" s="116">
        <v>0</v>
      </c>
      <c r="AJ94" s="116">
        <v>0</v>
      </c>
      <c r="AK94" s="116">
        <v>2</v>
      </c>
      <c r="AL94" s="116">
        <v>1</v>
      </c>
      <c r="AM94" s="116">
        <v>2</v>
      </c>
      <c r="AN94" s="116">
        <v>3</v>
      </c>
      <c r="AO94" s="116">
        <v>4</v>
      </c>
      <c r="AP94" s="116">
        <v>3</v>
      </c>
      <c r="AQ94" s="116">
        <v>3</v>
      </c>
      <c r="AR94" s="116">
        <v>4</v>
      </c>
      <c r="AS94" s="116">
        <v>3</v>
      </c>
      <c r="AT94" s="116">
        <v>7</v>
      </c>
      <c r="AU94" s="116">
        <v>3</v>
      </c>
      <c r="AV94" s="116">
        <v>3</v>
      </c>
      <c r="AW94" s="116">
        <v>3</v>
      </c>
      <c r="AX94" s="116">
        <v>5</v>
      </c>
      <c r="AY94" s="116">
        <v>4</v>
      </c>
      <c r="AZ94" s="116">
        <v>3</v>
      </c>
      <c r="BA94" s="116">
        <v>5</v>
      </c>
      <c r="BB94" s="116">
        <v>3</v>
      </c>
      <c r="BC94" s="116">
        <v>6</v>
      </c>
      <c r="BD94" s="116">
        <v>5</v>
      </c>
      <c r="BE94" s="116">
        <v>5</v>
      </c>
      <c r="BF94" s="116">
        <v>5</v>
      </c>
      <c r="BG94" s="116">
        <v>4</v>
      </c>
      <c r="BH94" s="116">
        <v>8</v>
      </c>
      <c r="BI94" s="116">
        <v>4</v>
      </c>
      <c r="BJ94" s="116">
        <v>6</v>
      </c>
      <c r="BK94" s="116">
        <v>5</v>
      </c>
      <c r="BL94" s="116" t="s">
        <v>249</v>
      </c>
      <c r="BM94" s="207" t="s">
        <v>182</v>
      </c>
    </row>
    <row r="95" spans="1:65" ht="20.100000000000001" customHeight="1">
      <c r="A95" s="59" t="s">
        <v>271</v>
      </c>
      <c r="B95" s="113" t="s">
        <v>301</v>
      </c>
      <c r="C95" s="29"/>
      <c r="D95" s="113" t="s">
        <v>302</v>
      </c>
      <c r="E95" s="114">
        <v>2</v>
      </c>
      <c r="F95" s="114">
        <v>4</v>
      </c>
      <c r="G95" s="114">
        <v>2</v>
      </c>
      <c r="H95" s="114">
        <v>7</v>
      </c>
      <c r="I95" s="114">
        <v>5</v>
      </c>
      <c r="J95" s="114">
        <v>3</v>
      </c>
      <c r="K95" s="114">
        <v>1</v>
      </c>
      <c r="L95" s="114">
        <v>1</v>
      </c>
      <c r="M95" s="114">
        <v>4</v>
      </c>
      <c r="N95" s="114">
        <v>1</v>
      </c>
      <c r="O95" s="114">
        <v>4</v>
      </c>
      <c r="P95" s="114">
        <v>0</v>
      </c>
      <c r="Q95" s="114">
        <v>4</v>
      </c>
      <c r="R95" s="114">
        <v>3</v>
      </c>
      <c r="S95" s="114">
        <v>1</v>
      </c>
      <c r="T95" s="114">
        <v>1</v>
      </c>
      <c r="U95" s="114">
        <v>1</v>
      </c>
      <c r="V95" s="114">
        <v>1</v>
      </c>
      <c r="W95" s="114">
        <v>1</v>
      </c>
      <c r="X95" s="114">
        <v>2</v>
      </c>
      <c r="Y95" s="114">
        <v>2</v>
      </c>
      <c r="Z95" s="114">
        <v>3</v>
      </c>
      <c r="AA95" s="114">
        <v>2</v>
      </c>
      <c r="AB95" s="114">
        <v>0</v>
      </c>
      <c r="AC95" s="114">
        <v>2</v>
      </c>
      <c r="AD95" s="114">
        <v>1</v>
      </c>
      <c r="AE95" s="114">
        <v>0</v>
      </c>
      <c r="AF95" s="114">
        <v>0</v>
      </c>
      <c r="AG95" s="114">
        <v>1</v>
      </c>
      <c r="AH95" s="114">
        <v>4</v>
      </c>
      <c r="AI95" s="114">
        <v>0</v>
      </c>
      <c r="AJ95" s="114">
        <v>2</v>
      </c>
      <c r="AK95" s="114">
        <v>1</v>
      </c>
      <c r="AL95" s="114">
        <v>3</v>
      </c>
      <c r="AM95" s="114">
        <v>2</v>
      </c>
      <c r="AN95" s="114">
        <v>1</v>
      </c>
      <c r="AO95" s="114">
        <v>1</v>
      </c>
      <c r="AP95" s="114">
        <v>3</v>
      </c>
      <c r="AQ95" s="114">
        <v>3</v>
      </c>
      <c r="AR95" s="114">
        <v>6</v>
      </c>
      <c r="AS95" s="114">
        <v>2</v>
      </c>
      <c r="AT95" s="114">
        <v>2</v>
      </c>
      <c r="AU95" s="114">
        <v>0</v>
      </c>
      <c r="AV95" s="114">
        <v>2</v>
      </c>
      <c r="AW95" s="114">
        <v>3</v>
      </c>
      <c r="AX95" s="114">
        <v>3</v>
      </c>
      <c r="AY95" s="114">
        <v>4</v>
      </c>
      <c r="AZ95" s="114">
        <v>1</v>
      </c>
      <c r="BA95" s="114">
        <v>4</v>
      </c>
      <c r="BB95" s="114">
        <v>4</v>
      </c>
      <c r="BC95" s="114">
        <v>4</v>
      </c>
      <c r="BD95" s="114">
        <v>4</v>
      </c>
      <c r="BE95" s="114">
        <v>5</v>
      </c>
      <c r="BF95" s="114">
        <v>7</v>
      </c>
      <c r="BG95" s="114">
        <v>4</v>
      </c>
      <c r="BH95" s="114">
        <v>4</v>
      </c>
      <c r="BI95" s="114">
        <v>4</v>
      </c>
      <c r="BJ95" s="114">
        <v>4</v>
      </c>
      <c r="BK95" s="114">
        <v>5</v>
      </c>
      <c r="BL95" s="114" t="s">
        <v>249</v>
      </c>
      <c r="BM95" s="207" t="s">
        <v>182</v>
      </c>
    </row>
    <row r="96" spans="1:65" ht="15" customHeight="1">
      <c r="A96" s="59" t="s">
        <v>271</v>
      </c>
      <c r="B96" s="115" t="s">
        <v>301</v>
      </c>
      <c r="C96" s="120">
        <v>231</v>
      </c>
      <c r="D96" s="88" t="s">
        <v>548</v>
      </c>
      <c r="E96" s="116">
        <v>2</v>
      </c>
      <c r="F96" s="116">
        <v>2</v>
      </c>
      <c r="G96" s="116">
        <v>0</v>
      </c>
      <c r="H96" s="116">
        <v>3</v>
      </c>
      <c r="I96" s="116">
        <v>1</v>
      </c>
      <c r="J96" s="116">
        <v>0</v>
      </c>
      <c r="K96" s="116">
        <v>0</v>
      </c>
      <c r="L96" s="116">
        <v>0</v>
      </c>
      <c r="M96" s="116">
        <v>0</v>
      </c>
      <c r="N96" s="116">
        <v>0</v>
      </c>
      <c r="O96" s="116">
        <v>0</v>
      </c>
      <c r="P96" s="116">
        <v>0</v>
      </c>
      <c r="Q96" s="116">
        <v>3</v>
      </c>
      <c r="R96" s="116">
        <v>0</v>
      </c>
      <c r="S96" s="116">
        <v>0</v>
      </c>
      <c r="T96" s="116">
        <v>0</v>
      </c>
      <c r="U96" s="116">
        <v>0</v>
      </c>
      <c r="V96" s="116">
        <v>1</v>
      </c>
      <c r="W96" s="116">
        <v>0</v>
      </c>
      <c r="X96" s="116">
        <v>1</v>
      </c>
      <c r="Y96" s="116">
        <v>1</v>
      </c>
      <c r="Z96" s="116">
        <v>1</v>
      </c>
      <c r="AA96" s="116">
        <v>0</v>
      </c>
      <c r="AB96" s="116">
        <v>0</v>
      </c>
      <c r="AC96" s="116">
        <v>0</v>
      </c>
      <c r="AD96" s="116">
        <v>1</v>
      </c>
      <c r="AE96" s="116">
        <v>0</v>
      </c>
      <c r="AF96" s="116">
        <v>0</v>
      </c>
      <c r="AG96" s="116">
        <v>0</v>
      </c>
      <c r="AH96" s="116">
        <v>2</v>
      </c>
      <c r="AI96" s="116">
        <v>0</v>
      </c>
      <c r="AJ96" s="116">
        <v>0</v>
      </c>
      <c r="AK96" s="116">
        <v>1</v>
      </c>
      <c r="AL96" s="116">
        <v>0</v>
      </c>
      <c r="AM96" s="116">
        <v>0</v>
      </c>
      <c r="AN96" s="116">
        <v>0</v>
      </c>
      <c r="AO96" s="116">
        <v>0</v>
      </c>
      <c r="AP96" s="116">
        <v>0</v>
      </c>
      <c r="AQ96" s="116">
        <v>3</v>
      </c>
      <c r="AR96" s="116">
        <v>1</v>
      </c>
      <c r="AS96" s="116">
        <v>0</v>
      </c>
      <c r="AT96" s="116">
        <v>0</v>
      </c>
      <c r="AU96" s="116">
        <v>0</v>
      </c>
      <c r="AV96" s="116">
        <v>2</v>
      </c>
      <c r="AW96" s="116">
        <v>0</v>
      </c>
      <c r="AX96" s="116">
        <v>0</v>
      </c>
      <c r="AY96" s="116">
        <v>2</v>
      </c>
      <c r="AZ96" s="116">
        <v>0</v>
      </c>
      <c r="BA96" s="116">
        <v>3</v>
      </c>
      <c r="BB96" s="116">
        <v>3</v>
      </c>
      <c r="BC96" s="116">
        <v>0</v>
      </c>
      <c r="BD96" s="116">
        <v>3</v>
      </c>
      <c r="BE96" s="116">
        <v>1</v>
      </c>
      <c r="BF96" s="116">
        <v>3</v>
      </c>
      <c r="BG96" s="116">
        <v>1</v>
      </c>
      <c r="BH96" s="116">
        <v>1</v>
      </c>
      <c r="BI96" s="116">
        <v>1</v>
      </c>
      <c r="BJ96" s="116">
        <v>0</v>
      </c>
      <c r="BK96" s="116">
        <v>2</v>
      </c>
      <c r="BL96" s="116" t="s">
        <v>249</v>
      </c>
      <c r="BM96" s="207" t="s">
        <v>182</v>
      </c>
    </row>
    <row r="97" spans="1:65" ht="15" customHeight="1">
      <c r="A97" s="59" t="s">
        <v>271</v>
      </c>
      <c r="B97" s="115" t="s">
        <v>301</v>
      </c>
      <c r="C97" s="120">
        <v>232</v>
      </c>
      <c r="D97" s="88" t="s">
        <v>549</v>
      </c>
      <c r="E97" s="116">
        <v>0</v>
      </c>
      <c r="F97" s="116">
        <v>0</v>
      </c>
      <c r="G97" s="116">
        <v>0</v>
      </c>
      <c r="H97" s="116">
        <v>0</v>
      </c>
      <c r="I97" s="116">
        <v>0</v>
      </c>
      <c r="J97" s="116">
        <v>0</v>
      </c>
      <c r="K97" s="116">
        <v>0</v>
      </c>
      <c r="L97" s="116">
        <v>0</v>
      </c>
      <c r="M97" s="116">
        <v>0</v>
      </c>
      <c r="N97" s="116">
        <v>0</v>
      </c>
      <c r="O97" s="116">
        <v>0</v>
      </c>
      <c r="P97" s="116">
        <v>0</v>
      </c>
      <c r="Q97" s="116">
        <v>0</v>
      </c>
      <c r="R97" s="116">
        <v>0</v>
      </c>
      <c r="S97" s="116">
        <v>0</v>
      </c>
      <c r="T97" s="116">
        <v>0</v>
      </c>
      <c r="U97" s="116">
        <v>0</v>
      </c>
      <c r="V97" s="116">
        <v>0</v>
      </c>
      <c r="W97" s="116">
        <v>0</v>
      </c>
      <c r="X97" s="116">
        <v>0</v>
      </c>
      <c r="Y97" s="116">
        <v>0</v>
      </c>
      <c r="Z97" s="116">
        <v>0</v>
      </c>
      <c r="AA97" s="116">
        <v>0</v>
      </c>
      <c r="AB97" s="116">
        <v>0</v>
      </c>
      <c r="AC97" s="116">
        <v>0</v>
      </c>
      <c r="AD97" s="116">
        <v>0</v>
      </c>
      <c r="AE97" s="116">
        <v>0</v>
      </c>
      <c r="AF97" s="116">
        <v>0</v>
      </c>
      <c r="AG97" s="116">
        <v>0</v>
      </c>
      <c r="AH97" s="116">
        <v>0</v>
      </c>
      <c r="AI97" s="116">
        <v>0</v>
      </c>
      <c r="AJ97" s="116">
        <v>0</v>
      </c>
      <c r="AK97" s="116">
        <v>0</v>
      </c>
      <c r="AL97" s="116">
        <v>0</v>
      </c>
      <c r="AM97" s="116">
        <v>0</v>
      </c>
      <c r="AN97" s="116">
        <v>0</v>
      </c>
      <c r="AO97" s="116">
        <v>0</v>
      </c>
      <c r="AP97" s="116">
        <v>0</v>
      </c>
      <c r="AQ97" s="116">
        <v>0</v>
      </c>
      <c r="AR97" s="116">
        <v>0</v>
      </c>
      <c r="AS97" s="116">
        <v>0</v>
      </c>
      <c r="AT97" s="116">
        <v>0</v>
      </c>
      <c r="AU97" s="116">
        <v>0</v>
      </c>
      <c r="AV97" s="116">
        <v>0</v>
      </c>
      <c r="AW97" s="116">
        <v>0</v>
      </c>
      <c r="AX97" s="116">
        <v>0</v>
      </c>
      <c r="AY97" s="116">
        <v>0</v>
      </c>
      <c r="AZ97" s="116">
        <v>0</v>
      </c>
      <c r="BA97" s="116">
        <v>1</v>
      </c>
      <c r="BB97" s="116">
        <v>0</v>
      </c>
      <c r="BC97" s="116">
        <v>0</v>
      </c>
      <c r="BD97" s="116">
        <v>0</v>
      </c>
      <c r="BE97" s="116">
        <v>0</v>
      </c>
      <c r="BF97" s="116">
        <v>0</v>
      </c>
      <c r="BG97" s="116">
        <v>0</v>
      </c>
      <c r="BH97" s="116">
        <v>0</v>
      </c>
      <c r="BI97" s="116">
        <v>0</v>
      </c>
      <c r="BJ97" s="116">
        <v>1</v>
      </c>
      <c r="BK97" s="116">
        <v>0</v>
      </c>
      <c r="BL97" s="116" t="s">
        <v>249</v>
      </c>
      <c r="BM97" s="207" t="s">
        <v>182</v>
      </c>
    </row>
    <row r="98" spans="1:65" ht="15" customHeight="1">
      <c r="A98" s="59" t="s">
        <v>271</v>
      </c>
      <c r="B98" s="115" t="s">
        <v>301</v>
      </c>
      <c r="C98" s="120">
        <v>233</v>
      </c>
      <c r="D98" s="88" t="s">
        <v>550</v>
      </c>
      <c r="E98" s="116">
        <v>0</v>
      </c>
      <c r="F98" s="116">
        <v>1</v>
      </c>
      <c r="G98" s="116">
        <v>0</v>
      </c>
      <c r="H98" s="116">
        <v>0</v>
      </c>
      <c r="I98" s="116">
        <v>0</v>
      </c>
      <c r="J98" s="116">
        <v>0</v>
      </c>
      <c r="K98" s="116">
        <v>0</v>
      </c>
      <c r="L98" s="116">
        <v>0</v>
      </c>
      <c r="M98" s="116">
        <v>0</v>
      </c>
      <c r="N98" s="116">
        <v>0</v>
      </c>
      <c r="O98" s="116">
        <v>0</v>
      </c>
      <c r="P98" s="116">
        <v>0</v>
      </c>
      <c r="Q98" s="116">
        <v>0</v>
      </c>
      <c r="R98" s="116">
        <v>0</v>
      </c>
      <c r="S98" s="116">
        <v>0</v>
      </c>
      <c r="T98" s="116">
        <v>0</v>
      </c>
      <c r="U98" s="116">
        <v>0</v>
      </c>
      <c r="V98" s="116">
        <v>0</v>
      </c>
      <c r="W98" s="116">
        <v>0</v>
      </c>
      <c r="X98" s="116">
        <v>0</v>
      </c>
      <c r="Y98" s="116">
        <v>0</v>
      </c>
      <c r="Z98" s="116">
        <v>0</v>
      </c>
      <c r="AA98" s="116">
        <v>0</v>
      </c>
      <c r="AB98" s="116">
        <v>0</v>
      </c>
      <c r="AC98" s="116">
        <v>0</v>
      </c>
      <c r="AD98" s="116">
        <v>0</v>
      </c>
      <c r="AE98" s="116">
        <v>0</v>
      </c>
      <c r="AF98" s="116">
        <v>0</v>
      </c>
      <c r="AG98" s="116">
        <v>0</v>
      </c>
      <c r="AH98" s="116">
        <v>0</v>
      </c>
      <c r="AI98" s="116">
        <v>0</v>
      </c>
      <c r="AJ98" s="116">
        <v>0</v>
      </c>
      <c r="AK98" s="116">
        <v>0</v>
      </c>
      <c r="AL98" s="116">
        <v>0</v>
      </c>
      <c r="AM98" s="116">
        <v>0</v>
      </c>
      <c r="AN98" s="116">
        <v>0</v>
      </c>
      <c r="AO98" s="116">
        <v>1</v>
      </c>
      <c r="AP98" s="116">
        <v>0</v>
      </c>
      <c r="AQ98" s="116">
        <v>0</v>
      </c>
      <c r="AR98" s="116">
        <v>0</v>
      </c>
      <c r="AS98" s="116">
        <v>0</v>
      </c>
      <c r="AT98" s="116">
        <v>0</v>
      </c>
      <c r="AU98" s="116">
        <v>0</v>
      </c>
      <c r="AV98" s="116">
        <v>0</v>
      </c>
      <c r="AW98" s="116">
        <v>0</v>
      </c>
      <c r="AX98" s="116">
        <v>0</v>
      </c>
      <c r="AY98" s="116">
        <v>0</v>
      </c>
      <c r="AZ98" s="116">
        <v>0</v>
      </c>
      <c r="BA98" s="116">
        <v>0</v>
      </c>
      <c r="BB98" s="116">
        <v>0</v>
      </c>
      <c r="BC98" s="116">
        <v>0</v>
      </c>
      <c r="BD98" s="116">
        <v>0</v>
      </c>
      <c r="BE98" s="116">
        <v>0</v>
      </c>
      <c r="BF98" s="116">
        <v>0</v>
      </c>
      <c r="BG98" s="116">
        <v>0</v>
      </c>
      <c r="BH98" s="116">
        <v>0</v>
      </c>
      <c r="BI98" s="116">
        <v>0</v>
      </c>
      <c r="BJ98" s="116">
        <v>0</v>
      </c>
      <c r="BK98" s="116">
        <v>0</v>
      </c>
      <c r="BL98" s="116" t="s">
        <v>249</v>
      </c>
      <c r="BM98" s="207" t="s">
        <v>182</v>
      </c>
    </row>
    <row r="99" spans="1:65" ht="15" customHeight="1">
      <c r="A99" s="59" t="s">
        <v>271</v>
      </c>
      <c r="B99" s="115" t="s">
        <v>301</v>
      </c>
      <c r="C99" s="120">
        <v>234</v>
      </c>
      <c r="D99" s="88" t="s">
        <v>551</v>
      </c>
      <c r="E99" s="116">
        <v>0</v>
      </c>
      <c r="F99" s="116">
        <v>0</v>
      </c>
      <c r="G99" s="116">
        <v>0</v>
      </c>
      <c r="H99" s="116">
        <v>2</v>
      </c>
      <c r="I99" s="116">
        <v>0</v>
      </c>
      <c r="J99" s="116">
        <v>0</v>
      </c>
      <c r="K99" s="116">
        <v>1</v>
      </c>
      <c r="L99" s="116">
        <v>0</v>
      </c>
      <c r="M99" s="116">
        <v>0</v>
      </c>
      <c r="N99" s="116">
        <v>0</v>
      </c>
      <c r="O99" s="116">
        <v>0</v>
      </c>
      <c r="P99" s="116">
        <v>0</v>
      </c>
      <c r="Q99" s="116">
        <v>0</v>
      </c>
      <c r="R99" s="116">
        <v>1</v>
      </c>
      <c r="S99" s="116">
        <v>0</v>
      </c>
      <c r="T99" s="116">
        <v>0</v>
      </c>
      <c r="U99" s="116">
        <v>0</v>
      </c>
      <c r="V99" s="116">
        <v>0</v>
      </c>
      <c r="W99" s="116">
        <v>0</v>
      </c>
      <c r="X99" s="116">
        <v>0</v>
      </c>
      <c r="Y99" s="116">
        <v>0</v>
      </c>
      <c r="Z99" s="116">
        <v>1</v>
      </c>
      <c r="AA99" s="116">
        <v>0</v>
      </c>
      <c r="AB99" s="116">
        <v>0</v>
      </c>
      <c r="AC99" s="116">
        <v>0</v>
      </c>
      <c r="AD99" s="116">
        <v>0</v>
      </c>
      <c r="AE99" s="116">
        <v>0</v>
      </c>
      <c r="AF99" s="116">
        <v>0</v>
      </c>
      <c r="AG99" s="116">
        <v>0</v>
      </c>
      <c r="AH99" s="116">
        <v>1</v>
      </c>
      <c r="AI99" s="116">
        <v>0</v>
      </c>
      <c r="AJ99" s="116">
        <v>0</v>
      </c>
      <c r="AK99" s="116">
        <v>0</v>
      </c>
      <c r="AL99" s="116">
        <v>0</v>
      </c>
      <c r="AM99" s="116">
        <v>0</v>
      </c>
      <c r="AN99" s="116">
        <v>0</v>
      </c>
      <c r="AO99" s="116">
        <v>0</v>
      </c>
      <c r="AP99" s="116">
        <v>0</v>
      </c>
      <c r="AQ99" s="116">
        <v>0</v>
      </c>
      <c r="AR99" s="116">
        <v>1</v>
      </c>
      <c r="AS99" s="116">
        <v>0</v>
      </c>
      <c r="AT99" s="116">
        <v>0</v>
      </c>
      <c r="AU99" s="116">
        <v>0</v>
      </c>
      <c r="AV99" s="116">
        <v>0</v>
      </c>
      <c r="AW99" s="116">
        <v>1</v>
      </c>
      <c r="AX99" s="116">
        <v>1</v>
      </c>
      <c r="AY99" s="116">
        <v>1</v>
      </c>
      <c r="AZ99" s="116">
        <v>0</v>
      </c>
      <c r="BA99" s="116">
        <v>0</v>
      </c>
      <c r="BB99" s="116">
        <v>0</v>
      </c>
      <c r="BC99" s="116">
        <v>0</v>
      </c>
      <c r="BD99" s="116">
        <v>0</v>
      </c>
      <c r="BE99" s="116">
        <v>0</v>
      </c>
      <c r="BF99" s="116">
        <v>1</v>
      </c>
      <c r="BG99" s="116">
        <v>0</v>
      </c>
      <c r="BH99" s="116">
        <v>0</v>
      </c>
      <c r="BI99" s="116">
        <v>0</v>
      </c>
      <c r="BJ99" s="116">
        <v>0</v>
      </c>
      <c r="BK99" s="116">
        <v>0</v>
      </c>
      <c r="BL99" s="116" t="s">
        <v>249</v>
      </c>
      <c r="BM99" s="207" t="s">
        <v>182</v>
      </c>
    </row>
    <row r="100" spans="1:65" ht="15" customHeight="1">
      <c r="A100" s="59" t="s">
        <v>271</v>
      </c>
      <c r="B100" s="115" t="s">
        <v>301</v>
      </c>
      <c r="C100" s="120">
        <v>235</v>
      </c>
      <c r="D100" s="88" t="s">
        <v>552</v>
      </c>
      <c r="E100" s="116">
        <v>0</v>
      </c>
      <c r="F100" s="116">
        <v>0</v>
      </c>
      <c r="G100" s="116">
        <v>0</v>
      </c>
      <c r="H100" s="116">
        <v>0</v>
      </c>
      <c r="I100" s="116">
        <v>0</v>
      </c>
      <c r="J100" s="116">
        <v>0</v>
      </c>
      <c r="K100" s="116">
        <v>0</v>
      </c>
      <c r="L100" s="116">
        <v>0</v>
      </c>
      <c r="M100" s="116">
        <v>1</v>
      </c>
      <c r="N100" s="116">
        <v>0</v>
      </c>
      <c r="O100" s="116">
        <v>0</v>
      </c>
      <c r="P100" s="116">
        <v>0</v>
      </c>
      <c r="Q100" s="116">
        <v>0</v>
      </c>
      <c r="R100" s="116">
        <v>1</v>
      </c>
      <c r="S100" s="116">
        <v>0</v>
      </c>
      <c r="T100" s="116">
        <v>0</v>
      </c>
      <c r="U100" s="116">
        <v>0</v>
      </c>
      <c r="V100" s="116">
        <v>0</v>
      </c>
      <c r="W100" s="116">
        <v>0</v>
      </c>
      <c r="X100" s="116">
        <v>0</v>
      </c>
      <c r="Y100" s="116">
        <v>0</v>
      </c>
      <c r="Z100" s="116">
        <v>0</v>
      </c>
      <c r="AA100" s="116">
        <v>0</v>
      </c>
      <c r="AB100" s="116">
        <v>0</v>
      </c>
      <c r="AC100" s="116">
        <v>0</v>
      </c>
      <c r="AD100" s="116">
        <v>0</v>
      </c>
      <c r="AE100" s="116">
        <v>0</v>
      </c>
      <c r="AF100" s="116">
        <v>0</v>
      </c>
      <c r="AG100" s="116">
        <v>0</v>
      </c>
      <c r="AH100" s="116">
        <v>0</v>
      </c>
      <c r="AI100" s="116">
        <v>0</v>
      </c>
      <c r="AJ100" s="116">
        <v>0</v>
      </c>
      <c r="AK100" s="116">
        <v>0</v>
      </c>
      <c r="AL100" s="116">
        <v>0</v>
      </c>
      <c r="AM100" s="116">
        <v>0</v>
      </c>
      <c r="AN100" s="116">
        <v>0</v>
      </c>
      <c r="AO100" s="116">
        <v>0</v>
      </c>
      <c r="AP100" s="116">
        <v>0</v>
      </c>
      <c r="AQ100" s="116">
        <v>0</v>
      </c>
      <c r="AR100" s="116">
        <v>0</v>
      </c>
      <c r="AS100" s="116">
        <v>0</v>
      </c>
      <c r="AT100" s="116">
        <v>0</v>
      </c>
      <c r="AU100" s="116">
        <v>0</v>
      </c>
      <c r="AV100" s="116">
        <v>0</v>
      </c>
      <c r="AW100" s="116">
        <v>0</v>
      </c>
      <c r="AX100" s="116">
        <v>0</v>
      </c>
      <c r="AY100" s="116">
        <v>0</v>
      </c>
      <c r="AZ100" s="116">
        <v>0</v>
      </c>
      <c r="BA100" s="116">
        <v>0</v>
      </c>
      <c r="BB100" s="116">
        <v>0</v>
      </c>
      <c r="BC100" s="116">
        <v>0</v>
      </c>
      <c r="BD100" s="116">
        <v>0</v>
      </c>
      <c r="BE100" s="116">
        <v>1</v>
      </c>
      <c r="BF100" s="116">
        <v>0</v>
      </c>
      <c r="BG100" s="116">
        <v>0</v>
      </c>
      <c r="BH100" s="116">
        <v>0</v>
      </c>
      <c r="BI100" s="116">
        <v>0</v>
      </c>
      <c r="BJ100" s="116">
        <v>0</v>
      </c>
      <c r="BK100" s="116">
        <v>0</v>
      </c>
      <c r="BL100" s="116" t="s">
        <v>249</v>
      </c>
      <c r="BM100" s="207" t="s">
        <v>182</v>
      </c>
    </row>
    <row r="101" spans="1:65" ht="15" customHeight="1">
      <c r="A101" s="59" t="s">
        <v>271</v>
      </c>
      <c r="B101" s="115" t="s">
        <v>301</v>
      </c>
      <c r="C101" s="120">
        <v>236</v>
      </c>
      <c r="D101" s="88" t="s">
        <v>553</v>
      </c>
      <c r="E101" s="116">
        <v>0</v>
      </c>
      <c r="F101" s="116">
        <v>1</v>
      </c>
      <c r="G101" s="116">
        <v>2</v>
      </c>
      <c r="H101" s="116">
        <v>1</v>
      </c>
      <c r="I101" s="116">
        <v>3</v>
      </c>
      <c r="J101" s="116">
        <v>2</v>
      </c>
      <c r="K101" s="116">
        <v>0</v>
      </c>
      <c r="L101" s="116">
        <v>1</v>
      </c>
      <c r="M101" s="116">
        <v>1</v>
      </c>
      <c r="N101" s="116">
        <v>0</v>
      </c>
      <c r="O101" s="116">
        <v>2</v>
      </c>
      <c r="P101" s="116">
        <v>0</v>
      </c>
      <c r="Q101" s="116">
        <v>1</v>
      </c>
      <c r="R101" s="116">
        <v>0</v>
      </c>
      <c r="S101" s="116">
        <v>1</v>
      </c>
      <c r="T101" s="116">
        <v>0</v>
      </c>
      <c r="U101" s="116">
        <v>0</v>
      </c>
      <c r="V101" s="116">
        <v>0</v>
      </c>
      <c r="W101" s="116">
        <v>0</v>
      </c>
      <c r="X101" s="116">
        <v>0</v>
      </c>
      <c r="Y101" s="116">
        <v>1</v>
      </c>
      <c r="Z101" s="116">
        <v>1</v>
      </c>
      <c r="AA101" s="116">
        <v>2</v>
      </c>
      <c r="AB101" s="116">
        <v>0</v>
      </c>
      <c r="AC101" s="116">
        <v>1</v>
      </c>
      <c r="AD101" s="116">
        <v>0</v>
      </c>
      <c r="AE101" s="116">
        <v>0</v>
      </c>
      <c r="AF101" s="116">
        <v>0</v>
      </c>
      <c r="AG101" s="116">
        <v>1</v>
      </c>
      <c r="AH101" s="116">
        <v>1</v>
      </c>
      <c r="AI101" s="116">
        <v>0</v>
      </c>
      <c r="AJ101" s="116">
        <v>2</v>
      </c>
      <c r="AK101" s="116">
        <v>0</v>
      </c>
      <c r="AL101" s="116">
        <v>1</v>
      </c>
      <c r="AM101" s="116">
        <v>0</v>
      </c>
      <c r="AN101" s="116">
        <v>1</v>
      </c>
      <c r="AO101" s="116">
        <v>0</v>
      </c>
      <c r="AP101" s="116">
        <v>1</v>
      </c>
      <c r="AQ101" s="116">
        <v>0</v>
      </c>
      <c r="AR101" s="116">
        <v>1</v>
      </c>
      <c r="AS101" s="116">
        <v>0</v>
      </c>
      <c r="AT101" s="116">
        <v>2</v>
      </c>
      <c r="AU101" s="116">
        <v>0</v>
      </c>
      <c r="AV101" s="116">
        <v>0</v>
      </c>
      <c r="AW101" s="116">
        <v>1</v>
      </c>
      <c r="AX101" s="116">
        <v>2</v>
      </c>
      <c r="AY101" s="116">
        <v>0</v>
      </c>
      <c r="AZ101" s="116">
        <v>0</v>
      </c>
      <c r="BA101" s="116">
        <v>0</v>
      </c>
      <c r="BB101" s="116">
        <v>1</v>
      </c>
      <c r="BC101" s="116">
        <v>2</v>
      </c>
      <c r="BD101" s="116">
        <v>0</v>
      </c>
      <c r="BE101" s="116">
        <v>2</v>
      </c>
      <c r="BF101" s="116">
        <v>2</v>
      </c>
      <c r="BG101" s="116">
        <v>0</v>
      </c>
      <c r="BH101" s="116">
        <v>2</v>
      </c>
      <c r="BI101" s="116">
        <v>0</v>
      </c>
      <c r="BJ101" s="116">
        <v>2</v>
      </c>
      <c r="BK101" s="116">
        <v>0</v>
      </c>
      <c r="BL101" s="116" t="s">
        <v>249</v>
      </c>
      <c r="BM101" s="207" t="s">
        <v>182</v>
      </c>
    </row>
    <row r="102" spans="1:65" ht="15" customHeight="1">
      <c r="A102" s="59" t="s">
        <v>271</v>
      </c>
      <c r="B102" s="115" t="s">
        <v>301</v>
      </c>
      <c r="C102" s="120">
        <v>237</v>
      </c>
      <c r="D102" s="88" t="s">
        <v>554</v>
      </c>
      <c r="E102" s="116">
        <v>0</v>
      </c>
      <c r="F102" s="116">
        <v>0</v>
      </c>
      <c r="G102" s="116">
        <v>0</v>
      </c>
      <c r="H102" s="116">
        <v>0</v>
      </c>
      <c r="I102" s="116">
        <v>0</v>
      </c>
      <c r="J102" s="116">
        <v>0</v>
      </c>
      <c r="K102" s="116">
        <v>0</v>
      </c>
      <c r="L102" s="116">
        <v>0</v>
      </c>
      <c r="M102" s="116">
        <v>1</v>
      </c>
      <c r="N102" s="116">
        <v>1</v>
      </c>
      <c r="O102" s="116">
        <v>1</v>
      </c>
      <c r="P102" s="116">
        <v>0</v>
      </c>
      <c r="Q102" s="116">
        <v>0</v>
      </c>
      <c r="R102" s="116">
        <v>1</v>
      </c>
      <c r="S102" s="116">
        <v>0</v>
      </c>
      <c r="T102" s="116">
        <v>1</v>
      </c>
      <c r="U102" s="116">
        <v>1</v>
      </c>
      <c r="V102" s="116">
        <v>0</v>
      </c>
      <c r="W102" s="116">
        <v>0</v>
      </c>
      <c r="X102" s="116">
        <v>1</v>
      </c>
      <c r="Y102" s="116">
        <v>0</v>
      </c>
      <c r="Z102" s="116">
        <v>0</v>
      </c>
      <c r="AA102" s="116">
        <v>0</v>
      </c>
      <c r="AB102" s="116">
        <v>0</v>
      </c>
      <c r="AC102" s="116">
        <v>1</v>
      </c>
      <c r="AD102" s="116">
        <v>0</v>
      </c>
      <c r="AE102" s="116">
        <v>0</v>
      </c>
      <c r="AF102" s="116">
        <v>0</v>
      </c>
      <c r="AG102" s="116">
        <v>0</v>
      </c>
      <c r="AH102" s="116">
        <v>0</v>
      </c>
      <c r="AI102" s="116">
        <v>0</v>
      </c>
      <c r="AJ102" s="116">
        <v>0</v>
      </c>
      <c r="AK102" s="116">
        <v>0</v>
      </c>
      <c r="AL102" s="116">
        <v>2</v>
      </c>
      <c r="AM102" s="116">
        <v>0</v>
      </c>
      <c r="AN102" s="116">
        <v>0</v>
      </c>
      <c r="AO102" s="116">
        <v>0</v>
      </c>
      <c r="AP102" s="116">
        <v>1</v>
      </c>
      <c r="AQ102" s="116">
        <v>0</v>
      </c>
      <c r="AR102" s="116">
        <v>3</v>
      </c>
      <c r="AS102" s="116">
        <v>2</v>
      </c>
      <c r="AT102" s="116">
        <v>0</v>
      </c>
      <c r="AU102" s="116">
        <v>0</v>
      </c>
      <c r="AV102" s="116">
        <v>0</v>
      </c>
      <c r="AW102" s="116">
        <v>1</v>
      </c>
      <c r="AX102" s="116">
        <v>0</v>
      </c>
      <c r="AY102" s="116">
        <v>1</v>
      </c>
      <c r="AZ102" s="116">
        <v>1</v>
      </c>
      <c r="BA102" s="116">
        <v>0</v>
      </c>
      <c r="BB102" s="116">
        <v>0</v>
      </c>
      <c r="BC102" s="116">
        <v>2</v>
      </c>
      <c r="BD102" s="116">
        <v>1</v>
      </c>
      <c r="BE102" s="116">
        <v>0</v>
      </c>
      <c r="BF102" s="116">
        <v>1</v>
      </c>
      <c r="BG102" s="116">
        <v>3</v>
      </c>
      <c r="BH102" s="116">
        <v>0</v>
      </c>
      <c r="BI102" s="116">
        <v>2</v>
      </c>
      <c r="BJ102" s="116">
        <v>0</v>
      </c>
      <c r="BK102" s="116">
        <v>2</v>
      </c>
      <c r="BL102" s="116" t="s">
        <v>249</v>
      </c>
      <c r="BM102" s="207" t="s">
        <v>182</v>
      </c>
    </row>
    <row r="103" spans="1:65" ht="15" customHeight="1">
      <c r="A103" s="59" t="s">
        <v>271</v>
      </c>
      <c r="B103" s="115" t="s">
        <v>301</v>
      </c>
      <c r="C103" s="120">
        <v>239</v>
      </c>
      <c r="D103" s="88" t="s">
        <v>555</v>
      </c>
      <c r="E103" s="116">
        <v>0</v>
      </c>
      <c r="F103" s="116">
        <v>0</v>
      </c>
      <c r="G103" s="116">
        <v>0</v>
      </c>
      <c r="H103" s="116">
        <v>1</v>
      </c>
      <c r="I103" s="116">
        <v>1</v>
      </c>
      <c r="J103" s="116">
        <v>1</v>
      </c>
      <c r="K103" s="116">
        <v>0</v>
      </c>
      <c r="L103" s="116">
        <v>0</v>
      </c>
      <c r="M103" s="116">
        <v>1</v>
      </c>
      <c r="N103" s="116">
        <v>0</v>
      </c>
      <c r="O103" s="116">
        <v>1</v>
      </c>
      <c r="P103" s="116">
        <v>0</v>
      </c>
      <c r="Q103" s="116">
        <v>0</v>
      </c>
      <c r="R103" s="116">
        <v>0</v>
      </c>
      <c r="S103" s="116">
        <v>0</v>
      </c>
      <c r="T103" s="116">
        <v>0</v>
      </c>
      <c r="U103" s="116">
        <v>0</v>
      </c>
      <c r="V103" s="116">
        <v>0</v>
      </c>
      <c r="W103" s="116">
        <v>1</v>
      </c>
      <c r="X103" s="116">
        <v>0</v>
      </c>
      <c r="Y103" s="116">
        <v>0</v>
      </c>
      <c r="Z103" s="116">
        <v>0</v>
      </c>
      <c r="AA103" s="116">
        <v>0</v>
      </c>
      <c r="AB103" s="116">
        <v>0</v>
      </c>
      <c r="AC103" s="116">
        <v>0</v>
      </c>
      <c r="AD103" s="116">
        <v>0</v>
      </c>
      <c r="AE103" s="116">
        <v>0</v>
      </c>
      <c r="AF103" s="116">
        <v>0</v>
      </c>
      <c r="AG103" s="116">
        <v>0</v>
      </c>
      <c r="AH103" s="116">
        <v>0</v>
      </c>
      <c r="AI103" s="116">
        <v>0</v>
      </c>
      <c r="AJ103" s="116">
        <v>0</v>
      </c>
      <c r="AK103" s="116">
        <v>0</v>
      </c>
      <c r="AL103" s="116">
        <v>0</v>
      </c>
      <c r="AM103" s="116">
        <v>2</v>
      </c>
      <c r="AN103" s="116">
        <v>0</v>
      </c>
      <c r="AO103" s="116">
        <v>0</v>
      </c>
      <c r="AP103" s="116">
        <v>1</v>
      </c>
      <c r="AQ103" s="116">
        <v>0</v>
      </c>
      <c r="AR103" s="116">
        <v>0</v>
      </c>
      <c r="AS103" s="116">
        <v>0</v>
      </c>
      <c r="AT103" s="116">
        <v>0</v>
      </c>
      <c r="AU103" s="116">
        <v>0</v>
      </c>
      <c r="AV103" s="116">
        <v>0</v>
      </c>
      <c r="AW103" s="116">
        <v>0</v>
      </c>
      <c r="AX103" s="116">
        <v>0</v>
      </c>
      <c r="AY103" s="116">
        <v>0</v>
      </c>
      <c r="AZ103" s="116">
        <v>0</v>
      </c>
      <c r="BA103" s="116">
        <v>0</v>
      </c>
      <c r="BB103" s="116">
        <v>0</v>
      </c>
      <c r="BC103" s="116">
        <v>0</v>
      </c>
      <c r="BD103" s="116">
        <v>0</v>
      </c>
      <c r="BE103" s="116">
        <v>1</v>
      </c>
      <c r="BF103" s="116">
        <v>0</v>
      </c>
      <c r="BG103" s="116">
        <v>0</v>
      </c>
      <c r="BH103" s="116">
        <v>1</v>
      </c>
      <c r="BI103" s="116">
        <v>1</v>
      </c>
      <c r="BJ103" s="116">
        <v>1</v>
      </c>
      <c r="BK103" s="116">
        <v>1</v>
      </c>
      <c r="BL103" s="116" t="s">
        <v>249</v>
      </c>
      <c r="BM103" s="207" t="s">
        <v>182</v>
      </c>
    </row>
    <row r="104" spans="1:65" ht="20.100000000000001" customHeight="1">
      <c r="A104" s="59" t="s">
        <v>271</v>
      </c>
      <c r="B104" s="113" t="s">
        <v>303</v>
      </c>
      <c r="C104" s="29"/>
      <c r="D104" s="113" t="s">
        <v>304</v>
      </c>
      <c r="E104" s="114">
        <v>0</v>
      </c>
      <c r="F104" s="114">
        <v>1</v>
      </c>
      <c r="G104" s="114">
        <v>2</v>
      </c>
      <c r="H104" s="114">
        <v>2</v>
      </c>
      <c r="I104" s="114">
        <v>2</v>
      </c>
      <c r="J104" s="114">
        <v>1</v>
      </c>
      <c r="K104" s="114">
        <v>3</v>
      </c>
      <c r="L104" s="114">
        <v>3</v>
      </c>
      <c r="M104" s="114">
        <v>7</v>
      </c>
      <c r="N104" s="114">
        <v>1</v>
      </c>
      <c r="O104" s="114">
        <v>2</v>
      </c>
      <c r="P104" s="114">
        <v>3</v>
      </c>
      <c r="Q104" s="114">
        <v>7</v>
      </c>
      <c r="R104" s="114">
        <v>2</v>
      </c>
      <c r="S104" s="114">
        <v>0</v>
      </c>
      <c r="T104" s="114">
        <v>1</v>
      </c>
      <c r="U104" s="114">
        <v>1</v>
      </c>
      <c r="V104" s="114">
        <v>0</v>
      </c>
      <c r="W104" s="114">
        <v>1</v>
      </c>
      <c r="X104" s="114">
        <v>0</v>
      </c>
      <c r="Y104" s="114">
        <v>1</v>
      </c>
      <c r="Z104" s="114">
        <v>1</v>
      </c>
      <c r="AA104" s="114">
        <v>1</v>
      </c>
      <c r="AB104" s="114">
        <v>1</v>
      </c>
      <c r="AC104" s="114">
        <v>1</v>
      </c>
      <c r="AD104" s="114">
        <v>0</v>
      </c>
      <c r="AE104" s="114">
        <v>0</v>
      </c>
      <c r="AF104" s="114">
        <v>1</v>
      </c>
      <c r="AG104" s="114">
        <v>2</v>
      </c>
      <c r="AH104" s="114">
        <v>1</v>
      </c>
      <c r="AI104" s="114">
        <v>2</v>
      </c>
      <c r="AJ104" s="114">
        <v>0</v>
      </c>
      <c r="AK104" s="114">
        <v>1</v>
      </c>
      <c r="AL104" s="114">
        <v>0</v>
      </c>
      <c r="AM104" s="114">
        <v>1</v>
      </c>
      <c r="AN104" s="114">
        <v>2</v>
      </c>
      <c r="AO104" s="114">
        <v>1</v>
      </c>
      <c r="AP104" s="114">
        <v>3</v>
      </c>
      <c r="AQ104" s="114">
        <v>4</v>
      </c>
      <c r="AR104" s="114">
        <v>2</v>
      </c>
      <c r="AS104" s="114">
        <v>0</v>
      </c>
      <c r="AT104" s="114">
        <v>0</v>
      </c>
      <c r="AU104" s="114">
        <v>1</v>
      </c>
      <c r="AV104" s="114">
        <v>1</v>
      </c>
      <c r="AW104" s="114">
        <v>2</v>
      </c>
      <c r="AX104" s="114">
        <v>1</v>
      </c>
      <c r="AY104" s="114">
        <v>0</v>
      </c>
      <c r="AZ104" s="114">
        <v>3</v>
      </c>
      <c r="BA104" s="114">
        <v>3</v>
      </c>
      <c r="BB104" s="114">
        <v>3</v>
      </c>
      <c r="BC104" s="114">
        <v>4</v>
      </c>
      <c r="BD104" s="114">
        <v>2</v>
      </c>
      <c r="BE104" s="114">
        <v>2</v>
      </c>
      <c r="BF104" s="114">
        <v>2</v>
      </c>
      <c r="BG104" s="114">
        <v>6</v>
      </c>
      <c r="BH104" s="114">
        <v>1</v>
      </c>
      <c r="BI104" s="114">
        <v>5</v>
      </c>
      <c r="BJ104" s="114">
        <v>4</v>
      </c>
      <c r="BK104" s="114">
        <v>6</v>
      </c>
      <c r="BL104" s="114" t="s">
        <v>249</v>
      </c>
      <c r="BM104" s="207" t="s">
        <v>182</v>
      </c>
    </row>
    <row r="105" spans="1:65" ht="15" customHeight="1">
      <c r="A105" s="59" t="s">
        <v>271</v>
      </c>
      <c r="B105" s="115" t="s">
        <v>303</v>
      </c>
      <c r="C105" s="120">
        <v>241</v>
      </c>
      <c r="D105" s="88" t="s">
        <v>556</v>
      </c>
      <c r="E105" s="116">
        <v>0</v>
      </c>
      <c r="F105" s="116">
        <v>1</v>
      </c>
      <c r="G105" s="116">
        <v>1</v>
      </c>
      <c r="H105" s="116">
        <v>2</v>
      </c>
      <c r="I105" s="116">
        <v>1</v>
      </c>
      <c r="J105" s="116">
        <v>0</v>
      </c>
      <c r="K105" s="116">
        <v>1</v>
      </c>
      <c r="L105" s="116">
        <v>1</v>
      </c>
      <c r="M105" s="116">
        <v>2</v>
      </c>
      <c r="N105" s="116">
        <v>1</v>
      </c>
      <c r="O105" s="116">
        <v>1</v>
      </c>
      <c r="P105" s="116">
        <v>2</v>
      </c>
      <c r="Q105" s="116">
        <v>1</v>
      </c>
      <c r="R105" s="116">
        <v>1</v>
      </c>
      <c r="S105" s="116">
        <v>0</v>
      </c>
      <c r="T105" s="116">
        <v>0</v>
      </c>
      <c r="U105" s="116">
        <v>0</v>
      </c>
      <c r="V105" s="116">
        <v>0</v>
      </c>
      <c r="W105" s="116">
        <v>1</v>
      </c>
      <c r="X105" s="116">
        <v>0</v>
      </c>
      <c r="Y105" s="116">
        <v>0</v>
      </c>
      <c r="Z105" s="116">
        <v>1</v>
      </c>
      <c r="AA105" s="116">
        <v>0</v>
      </c>
      <c r="AB105" s="116">
        <v>0</v>
      </c>
      <c r="AC105" s="116">
        <v>0</v>
      </c>
      <c r="AD105" s="116">
        <v>0</v>
      </c>
      <c r="AE105" s="116">
        <v>0</v>
      </c>
      <c r="AF105" s="116">
        <v>0</v>
      </c>
      <c r="AG105" s="116">
        <v>1</v>
      </c>
      <c r="AH105" s="116">
        <v>0</v>
      </c>
      <c r="AI105" s="116">
        <v>1</v>
      </c>
      <c r="AJ105" s="116">
        <v>0</v>
      </c>
      <c r="AK105" s="116">
        <v>1</v>
      </c>
      <c r="AL105" s="116">
        <v>0</v>
      </c>
      <c r="AM105" s="116">
        <v>0</v>
      </c>
      <c r="AN105" s="116">
        <v>0</v>
      </c>
      <c r="AO105" s="116">
        <v>0</v>
      </c>
      <c r="AP105" s="116">
        <v>0</v>
      </c>
      <c r="AQ105" s="116">
        <v>0</v>
      </c>
      <c r="AR105" s="116">
        <v>0</v>
      </c>
      <c r="AS105" s="116">
        <v>0</v>
      </c>
      <c r="AT105" s="116">
        <v>0</v>
      </c>
      <c r="AU105" s="116">
        <v>1</v>
      </c>
      <c r="AV105" s="116">
        <v>0</v>
      </c>
      <c r="AW105" s="116">
        <v>1</v>
      </c>
      <c r="AX105" s="116">
        <v>0</v>
      </c>
      <c r="AY105" s="116">
        <v>0</v>
      </c>
      <c r="AZ105" s="116">
        <v>2</v>
      </c>
      <c r="BA105" s="116">
        <v>1</v>
      </c>
      <c r="BB105" s="116">
        <v>2</v>
      </c>
      <c r="BC105" s="116">
        <v>2</v>
      </c>
      <c r="BD105" s="116">
        <v>0</v>
      </c>
      <c r="BE105" s="116">
        <v>0</v>
      </c>
      <c r="BF105" s="116">
        <v>0</v>
      </c>
      <c r="BG105" s="116">
        <v>0</v>
      </c>
      <c r="BH105" s="116">
        <v>0</v>
      </c>
      <c r="BI105" s="116">
        <v>2</v>
      </c>
      <c r="BJ105" s="116">
        <v>1</v>
      </c>
      <c r="BK105" s="116">
        <v>2</v>
      </c>
      <c r="BL105" s="116" t="s">
        <v>249</v>
      </c>
      <c r="BM105" s="207" t="s">
        <v>182</v>
      </c>
    </row>
    <row r="106" spans="1:65" ht="15" customHeight="1">
      <c r="A106" s="59" t="s">
        <v>271</v>
      </c>
      <c r="B106" s="115" t="s">
        <v>303</v>
      </c>
      <c r="C106" s="120">
        <v>242</v>
      </c>
      <c r="D106" s="88" t="s">
        <v>557</v>
      </c>
      <c r="E106" s="116">
        <v>0</v>
      </c>
      <c r="F106" s="116">
        <v>0</v>
      </c>
      <c r="G106" s="116">
        <v>0</v>
      </c>
      <c r="H106" s="116">
        <v>0</v>
      </c>
      <c r="I106" s="116">
        <v>1</v>
      </c>
      <c r="J106" s="116">
        <v>1</v>
      </c>
      <c r="K106" s="116">
        <v>1</v>
      </c>
      <c r="L106" s="116">
        <v>1</v>
      </c>
      <c r="M106" s="116">
        <v>0</v>
      </c>
      <c r="N106" s="116">
        <v>0</v>
      </c>
      <c r="O106" s="116">
        <v>0</v>
      </c>
      <c r="P106" s="116">
        <v>0</v>
      </c>
      <c r="Q106" s="116">
        <v>1</v>
      </c>
      <c r="R106" s="116">
        <v>0</v>
      </c>
      <c r="S106" s="116">
        <v>0</v>
      </c>
      <c r="T106" s="116">
        <v>1</v>
      </c>
      <c r="U106" s="116">
        <v>0</v>
      </c>
      <c r="V106" s="116">
        <v>0</v>
      </c>
      <c r="W106" s="116">
        <v>0</v>
      </c>
      <c r="X106" s="116">
        <v>0</v>
      </c>
      <c r="Y106" s="116">
        <v>0</v>
      </c>
      <c r="Z106" s="116">
        <v>0</v>
      </c>
      <c r="AA106" s="116">
        <v>1</v>
      </c>
      <c r="AB106" s="116">
        <v>0</v>
      </c>
      <c r="AC106" s="116">
        <v>0</v>
      </c>
      <c r="AD106" s="116">
        <v>0</v>
      </c>
      <c r="AE106" s="116">
        <v>0</v>
      </c>
      <c r="AF106" s="116">
        <v>0</v>
      </c>
      <c r="AG106" s="116">
        <v>1</v>
      </c>
      <c r="AH106" s="116">
        <v>0</v>
      </c>
      <c r="AI106" s="116">
        <v>0</v>
      </c>
      <c r="AJ106" s="116">
        <v>0</v>
      </c>
      <c r="AK106" s="116">
        <v>0</v>
      </c>
      <c r="AL106" s="116">
        <v>0</v>
      </c>
      <c r="AM106" s="116">
        <v>0</v>
      </c>
      <c r="AN106" s="116">
        <v>0</v>
      </c>
      <c r="AO106" s="116">
        <v>1</v>
      </c>
      <c r="AP106" s="116">
        <v>0</v>
      </c>
      <c r="AQ106" s="116">
        <v>1</v>
      </c>
      <c r="AR106" s="116">
        <v>1</v>
      </c>
      <c r="AS106" s="116">
        <v>0</v>
      </c>
      <c r="AT106" s="116">
        <v>0</v>
      </c>
      <c r="AU106" s="116">
        <v>0</v>
      </c>
      <c r="AV106" s="116">
        <v>0</v>
      </c>
      <c r="AW106" s="116">
        <v>0</v>
      </c>
      <c r="AX106" s="116">
        <v>0</v>
      </c>
      <c r="AY106" s="116">
        <v>0</v>
      </c>
      <c r="AZ106" s="116">
        <v>0</v>
      </c>
      <c r="BA106" s="116">
        <v>1</v>
      </c>
      <c r="BB106" s="116">
        <v>0</v>
      </c>
      <c r="BC106" s="116">
        <v>0</v>
      </c>
      <c r="BD106" s="116">
        <v>0</v>
      </c>
      <c r="BE106" s="116">
        <v>0</v>
      </c>
      <c r="BF106" s="116">
        <v>2</v>
      </c>
      <c r="BG106" s="116">
        <v>2</v>
      </c>
      <c r="BH106" s="116">
        <v>1</v>
      </c>
      <c r="BI106" s="116">
        <v>1</v>
      </c>
      <c r="BJ106" s="116">
        <v>1</v>
      </c>
      <c r="BK106" s="116">
        <v>0</v>
      </c>
      <c r="BL106" s="116" t="s">
        <v>249</v>
      </c>
      <c r="BM106" s="207" t="s">
        <v>182</v>
      </c>
    </row>
    <row r="107" spans="1:65" ht="15" customHeight="1">
      <c r="A107" s="59" t="s">
        <v>271</v>
      </c>
      <c r="B107" s="115" t="s">
        <v>303</v>
      </c>
      <c r="C107" s="120">
        <v>243</v>
      </c>
      <c r="D107" s="88" t="s">
        <v>558</v>
      </c>
      <c r="E107" s="116">
        <v>0</v>
      </c>
      <c r="F107" s="116">
        <v>0</v>
      </c>
      <c r="G107" s="116">
        <v>0</v>
      </c>
      <c r="H107" s="116">
        <v>0</v>
      </c>
      <c r="I107" s="116">
        <v>0</v>
      </c>
      <c r="J107" s="116">
        <v>0</v>
      </c>
      <c r="K107" s="116">
        <v>1</v>
      </c>
      <c r="L107" s="116">
        <v>0</v>
      </c>
      <c r="M107" s="116">
        <v>1</v>
      </c>
      <c r="N107" s="116">
        <v>0</v>
      </c>
      <c r="O107" s="116">
        <v>0</v>
      </c>
      <c r="P107" s="116">
        <v>0</v>
      </c>
      <c r="Q107" s="116">
        <v>1</v>
      </c>
      <c r="R107" s="116">
        <v>0</v>
      </c>
      <c r="S107" s="116">
        <v>0</v>
      </c>
      <c r="T107" s="116">
        <v>0</v>
      </c>
      <c r="U107" s="116">
        <v>0</v>
      </c>
      <c r="V107" s="116">
        <v>0</v>
      </c>
      <c r="W107" s="116">
        <v>0</v>
      </c>
      <c r="X107" s="116">
        <v>0</v>
      </c>
      <c r="Y107" s="116">
        <v>0</v>
      </c>
      <c r="Z107" s="116">
        <v>0</v>
      </c>
      <c r="AA107" s="116">
        <v>0</v>
      </c>
      <c r="AB107" s="116">
        <v>1</v>
      </c>
      <c r="AC107" s="116">
        <v>0</v>
      </c>
      <c r="AD107" s="116">
        <v>0</v>
      </c>
      <c r="AE107" s="116">
        <v>0</v>
      </c>
      <c r="AF107" s="116">
        <v>0</v>
      </c>
      <c r="AG107" s="116">
        <v>0</v>
      </c>
      <c r="AH107" s="116">
        <v>0</v>
      </c>
      <c r="AI107" s="116">
        <v>0</v>
      </c>
      <c r="AJ107" s="116">
        <v>0</v>
      </c>
      <c r="AK107" s="116">
        <v>0</v>
      </c>
      <c r="AL107" s="116">
        <v>0</v>
      </c>
      <c r="AM107" s="116">
        <v>0</v>
      </c>
      <c r="AN107" s="116">
        <v>0</v>
      </c>
      <c r="AO107" s="116">
        <v>0</v>
      </c>
      <c r="AP107" s="116">
        <v>0</v>
      </c>
      <c r="AQ107" s="116">
        <v>1</v>
      </c>
      <c r="AR107" s="116">
        <v>0</v>
      </c>
      <c r="AS107" s="116">
        <v>0</v>
      </c>
      <c r="AT107" s="116">
        <v>0</v>
      </c>
      <c r="AU107" s="116">
        <v>0</v>
      </c>
      <c r="AV107" s="116">
        <v>0</v>
      </c>
      <c r="AW107" s="116">
        <v>0</v>
      </c>
      <c r="AX107" s="116">
        <v>0</v>
      </c>
      <c r="AY107" s="116">
        <v>0</v>
      </c>
      <c r="AZ107" s="116">
        <v>0</v>
      </c>
      <c r="BA107" s="116">
        <v>0</v>
      </c>
      <c r="BB107" s="116">
        <v>0</v>
      </c>
      <c r="BC107" s="116">
        <v>0</v>
      </c>
      <c r="BD107" s="116">
        <v>0</v>
      </c>
      <c r="BE107" s="116">
        <v>1</v>
      </c>
      <c r="BF107" s="116">
        <v>0</v>
      </c>
      <c r="BG107" s="116">
        <v>0</v>
      </c>
      <c r="BH107" s="116">
        <v>0</v>
      </c>
      <c r="BI107" s="116">
        <v>0</v>
      </c>
      <c r="BJ107" s="116">
        <v>0</v>
      </c>
      <c r="BK107" s="116">
        <v>1</v>
      </c>
      <c r="BL107" s="116" t="s">
        <v>249</v>
      </c>
      <c r="BM107" s="207" t="s">
        <v>182</v>
      </c>
    </row>
    <row r="108" spans="1:65" ht="15" customHeight="1">
      <c r="A108" s="59" t="s">
        <v>271</v>
      </c>
      <c r="B108" s="115" t="s">
        <v>303</v>
      </c>
      <c r="C108" s="120">
        <v>244</v>
      </c>
      <c r="D108" s="88" t="s">
        <v>559</v>
      </c>
      <c r="E108" s="116">
        <v>0</v>
      </c>
      <c r="F108" s="116">
        <v>0</v>
      </c>
      <c r="G108" s="116">
        <v>1</v>
      </c>
      <c r="H108" s="116">
        <v>0</v>
      </c>
      <c r="I108" s="116">
        <v>0</v>
      </c>
      <c r="J108" s="116">
        <v>0</v>
      </c>
      <c r="K108" s="116">
        <v>0</v>
      </c>
      <c r="L108" s="116">
        <v>0</v>
      </c>
      <c r="M108" s="116">
        <v>2</v>
      </c>
      <c r="N108" s="116">
        <v>0</v>
      </c>
      <c r="O108" s="116">
        <v>0</v>
      </c>
      <c r="P108" s="116">
        <v>0</v>
      </c>
      <c r="Q108" s="116">
        <v>0</v>
      </c>
      <c r="R108" s="116">
        <v>1</v>
      </c>
      <c r="S108" s="116">
        <v>0</v>
      </c>
      <c r="T108" s="116">
        <v>0</v>
      </c>
      <c r="U108" s="116">
        <v>0</v>
      </c>
      <c r="V108" s="116">
        <v>0</v>
      </c>
      <c r="W108" s="116">
        <v>0</v>
      </c>
      <c r="X108" s="116">
        <v>0</v>
      </c>
      <c r="Y108" s="116">
        <v>1</v>
      </c>
      <c r="Z108" s="116">
        <v>0</v>
      </c>
      <c r="AA108" s="116">
        <v>0</v>
      </c>
      <c r="AB108" s="116">
        <v>0</v>
      </c>
      <c r="AC108" s="116">
        <v>1</v>
      </c>
      <c r="AD108" s="116">
        <v>0</v>
      </c>
      <c r="AE108" s="116">
        <v>0</v>
      </c>
      <c r="AF108" s="116">
        <v>0</v>
      </c>
      <c r="AG108" s="116">
        <v>0</v>
      </c>
      <c r="AH108" s="116">
        <v>0</v>
      </c>
      <c r="AI108" s="116">
        <v>1</v>
      </c>
      <c r="AJ108" s="116">
        <v>0</v>
      </c>
      <c r="AK108" s="116">
        <v>0</v>
      </c>
      <c r="AL108" s="116">
        <v>0</v>
      </c>
      <c r="AM108" s="116">
        <v>0</v>
      </c>
      <c r="AN108" s="116">
        <v>2</v>
      </c>
      <c r="AO108" s="116">
        <v>0</v>
      </c>
      <c r="AP108" s="116">
        <v>2</v>
      </c>
      <c r="AQ108" s="116">
        <v>1</v>
      </c>
      <c r="AR108" s="116">
        <v>1</v>
      </c>
      <c r="AS108" s="116">
        <v>0</v>
      </c>
      <c r="AT108" s="116">
        <v>0</v>
      </c>
      <c r="AU108" s="116">
        <v>0</v>
      </c>
      <c r="AV108" s="116">
        <v>0</v>
      </c>
      <c r="AW108" s="116">
        <v>1</v>
      </c>
      <c r="AX108" s="116">
        <v>1</v>
      </c>
      <c r="AY108" s="116">
        <v>0</v>
      </c>
      <c r="AZ108" s="116">
        <v>1</v>
      </c>
      <c r="BA108" s="116">
        <v>1</v>
      </c>
      <c r="BB108" s="116">
        <v>1</v>
      </c>
      <c r="BC108" s="116">
        <v>1</v>
      </c>
      <c r="BD108" s="116">
        <v>0</v>
      </c>
      <c r="BE108" s="116">
        <v>0</v>
      </c>
      <c r="BF108" s="116">
        <v>0</v>
      </c>
      <c r="BG108" s="116">
        <v>2</v>
      </c>
      <c r="BH108" s="116">
        <v>0</v>
      </c>
      <c r="BI108" s="116">
        <v>2</v>
      </c>
      <c r="BJ108" s="116">
        <v>1</v>
      </c>
      <c r="BK108" s="116">
        <v>2</v>
      </c>
      <c r="BL108" s="116" t="s">
        <v>249</v>
      </c>
      <c r="BM108" s="207" t="s">
        <v>182</v>
      </c>
    </row>
    <row r="109" spans="1:65" ht="15" customHeight="1">
      <c r="A109" s="59" t="s">
        <v>271</v>
      </c>
      <c r="B109" s="115" t="s">
        <v>303</v>
      </c>
      <c r="C109" s="120">
        <v>245</v>
      </c>
      <c r="D109" s="88" t="s">
        <v>560</v>
      </c>
      <c r="E109" s="116">
        <v>0</v>
      </c>
      <c r="F109" s="116">
        <v>0</v>
      </c>
      <c r="G109" s="116">
        <v>0</v>
      </c>
      <c r="H109" s="116">
        <v>0</v>
      </c>
      <c r="I109" s="116">
        <v>0</v>
      </c>
      <c r="J109" s="116">
        <v>0</v>
      </c>
      <c r="K109" s="116">
        <v>0</v>
      </c>
      <c r="L109" s="116">
        <v>1</v>
      </c>
      <c r="M109" s="116">
        <v>2</v>
      </c>
      <c r="N109" s="116">
        <v>0</v>
      </c>
      <c r="O109" s="116">
        <v>1</v>
      </c>
      <c r="P109" s="116">
        <v>1</v>
      </c>
      <c r="Q109" s="116">
        <v>4</v>
      </c>
      <c r="R109" s="116">
        <v>0</v>
      </c>
      <c r="S109" s="116">
        <v>0</v>
      </c>
      <c r="T109" s="116">
        <v>0</v>
      </c>
      <c r="U109" s="116">
        <v>1</v>
      </c>
      <c r="V109" s="116">
        <v>0</v>
      </c>
      <c r="W109" s="116">
        <v>0</v>
      </c>
      <c r="X109" s="116">
        <v>0</v>
      </c>
      <c r="Y109" s="116">
        <v>0</v>
      </c>
      <c r="Z109" s="116">
        <v>0</v>
      </c>
      <c r="AA109" s="116">
        <v>0</v>
      </c>
      <c r="AB109" s="116">
        <v>0</v>
      </c>
      <c r="AC109" s="116">
        <v>0</v>
      </c>
      <c r="AD109" s="116">
        <v>0</v>
      </c>
      <c r="AE109" s="116">
        <v>0</v>
      </c>
      <c r="AF109" s="116">
        <v>1</v>
      </c>
      <c r="AG109" s="116">
        <v>0</v>
      </c>
      <c r="AH109" s="116">
        <v>1</v>
      </c>
      <c r="AI109" s="116">
        <v>0</v>
      </c>
      <c r="AJ109" s="116">
        <v>0</v>
      </c>
      <c r="AK109" s="116">
        <v>0</v>
      </c>
      <c r="AL109" s="116">
        <v>0</v>
      </c>
      <c r="AM109" s="116">
        <v>1</v>
      </c>
      <c r="AN109" s="116">
        <v>0</v>
      </c>
      <c r="AO109" s="116">
        <v>0</v>
      </c>
      <c r="AP109" s="116">
        <v>1</v>
      </c>
      <c r="AQ109" s="116">
        <v>1</v>
      </c>
      <c r="AR109" s="116">
        <v>0</v>
      </c>
      <c r="AS109" s="116">
        <v>0</v>
      </c>
      <c r="AT109" s="116">
        <v>0</v>
      </c>
      <c r="AU109" s="116">
        <v>0</v>
      </c>
      <c r="AV109" s="116">
        <v>1</v>
      </c>
      <c r="AW109" s="116">
        <v>0</v>
      </c>
      <c r="AX109" s="116">
        <v>0</v>
      </c>
      <c r="AY109" s="116">
        <v>0</v>
      </c>
      <c r="AZ109" s="116">
        <v>0</v>
      </c>
      <c r="BA109" s="116">
        <v>0</v>
      </c>
      <c r="BB109" s="116">
        <v>0</v>
      </c>
      <c r="BC109" s="116">
        <v>1</v>
      </c>
      <c r="BD109" s="116">
        <v>2</v>
      </c>
      <c r="BE109" s="116">
        <v>1</v>
      </c>
      <c r="BF109" s="116">
        <v>0</v>
      </c>
      <c r="BG109" s="116">
        <v>2</v>
      </c>
      <c r="BH109" s="116">
        <v>0</v>
      </c>
      <c r="BI109" s="116">
        <v>0</v>
      </c>
      <c r="BJ109" s="116">
        <v>1</v>
      </c>
      <c r="BK109" s="116">
        <v>1</v>
      </c>
      <c r="BL109" s="116" t="s">
        <v>249</v>
      </c>
      <c r="BM109" s="207" t="s">
        <v>182</v>
      </c>
    </row>
    <row r="110" spans="1:65" ht="27.6" customHeight="1">
      <c r="A110" s="59" t="s">
        <v>271</v>
      </c>
      <c r="B110" s="113" t="s">
        <v>305</v>
      </c>
      <c r="C110" s="29"/>
      <c r="D110" s="113" t="s">
        <v>306</v>
      </c>
      <c r="E110" s="114">
        <v>27</v>
      </c>
      <c r="F110" s="114">
        <v>20</v>
      </c>
      <c r="G110" s="114">
        <v>24</v>
      </c>
      <c r="H110" s="114">
        <v>15</v>
      </c>
      <c r="I110" s="114">
        <v>11</v>
      </c>
      <c r="J110" s="114">
        <v>17</v>
      </c>
      <c r="K110" s="114">
        <v>26</v>
      </c>
      <c r="L110" s="114">
        <v>24</v>
      </c>
      <c r="M110" s="114">
        <v>19</v>
      </c>
      <c r="N110" s="114">
        <v>18</v>
      </c>
      <c r="O110" s="114">
        <v>17</v>
      </c>
      <c r="P110" s="114">
        <v>17</v>
      </c>
      <c r="Q110" s="114">
        <v>18</v>
      </c>
      <c r="R110" s="114">
        <v>19</v>
      </c>
      <c r="S110" s="114">
        <v>20</v>
      </c>
      <c r="T110" s="114">
        <v>20</v>
      </c>
      <c r="U110" s="114">
        <v>20</v>
      </c>
      <c r="V110" s="114">
        <v>8</v>
      </c>
      <c r="W110" s="114">
        <v>13</v>
      </c>
      <c r="X110" s="114">
        <v>8</v>
      </c>
      <c r="Y110" s="114">
        <v>14</v>
      </c>
      <c r="Z110" s="114">
        <v>7</v>
      </c>
      <c r="AA110" s="114">
        <v>6</v>
      </c>
      <c r="AB110" s="114">
        <v>17</v>
      </c>
      <c r="AC110" s="114">
        <v>3</v>
      </c>
      <c r="AD110" s="114">
        <v>5</v>
      </c>
      <c r="AE110" s="114">
        <v>7</v>
      </c>
      <c r="AF110" s="114">
        <v>11</v>
      </c>
      <c r="AG110" s="114">
        <v>11</v>
      </c>
      <c r="AH110" s="114">
        <v>11</v>
      </c>
      <c r="AI110" s="114">
        <v>11</v>
      </c>
      <c r="AJ110" s="114">
        <v>13</v>
      </c>
      <c r="AK110" s="114">
        <v>16</v>
      </c>
      <c r="AL110" s="114">
        <v>11</v>
      </c>
      <c r="AM110" s="114">
        <v>21</v>
      </c>
      <c r="AN110" s="114">
        <v>18</v>
      </c>
      <c r="AO110" s="114">
        <v>14</v>
      </c>
      <c r="AP110" s="114">
        <v>23</v>
      </c>
      <c r="AQ110" s="114">
        <v>29</v>
      </c>
      <c r="AR110" s="114">
        <v>16</v>
      </c>
      <c r="AS110" s="114">
        <v>20</v>
      </c>
      <c r="AT110" s="114">
        <v>18</v>
      </c>
      <c r="AU110" s="114">
        <v>19</v>
      </c>
      <c r="AV110" s="114">
        <v>25</v>
      </c>
      <c r="AW110" s="114">
        <v>18</v>
      </c>
      <c r="AX110" s="114">
        <v>24</v>
      </c>
      <c r="AY110" s="114">
        <v>19</v>
      </c>
      <c r="AZ110" s="114">
        <v>18</v>
      </c>
      <c r="BA110" s="114">
        <v>18</v>
      </c>
      <c r="BB110" s="114">
        <v>21</v>
      </c>
      <c r="BC110" s="114">
        <v>29</v>
      </c>
      <c r="BD110" s="114">
        <v>27</v>
      </c>
      <c r="BE110" s="114">
        <v>22</v>
      </c>
      <c r="BF110" s="114">
        <v>14</v>
      </c>
      <c r="BG110" s="114">
        <v>20</v>
      </c>
      <c r="BH110" s="114">
        <v>29</v>
      </c>
      <c r="BI110" s="114">
        <v>20</v>
      </c>
      <c r="BJ110" s="114">
        <v>22</v>
      </c>
      <c r="BK110" s="114">
        <v>24</v>
      </c>
      <c r="BL110" s="114" t="s">
        <v>249</v>
      </c>
      <c r="BM110" s="207" t="s">
        <v>182</v>
      </c>
    </row>
    <row r="111" spans="1:65" ht="15" customHeight="1">
      <c r="A111" s="59" t="s">
        <v>271</v>
      </c>
      <c r="B111" s="115" t="s">
        <v>305</v>
      </c>
      <c r="C111" s="120">
        <v>251</v>
      </c>
      <c r="D111" s="88" t="s">
        <v>561</v>
      </c>
      <c r="E111" s="116">
        <v>8</v>
      </c>
      <c r="F111" s="116">
        <v>7</v>
      </c>
      <c r="G111" s="116">
        <v>5</v>
      </c>
      <c r="H111" s="116">
        <v>7</v>
      </c>
      <c r="I111" s="116">
        <v>3</v>
      </c>
      <c r="J111" s="116">
        <v>8</v>
      </c>
      <c r="K111" s="116">
        <v>11</v>
      </c>
      <c r="L111" s="116">
        <v>7</v>
      </c>
      <c r="M111" s="116">
        <v>10</v>
      </c>
      <c r="N111" s="116">
        <v>8</v>
      </c>
      <c r="O111" s="116">
        <v>4</v>
      </c>
      <c r="P111" s="116">
        <v>8</v>
      </c>
      <c r="Q111" s="116">
        <v>7</v>
      </c>
      <c r="R111" s="116">
        <v>6</v>
      </c>
      <c r="S111" s="116">
        <v>9</v>
      </c>
      <c r="T111" s="116">
        <v>11</v>
      </c>
      <c r="U111" s="116">
        <v>13</v>
      </c>
      <c r="V111" s="116">
        <v>2</v>
      </c>
      <c r="W111" s="116">
        <v>7</v>
      </c>
      <c r="X111" s="116">
        <v>4</v>
      </c>
      <c r="Y111" s="116">
        <v>4</v>
      </c>
      <c r="Z111" s="116">
        <v>1</v>
      </c>
      <c r="AA111" s="116">
        <v>3</v>
      </c>
      <c r="AB111" s="116">
        <v>4</v>
      </c>
      <c r="AC111" s="116">
        <v>2</v>
      </c>
      <c r="AD111" s="116">
        <v>1</v>
      </c>
      <c r="AE111" s="116">
        <v>2</v>
      </c>
      <c r="AF111" s="116">
        <v>3</v>
      </c>
      <c r="AG111" s="116">
        <v>4</v>
      </c>
      <c r="AH111" s="116">
        <v>1</v>
      </c>
      <c r="AI111" s="116">
        <v>3</v>
      </c>
      <c r="AJ111" s="116">
        <v>5</v>
      </c>
      <c r="AK111" s="116">
        <v>5</v>
      </c>
      <c r="AL111" s="116">
        <v>4</v>
      </c>
      <c r="AM111" s="116">
        <v>7</v>
      </c>
      <c r="AN111" s="116">
        <v>8</v>
      </c>
      <c r="AO111" s="116">
        <v>9</v>
      </c>
      <c r="AP111" s="116">
        <v>10</v>
      </c>
      <c r="AQ111" s="116">
        <v>6</v>
      </c>
      <c r="AR111" s="116">
        <v>4</v>
      </c>
      <c r="AS111" s="116">
        <v>4</v>
      </c>
      <c r="AT111" s="116">
        <v>6</v>
      </c>
      <c r="AU111" s="116">
        <v>6</v>
      </c>
      <c r="AV111" s="116">
        <v>8</v>
      </c>
      <c r="AW111" s="116">
        <v>8</v>
      </c>
      <c r="AX111" s="116">
        <v>10</v>
      </c>
      <c r="AY111" s="116">
        <v>5</v>
      </c>
      <c r="AZ111" s="116">
        <v>3</v>
      </c>
      <c r="BA111" s="116">
        <v>4</v>
      </c>
      <c r="BB111" s="116">
        <v>6</v>
      </c>
      <c r="BC111" s="116">
        <v>13</v>
      </c>
      <c r="BD111" s="116">
        <v>9</v>
      </c>
      <c r="BE111" s="116">
        <v>5</v>
      </c>
      <c r="BF111" s="116">
        <v>9</v>
      </c>
      <c r="BG111" s="116">
        <v>5</v>
      </c>
      <c r="BH111" s="116">
        <v>8</v>
      </c>
      <c r="BI111" s="116">
        <v>3</v>
      </c>
      <c r="BJ111" s="116">
        <v>10</v>
      </c>
      <c r="BK111" s="116">
        <v>7</v>
      </c>
      <c r="BL111" s="116" t="s">
        <v>249</v>
      </c>
      <c r="BM111" s="207" t="s">
        <v>182</v>
      </c>
    </row>
    <row r="112" spans="1:65" ht="15" customHeight="1">
      <c r="A112" s="59" t="s">
        <v>271</v>
      </c>
      <c r="B112" s="115" t="s">
        <v>305</v>
      </c>
      <c r="C112" s="120">
        <v>252</v>
      </c>
      <c r="D112" s="88" t="s">
        <v>562</v>
      </c>
      <c r="E112" s="116">
        <v>0</v>
      </c>
      <c r="F112" s="116">
        <v>1</v>
      </c>
      <c r="G112" s="116">
        <v>0</v>
      </c>
      <c r="H112" s="116">
        <v>1</v>
      </c>
      <c r="I112" s="116">
        <v>2</v>
      </c>
      <c r="J112" s="116">
        <v>0</v>
      </c>
      <c r="K112" s="116">
        <v>0</v>
      </c>
      <c r="L112" s="116">
        <v>1</v>
      </c>
      <c r="M112" s="116">
        <v>0</v>
      </c>
      <c r="N112" s="116">
        <v>0</v>
      </c>
      <c r="O112" s="116">
        <v>0</v>
      </c>
      <c r="P112" s="116">
        <v>0</v>
      </c>
      <c r="Q112" s="116">
        <v>1</v>
      </c>
      <c r="R112" s="116">
        <v>0</v>
      </c>
      <c r="S112" s="116">
        <v>1</v>
      </c>
      <c r="T112" s="116">
        <v>0</v>
      </c>
      <c r="U112" s="116">
        <v>0</v>
      </c>
      <c r="V112" s="116">
        <v>0</v>
      </c>
      <c r="W112" s="116">
        <v>1</v>
      </c>
      <c r="X112" s="116">
        <v>0</v>
      </c>
      <c r="Y112" s="116">
        <v>1</v>
      </c>
      <c r="Z112" s="116">
        <v>0</v>
      </c>
      <c r="AA112" s="116">
        <v>0</v>
      </c>
      <c r="AB112" s="116">
        <v>0</v>
      </c>
      <c r="AC112" s="116">
        <v>0</v>
      </c>
      <c r="AD112" s="116">
        <v>0</v>
      </c>
      <c r="AE112" s="116">
        <v>0</v>
      </c>
      <c r="AF112" s="116">
        <v>0</v>
      </c>
      <c r="AG112" s="116">
        <v>0</v>
      </c>
      <c r="AH112" s="116">
        <v>1</v>
      </c>
      <c r="AI112" s="116">
        <v>1</v>
      </c>
      <c r="AJ112" s="116">
        <v>0</v>
      </c>
      <c r="AK112" s="116">
        <v>0</v>
      </c>
      <c r="AL112" s="116">
        <v>1</v>
      </c>
      <c r="AM112" s="116">
        <v>0</v>
      </c>
      <c r="AN112" s="116">
        <v>0</v>
      </c>
      <c r="AO112" s="116">
        <v>0</v>
      </c>
      <c r="AP112" s="116">
        <v>0</v>
      </c>
      <c r="AQ112" s="116">
        <v>0</v>
      </c>
      <c r="AR112" s="116">
        <v>0</v>
      </c>
      <c r="AS112" s="116">
        <v>0</v>
      </c>
      <c r="AT112" s="116">
        <v>0</v>
      </c>
      <c r="AU112" s="116">
        <v>0</v>
      </c>
      <c r="AV112" s="116">
        <v>0</v>
      </c>
      <c r="AW112" s="116">
        <v>0</v>
      </c>
      <c r="AX112" s="116">
        <v>0</v>
      </c>
      <c r="AY112" s="116">
        <v>1</v>
      </c>
      <c r="AZ112" s="116">
        <v>1</v>
      </c>
      <c r="BA112" s="116">
        <v>0</v>
      </c>
      <c r="BB112" s="116">
        <v>0</v>
      </c>
      <c r="BC112" s="116">
        <v>0</v>
      </c>
      <c r="BD112" s="116">
        <v>0</v>
      </c>
      <c r="BE112" s="116">
        <v>0</v>
      </c>
      <c r="BF112" s="116">
        <v>1</v>
      </c>
      <c r="BG112" s="116">
        <v>0</v>
      </c>
      <c r="BH112" s="116">
        <v>0</v>
      </c>
      <c r="BI112" s="116">
        <v>0</v>
      </c>
      <c r="BJ112" s="116">
        <v>0</v>
      </c>
      <c r="BK112" s="116">
        <v>0</v>
      </c>
      <c r="BL112" s="116" t="s">
        <v>249</v>
      </c>
      <c r="BM112" s="207" t="s">
        <v>182</v>
      </c>
    </row>
    <row r="113" spans="1:65" ht="15" customHeight="1">
      <c r="A113" s="59" t="s">
        <v>271</v>
      </c>
      <c r="B113" s="115" t="s">
        <v>305</v>
      </c>
      <c r="C113" s="120">
        <v>253</v>
      </c>
      <c r="D113" s="88" t="s">
        <v>563</v>
      </c>
      <c r="E113" s="116">
        <v>0</v>
      </c>
      <c r="F113" s="116">
        <v>0</v>
      </c>
      <c r="G113" s="116">
        <v>0</v>
      </c>
      <c r="H113" s="116">
        <v>0</v>
      </c>
      <c r="I113" s="116">
        <v>0</v>
      </c>
      <c r="J113" s="116">
        <v>0</v>
      </c>
      <c r="K113" s="116">
        <v>0</v>
      </c>
      <c r="L113" s="116">
        <v>0</v>
      </c>
      <c r="M113" s="116">
        <v>0</v>
      </c>
      <c r="N113" s="116">
        <v>0</v>
      </c>
      <c r="O113" s="116">
        <v>0</v>
      </c>
      <c r="P113" s="116">
        <v>0</v>
      </c>
      <c r="Q113" s="116">
        <v>0</v>
      </c>
      <c r="R113" s="116">
        <v>0</v>
      </c>
      <c r="S113" s="116">
        <v>0</v>
      </c>
      <c r="T113" s="116">
        <v>0</v>
      </c>
      <c r="U113" s="116">
        <v>0</v>
      </c>
      <c r="V113" s="116">
        <v>0</v>
      </c>
      <c r="W113" s="116">
        <v>0</v>
      </c>
      <c r="X113" s="116">
        <v>0</v>
      </c>
      <c r="Y113" s="116">
        <v>0</v>
      </c>
      <c r="Z113" s="116">
        <v>0</v>
      </c>
      <c r="AA113" s="116">
        <v>0</v>
      </c>
      <c r="AB113" s="116">
        <v>0</v>
      </c>
      <c r="AC113" s="116">
        <v>0</v>
      </c>
      <c r="AD113" s="116">
        <v>0</v>
      </c>
      <c r="AE113" s="116">
        <v>0</v>
      </c>
      <c r="AF113" s="116">
        <v>0</v>
      </c>
      <c r="AG113" s="116">
        <v>0</v>
      </c>
      <c r="AH113" s="116">
        <v>0</v>
      </c>
      <c r="AI113" s="116">
        <v>0</v>
      </c>
      <c r="AJ113" s="116">
        <v>0</v>
      </c>
      <c r="AK113" s="116">
        <v>0</v>
      </c>
      <c r="AL113" s="116">
        <v>0</v>
      </c>
      <c r="AM113" s="116">
        <v>0</v>
      </c>
      <c r="AN113" s="116">
        <v>0</v>
      </c>
      <c r="AO113" s="116">
        <v>0</v>
      </c>
      <c r="AP113" s="116">
        <v>0</v>
      </c>
      <c r="AQ113" s="116">
        <v>1</v>
      </c>
      <c r="AR113" s="116">
        <v>0</v>
      </c>
      <c r="AS113" s="116">
        <v>0</v>
      </c>
      <c r="AT113" s="116">
        <v>0</v>
      </c>
      <c r="AU113" s="116">
        <v>0</v>
      </c>
      <c r="AV113" s="116">
        <v>0</v>
      </c>
      <c r="AW113" s="116">
        <v>0</v>
      </c>
      <c r="AX113" s="116">
        <v>0</v>
      </c>
      <c r="AY113" s="116">
        <v>0</v>
      </c>
      <c r="AZ113" s="116">
        <v>0</v>
      </c>
      <c r="BA113" s="116">
        <v>0</v>
      </c>
      <c r="BB113" s="116">
        <v>0</v>
      </c>
      <c r="BC113" s="116">
        <v>0</v>
      </c>
      <c r="BD113" s="116">
        <v>0</v>
      </c>
      <c r="BE113" s="116">
        <v>0</v>
      </c>
      <c r="BF113" s="116">
        <v>0</v>
      </c>
      <c r="BG113" s="116">
        <v>0</v>
      </c>
      <c r="BH113" s="116">
        <v>0</v>
      </c>
      <c r="BI113" s="116">
        <v>0</v>
      </c>
      <c r="BJ113" s="116">
        <v>0</v>
      </c>
      <c r="BK113" s="116">
        <v>0</v>
      </c>
      <c r="BL113" s="116" t="s">
        <v>249</v>
      </c>
      <c r="BM113" s="207" t="s">
        <v>182</v>
      </c>
    </row>
    <row r="114" spans="1:65" ht="15" customHeight="1">
      <c r="A114" s="59" t="s">
        <v>271</v>
      </c>
      <c r="B114" s="115" t="s">
        <v>305</v>
      </c>
      <c r="C114" s="120">
        <v>254</v>
      </c>
      <c r="D114" s="88" t="s">
        <v>564</v>
      </c>
      <c r="E114" s="116">
        <v>0</v>
      </c>
      <c r="F114" s="116">
        <v>0</v>
      </c>
      <c r="G114" s="116">
        <v>0</v>
      </c>
      <c r="H114" s="116">
        <v>0</v>
      </c>
      <c r="I114" s="116">
        <v>0</v>
      </c>
      <c r="J114" s="116">
        <v>0</v>
      </c>
      <c r="K114" s="116">
        <v>0</v>
      </c>
      <c r="L114" s="116">
        <v>0</v>
      </c>
      <c r="M114" s="116">
        <v>0</v>
      </c>
      <c r="N114" s="116">
        <v>0</v>
      </c>
      <c r="O114" s="116">
        <v>0</v>
      </c>
      <c r="P114" s="116">
        <v>0</v>
      </c>
      <c r="Q114" s="116">
        <v>0</v>
      </c>
      <c r="R114" s="116">
        <v>0</v>
      </c>
      <c r="S114" s="116">
        <v>0</v>
      </c>
      <c r="T114" s="116">
        <v>0</v>
      </c>
      <c r="U114" s="116">
        <v>0</v>
      </c>
      <c r="V114" s="116">
        <v>0</v>
      </c>
      <c r="W114" s="116">
        <v>0</v>
      </c>
      <c r="X114" s="116">
        <v>0</v>
      </c>
      <c r="Y114" s="116">
        <v>0</v>
      </c>
      <c r="Z114" s="116">
        <v>0</v>
      </c>
      <c r="AA114" s="116">
        <v>0</v>
      </c>
      <c r="AB114" s="116">
        <v>0</v>
      </c>
      <c r="AC114" s="116">
        <v>0</v>
      </c>
      <c r="AD114" s="116">
        <v>0</v>
      </c>
      <c r="AE114" s="116">
        <v>0</v>
      </c>
      <c r="AF114" s="116">
        <v>0</v>
      </c>
      <c r="AG114" s="116">
        <v>0</v>
      </c>
      <c r="AH114" s="116">
        <v>0</v>
      </c>
      <c r="AI114" s="116">
        <v>0</v>
      </c>
      <c r="AJ114" s="116">
        <v>0</v>
      </c>
      <c r="AK114" s="116">
        <v>0</v>
      </c>
      <c r="AL114" s="116">
        <v>0</v>
      </c>
      <c r="AM114" s="116">
        <v>0</v>
      </c>
      <c r="AN114" s="116">
        <v>0</v>
      </c>
      <c r="AO114" s="116">
        <v>0</v>
      </c>
      <c r="AP114" s="116">
        <v>0</v>
      </c>
      <c r="AQ114" s="116">
        <v>0</v>
      </c>
      <c r="AR114" s="116">
        <v>0</v>
      </c>
      <c r="AS114" s="116">
        <v>0</v>
      </c>
      <c r="AT114" s="116">
        <v>0</v>
      </c>
      <c r="AU114" s="116">
        <v>0</v>
      </c>
      <c r="AV114" s="116">
        <v>0</v>
      </c>
      <c r="AW114" s="116">
        <v>0</v>
      </c>
      <c r="AX114" s="116">
        <v>0</v>
      </c>
      <c r="AY114" s="116">
        <v>0</v>
      </c>
      <c r="AZ114" s="116">
        <v>0</v>
      </c>
      <c r="BA114" s="116">
        <v>0</v>
      </c>
      <c r="BB114" s="116">
        <v>0</v>
      </c>
      <c r="BC114" s="116">
        <v>0</v>
      </c>
      <c r="BD114" s="116">
        <v>0</v>
      </c>
      <c r="BE114" s="116">
        <v>0</v>
      </c>
      <c r="BF114" s="116">
        <v>0</v>
      </c>
      <c r="BG114" s="116">
        <v>0</v>
      </c>
      <c r="BH114" s="116">
        <v>0</v>
      </c>
      <c r="BI114" s="116">
        <v>0</v>
      </c>
      <c r="BJ114" s="116">
        <v>0</v>
      </c>
      <c r="BK114" s="116">
        <v>0</v>
      </c>
      <c r="BL114" s="116" t="s">
        <v>249</v>
      </c>
      <c r="BM114" s="207" t="s">
        <v>182</v>
      </c>
    </row>
    <row r="115" spans="1:65" ht="15" customHeight="1">
      <c r="A115" s="59" t="s">
        <v>271</v>
      </c>
      <c r="B115" s="115" t="s">
        <v>305</v>
      </c>
      <c r="C115" s="120">
        <v>255</v>
      </c>
      <c r="D115" s="88" t="s">
        <v>565</v>
      </c>
      <c r="E115" s="116">
        <v>1</v>
      </c>
      <c r="F115" s="116">
        <v>2</v>
      </c>
      <c r="G115" s="116">
        <v>1</v>
      </c>
      <c r="H115" s="116">
        <v>0</v>
      </c>
      <c r="I115" s="116">
        <v>0</v>
      </c>
      <c r="J115" s="116">
        <v>0</v>
      </c>
      <c r="K115" s="116">
        <v>1</v>
      </c>
      <c r="L115" s="116">
        <v>1</v>
      </c>
      <c r="M115" s="116">
        <v>0</v>
      </c>
      <c r="N115" s="116">
        <v>0</v>
      </c>
      <c r="O115" s="116">
        <v>0</v>
      </c>
      <c r="P115" s="116">
        <v>1</v>
      </c>
      <c r="Q115" s="116">
        <v>0</v>
      </c>
      <c r="R115" s="116">
        <v>1</v>
      </c>
      <c r="S115" s="116">
        <v>0</v>
      </c>
      <c r="T115" s="116">
        <v>0</v>
      </c>
      <c r="U115" s="116">
        <v>0</v>
      </c>
      <c r="V115" s="116">
        <v>0</v>
      </c>
      <c r="W115" s="116">
        <v>0</v>
      </c>
      <c r="X115" s="116">
        <v>0</v>
      </c>
      <c r="Y115" s="116">
        <v>0</v>
      </c>
      <c r="Z115" s="116">
        <v>0</v>
      </c>
      <c r="AA115" s="116">
        <v>0</v>
      </c>
      <c r="AB115" s="116">
        <v>1</v>
      </c>
      <c r="AC115" s="116">
        <v>0</v>
      </c>
      <c r="AD115" s="116">
        <v>0</v>
      </c>
      <c r="AE115" s="116">
        <v>0</v>
      </c>
      <c r="AF115" s="116">
        <v>0</v>
      </c>
      <c r="AG115" s="116">
        <v>0</v>
      </c>
      <c r="AH115" s="116">
        <v>0</v>
      </c>
      <c r="AI115" s="116">
        <v>0</v>
      </c>
      <c r="AJ115" s="116">
        <v>0</v>
      </c>
      <c r="AK115" s="116">
        <v>0</v>
      </c>
      <c r="AL115" s="116">
        <v>0</v>
      </c>
      <c r="AM115" s="116">
        <v>0</v>
      </c>
      <c r="AN115" s="116">
        <v>1</v>
      </c>
      <c r="AO115" s="116">
        <v>0</v>
      </c>
      <c r="AP115" s="116">
        <v>0</v>
      </c>
      <c r="AQ115" s="116">
        <v>0</v>
      </c>
      <c r="AR115" s="116">
        <v>1</v>
      </c>
      <c r="AS115" s="116">
        <v>0</v>
      </c>
      <c r="AT115" s="116">
        <v>1</v>
      </c>
      <c r="AU115" s="116">
        <v>0</v>
      </c>
      <c r="AV115" s="116">
        <v>2</v>
      </c>
      <c r="AW115" s="116">
        <v>0</v>
      </c>
      <c r="AX115" s="116">
        <v>2</v>
      </c>
      <c r="AY115" s="116">
        <v>0</v>
      </c>
      <c r="AZ115" s="116">
        <v>0</v>
      </c>
      <c r="BA115" s="116">
        <v>0</v>
      </c>
      <c r="BB115" s="116">
        <v>0</v>
      </c>
      <c r="BC115" s="116">
        <v>1</v>
      </c>
      <c r="BD115" s="116">
        <v>1</v>
      </c>
      <c r="BE115" s="116">
        <v>0</v>
      </c>
      <c r="BF115" s="116">
        <v>0</v>
      </c>
      <c r="BG115" s="116">
        <v>0</v>
      </c>
      <c r="BH115" s="116">
        <v>0</v>
      </c>
      <c r="BI115" s="116">
        <v>1</v>
      </c>
      <c r="BJ115" s="116">
        <v>0</v>
      </c>
      <c r="BK115" s="116">
        <v>0</v>
      </c>
      <c r="BL115" s="116" t="s">
        <v>249</v>
      </c>
      <c r="BM115" s="207" t="s">
        <v>182</v>
      </c>
    </row>
    <row r="116" spans="1:65" ht="15" customHeight="1">
      <c r="A116" s="59" t="s">
        <v>271</v>
      </c>
      <c r="B116" s="115" t="s">
        <v>305</v>
      </c>
      <c r="C116" s="120">
        <v>256</v>
      </c>
      <c r="D116" s="88" t="s">
        <v>566</v>
      </c>
      <c r="E116" s="116">
        <v>5</v>
      </c>
      <c r="F116" s="116">
        <v>2</v>
      </c>
      <c r="G116" s="116">
        <v>6</v>
      </c>
      <c r="H116" s="116">
        <v>2</v>
      </c>
      <c r="I116" s="116">
        <v>3</v>
      </c>
      <c r="J116" s="116">
        <v>2</v>
      </c>
      <c r="K116" s="116">
        <v>3</v>
      </c>
      <c r="L116" s="116">
        <v>5</v>
      </c>
      <c r="M116" s="116">
        <v>3</v>
      </c>
      <c r="N116" s="116">
        <v>3</v>
      </c>
      <c r="O116" s="116">
        <v>6</v>
      </c>
      <c r="P116" s="116">
        <v>0</v>
      </c>
      <c r="Q116" s="116">
        <v>2</v>
      </c>
      <c r="R116" s="116">
        <v>4</v>
      </c>
      <c r="S116" s="116">
        <v>4</v>
      </c>
      <c r="T116" s="116">
        <v>3</v>
      </c>
      <c r="U116" s="116">
        <v>3</v>
      </c>
      <c r="V116" s="116">
        <v>1</v>
      </c>
      <c r="W116" s="116">
        <v>1</v>
      </c>
      <c r="X116" s="116">
        <v>0</v>
      </c>
      <c r="Y116" s="116">
        <v>2</v>
      </c>
      <c r="Z116" s="116">
        <v>2</v>
      </c>
      <c r="AA116" s="116">
        <v>0</v>
      </c>
      <c r="AB116" s="116">
        <v>2</v>
      </c>
      <c r="AC116" s="116">
        <v>0</v>
      </c>
      <c r="AD116" s="116">
        <v>2</v>
      </c>
      <c r="AE116" s="116">
        <v>1</v>
      </c>
      <c r="AF116" s="116">
        <v>2</v>
      </c>
      <c r="AG116" s="116">
        <v>1</v>
      </c>
      <c r="AH116" s="116">
        <v>2</v>
      </c>
      <c r="AI116" s="116">
        <v>1</v>
      </c>
      <c r="AJ116" s="116">
        <v>1</v>
      </c>
      <c r="AK116" s="116">
        <v>5</v>
      </c>
      <c r="AL116" s="116">
        <v>4</v>
      </c>
      <c r="AM116" s="116">
        <v>4</v>
      </c>
      <c r="AN116" s="116">
        <v>2</v>
      </c>
      <c r="AO116" s="116">
        <v>1</v>
      </c>
      <c r="AP116" s="116">
        <v>5</v>
      </c>
      <c r="AQ116" s="116">
        <v>10</v>
      </c>
      <c r="AR116" s="116">
        <v>1</v>
      </c>
      <c r="AS116" s="116">
        <v>3</v>
      </c>
      <c r="AT116" s="116">
        <v>4</v>
      </c>
      <c r="AU116" s="116">
        <v>4</v>
      </c>
      <c r="AV116" s="116">
        <v>2</v>
      </c>
      <c r="AW116" s="116">
        <v>2</v>
      </c>
      <c r="AX116" s="116">
        <v>5</v>
      </c>
      <c r="AY116" s="116">
        <v>3</v>
      </c>
      <c r="AZ116" s="116">
        <v>5</v>
      </c>
      <c r="BA116" s="116">
        <v>4</v>
      </c>
      <c r="BB116" s="116">
        <v>7</v>
      </c>
      <c r="BC116" s="116">
        <v>4</v>
      </c>
      <c r="BD116" s="116">
        <v>5</v>
      </c>
      <c r="BE116" s="116">
        <v>4</v>
      </c>
      <c r="BF116" s="116">
        <v>1</v>
      </c>
      <c r="BG116" s="116">
        <v>3</v>
      </c>
      <c r="BH116" s="116">
        <v>6</v>
      </c>
      <c r="BI116" s="116">
        <v>2</v>
      </c>
      <c r="BJ116" s="116">
        <v>1</v>
      </c>
      <c r="BK116" s="116">
        <v>9</v>
      </c>
      <c r="BL116" s="116" t="s">
        <v>249</v>
      </c>
      <c r="BM116" s="207" t="s">
        <v>182</v>
      </c>
    </row>
    <row r="117" spans="1:65" ht="15" customHeight="1">
      <c r="A117" s="59" t="s">
        <v>271</v>
      </c>
      <c r="B117" s="115" t="s">
        <v>305</v>
      </c>
      <c r="C117" s="120">
        <v>257</v>
      </c>
      <c r="D117" s="88" t="s">
        <v>567</v>
      </c>
      <c r="E117" s="116">
        <v>2</v>
      </c>
      <c r="F117" s="116">
        <v>0</v>
      </c>
      <c r="G117" s="116">
        <v>0</v>
      </c>
      <c r="H117" s="116">
        <v>0</v>
      </c>
      <c r="I117" s="116">
        <v>1</v>
      </c>
      <c r="J117" s="116">
        <v>0</v>
      </c>
      <c r="K117" s="116">
        <v>0</v>
      </c>
      <c r="L117" s="116">
        <v>1</v>
      </c>
      <c r="M117" s="116">
        <v>0</v>
      </c>
      <c r="N117" s="116">
        <v>1</v>
      </c>
      <c r="O117" s="116">
        <v>1</v>
      </c>
      <c r="P117" s="116">
        <v>1</v>
      </c>
      <c r="Q117" s="116">
        <v>1</v>
      </c>
      <c r="R117" s="116">
        <v>0</v>
      </c>
      <c r="S117" s="116">
        <v>0</v>
      </c>
      <c r="T117" s="116">
        <v>2</v>
      </c>
      <c r="U117" s="116">
        <v>0</v>
      </c>
      <c r="V117" s="116">
        <v>0</v>
      </c>
      <c r="W117" s="116">
        <v>1</v>
      </c>
      <c r="X117" s="116">
        <v>1</v>
      </c>
      <c r="Y117" s="116">
        <v>2</v>
      </c>
      <c r="Z117" s="116">
        <v>0</v>
      </c>
      <c r="AA117" s="116">
        <v>0</v>
      </c>
      <c r="AB117" s="116">
        <v>0</v>
      </c>
      <c r="AC117" s="116">
        <v>0</v>
      </c>
      <c r="AD117" s="116">
        <v>0</v>
      </c>
      <c r="AE117" s="116">
        <v>0</v>
      </c>
      <c r="AF117" s="116">
        <v>0</v>
      </c>
      <c r="AG117" s="116">
        <v>0</v>
      </c>
      <c r="AH117" s="116">
        <v>1</v>
      </c>
      <c r="AI117" s="116">
        <v>0</v>
      </c>
      <c r="AJ117" s="116">
        <v>0</v>
      </c>
      <c r="AK117" s="116">
        <v>1</v>
      </c>
      <c r="AL117" s="116">
        <v>0</v>
      </c>
      <c r="AM117" s="116">
        <v>0</v>
      </c>
      <c r="AN117" s="116">
        <v>1</v>
      </c>
      <c r="AO117" s="116">
        <v>0</v>
      </c>
      <c r="AP117" s="116">
        <v>0</v>
      </c>
      <c r="AQ117" s="116">
        <v>1</v>
      </c>
      <c r="AR117" s="116">
        <v>0</v>
      </c>
      <c r="AS117" s="116">
        <v>0</v>
      </c>
      <c r="AT117" s="116">
        <v>0</v>
      </c>
      <c r="AU117" s="116">
        <v>1</v>
      </c>
      <c r="AV117" s="116">
        <v>1</v>
      </c>
      <c r="AW117" s="116">
        <v>0</v>
      </c>
      <c r="AX117" s="116">
        <v>2</v>
      </c>
      <c r="AY117" s="116">
        <v>1</v>
      </c>
      <c r="AZ117" s="116">
        <v>1</v>
      </c>
      <c r="BA117" s="116">
        <v>0</v>
      </c>
      <c r="BB117" s="116">
        <v>0</v>
      </c>
      <c r="BC117" s="116">
        <v>0</v>
      </c>
      <c r="BD117" s="116">
        <v>1</v>
      </c>
      <c r="BE117" s="116">
        <v>1</v>
      </c>
      <c r="BF117" s="116">
        <v>0</v>
      </c>
      <c r="BG117" s="116">
        <v>5</v>
      </c>
      <c r="BH117" s="116">
        <v>1</v>
      </c>
      <c r="BI117" s="116">
        <v>0</v>
      </c>
      <c r="BJ117" s="116">
        <v>1</v>
      </c>
      <c r="BK117" s="116">
        <v>1</v>
      </c>
      <c r="BL117" s="116" t="s">
        <v>249</v>
      </c>
      <c r="BM117" s="207" t="s">
        <v>182</v>
      </c>
    </row>
    <row r="118" spans="1:65" ht="15" customHeight="1">
      <c r="A118" s="59" t="s">
        <v>271</v>
      </c>
      <c r="B118" s="115" t="s">
        <v>305</v>
      </c>
      <c r="C118" s="120">
        <v>259</v>
      </c>
      <c r="D118" s="88" t="s">
        <v>568</v>
      </c>
      <c r="E118" s="116">
        <v>11</v>
      </c>
      <c r="F118" s="116">
        <v>8</v>
      </c>
      <c r="G118" s="116">
        <v>12</v>
      </c>
      <c r="H118" s="116">
        <v>5</v>
      </c>
      <c r="I118" s="116">
        <v>2</v>
      </c>
      <c r="J118" s="116">
        <v>7</v>
      </c>
      <c r="K118" s="116">
        <v>11</v>
      </c>
      <c r="L118" s="116">
        <v>9</v>
      </c>
      <c r="M118" s="116">
        <v>6</v>
      </c>
      <c r="N118" s="116">
        <v>6</v>
      </c>
      <c r="O118" s="116">
        <v>6</v>
      </c>
      <c r="P118" s="116">
        <v>7</v>
      </c>
      <c r="Q118" s="116">
        <v>7</v>
      </c>
      <c r="R118" s="116">
        <v>8</v>
      </c>
      <c r="S118" s="116">
        <v>6</v>
      </c>
      <c r="T118" s="116">
        <v>4</v>
      </c>
      <c r="U118" s="116">
        <v>4</v>
      </c>
      <c r="V118" s="116">
        <v>5</v>
      </c>
      <c r="W118" s="116">
        <v>3</v>
      </c>
      <c r="X118" s="116">
        <v>3</v>
      </c>
      <c r="Y118" s="116">
        <v>5</v>
      </c>
      <c r="Z118" s="116">
        <v>4</v>
      </c>
      <c r="AA118" s="116">
        <v>3</v>
      </c>
      <c r="AB118" s="116">
        <v>10</v>
      </c>
      <c r="AC118" s="116">
        <v>1</v>
      </c>
      <c r="AD118" s="116">
        <v>2</v>
      </c>
      <c r="AE118" s="116">
        <v>4</v>
      </c>
      <c r="AF118" s="116">
        <v>6</v>
      </c>
      <c r="AG118" s="116">
        <v>6</v>
      </c>
      <c r="AH118" s="116">
        <v>6</v>
      </c>
      <c r="AI118" s="116">
        <v>6</v>
      </c>
      <c r="AJ118" s="116">
        <v>7</v>
      </c>
      <c r="AK118" s="116">
        <v>5</v>
      </c>
      <c r="AL118" s="116">
        <v>2</v>
      </c>
      <c r="AM118" s="116">
        <v>10</v>
      </c>
      <c r="AN118" s="116">
        <v>6</v>
      </c>
      <c r="AO118" s="116">
        <v>4</v>
      </c>
      <c r="AP118" s="116">
        <v>8</v>
      </c>
      <c r="AQ118" s="116">
        <v>11</v>
      </c>
      <c r="AR118" s="116">
        <v>10</v>
      </c>
      <c r="AS118" s="116">
        <v>13</v>
      </c>
      <c r="AT118" s="116">
        <v>7</v>
      </c>
      <c r="AU118" s="116">
        <v>8</v>
      </c>
      <c r="AV118" s="116">
        <v>12</v>
      </c>
      <c r="AW118" s="116">
        <v>8</v>
      </c>
      <c r="AX118" s="116">
        <v>5</v>
      </c>
      <c r="AY118" s="116">
        <v>9</v>
      </c>
      <c r="AZ118" s="116">
        <v>8</v>
      </c>
      <c r="BA118" s="116">
        <v>10</v>
      </c>
      <c r="BB118" s="116">
        <v>8</v>
      </c>
      <c r="BC118" s="116">
        <v>11</v>
      </c>
      <c r="BD118" s="116">
        <v>11</v>
      </c>
      <c r="BE118" s="116">
        <v>12</v>
      </c>
      <c r="BF118" s="116">
        <v>3</v>
      </c>
      <c r="BG118" s="116">
        <v>7</v>
      </c>
      <c r="BH118" s="116">
        <v>14</v>
      </c>
      <c r="BI118" s="116">
        <v>14</v>
      </c>
      <c r="BJ118" s="116">
        <v>10</v>
      </c>
      <c r="BK118" s="116">
        <v>7</v>
      </c>
      <c r="BL118" s="116" t="s">
        <v>249</v>
      </c>
      <c r="BM118" s="207" t="s">
        <v>182</v>
      </c>
    </row>
    <row r="119" spans="1:65" ht="20.100000000000001" customHeight="1">
      <c r="A119" s="59" t="s">
        <v>271</v>
      </c>
      <c r="B119" s="113" t="s">
        <v>307</v>
      </c>
      <c r="C119" s="29"/>
      <c r="D119" s="113" t="s">
        <v>308</v>
      </c>
      <c r="E119" s="114">
        <v>3</v>
      </c>
      <c r="F119" s="114">
        <v>1</v>
      </c>
      <c r="G119" s="114">
        <v>4</v>
      </c>
      <c r="H119" s="114">
        <v>0</v>
      </c>
      <c r="I119" s="114">
        <v>3</v>
      </c>
      <c r="J119" s="114">
        <v>3</v>
      </c>
      <c r="K119" s="114">
        <v>2</v>
      </c>
      <c r="L119" s="114">
        <v>3</v>
      </c>
      <c r="M119" s="114">
        <v>6</v>
      </c>
      <c r="N119" s="114">
        <v>3</v>
      </c>
      <c r="O119" s="114">
        <v>2</v>
      </c>
      <c r="P119" s="114">
        <v>6</v>
      </c>
      <c r="Q119" s="114">
        <v>6</v>
      </c>
      <c r="R119" s="114">
        <v>5</v>
      </c>
      <c r="S119" s="114">
        <v>3</v>
      </c>
      <c r="T119" s="114">
        <v>3</v>
      </c>
      <c r="U119" s="114">
        <v>2</v>
      </c>
      <c r="V119" s="114">
        <v>2</v>
      </c>
      <c r="W119" s="114">
        <v>2</v>
      </c>
      <c r="X119" s="114">
        <v>0</v>
      </c>
      <c r="Y119" s="114">
        <v>0</v>
      </c>
      <c r="Z119" s="114">
        <v>1</v>
      </c>
      <c r="AA119" s="114">
        <v>1</v>
      </c>
      <c r="AB119" s="114">
        <v>4</v>
      </c>
      <c r="AC119" s="114">
        <v>2</v>
      </c>
      <c r="AD119" s="114">
        <v>1</v>
      </c>
      <c r="AE119" s="114">
        <v>1</v>
      </c>
      <c r="AF119" s="114">
        <v>2</v>
      </c>
      <c r="AG119" s="114">
        <v>0</v>
      </c>
      <c r="AH119" s="114">
        <v>1</v>
      </c>
      <c r="AI119" s="114">
        <v>1</v>
      </c>
      <c r="AJ119" s="114">
        <v>0</v>
      </c>
      <c r="AK119" s="114">
        <v>1</v>
      </c>
      <c r="AL119" s="114">
        <v>2</v>
      </c>
      <c r="AM119" s="114">
        <v>3</v>
      </c>
      <c r="AN119" s="114">
        <v>3</v>
      </c>
      <c r="AO119" s="114">
        <v>1</v>
      </c>
      <c r="AP119" s="114">
        <v>0</v>
      </c>
      <c r="AQ119" s="114">
        <v>5</v>
      </c>
      <c r="AR119" s="114">
        <v>1</v>
      </c>
      <c r="AS119" s="114">
        <v>2</v>
      </c>
      <c r="AT119" s="114">
        <v>2</v>
      </c>
      <c r="AU119" s="114">
        <v>1</v>
      </c>
      <c r="AV119" s="114">
        <v>6</v>
      </c>
      <c r="AW119" s="114">
        <v>5</v>
      </c>
      <c r="AX119" s="114">
        <v>1</v>
      </c>
      <c r="AY119" s="114">
        <v>3</v>
      </c>
      <c r="AZ119" s="114">
        <v>1</v>
      </c>
      <c r="BA119" s="114">
        <v>4</v>
      </c>
      <c r="BB119" s="114">
        <v>4</v>
      </c>
      <c r="BC119" s="114">
        <v>6</v>
      </c>
      <c r="BD119" s="114">
        <v>0</v>
      </c>
      <c r="BE119" s="114">
        <v>5</v>
      </c>
      <c r="BF119" s="114">
        <v>6</v>
      </c>
      <c r="BG119" s="114">
        <v>3</v>
      </c>
      <c r="BH119" s="114">
        <v>3</v>
      </c>
      <c r="BI119" s="114">
        <v>4</v>
      </c>
      <c r="BJ119" s="114">
        <v>4</v>
      </c>
      <c r="BK119" s="114">
        <v>5</v>
      </c>
      <c r="BL119" s="114" t="s">
        <v>249</v>
      </c>
      <c r="BM119" s="207" t="s">
        <v>182</v>
      </c>
    </row>
    <row r="120" spans="1:65" ht="15" customHeight="1">
      <c r="A120" s="59" t="s">
        <v>271</v>
      </c>
      <c r="B120" s="115" t="s">
        <v>307</v>
      </c>
      <c r="C120" s="120">
        <v>261</v>
      </c>
      <c r="D120" s="88" t="s">
        <v>569</v>
      </c>
      <c r="E120" s="116">
        <v>0</v>
      </c>
      <c r="F120" s="116">
        <v>1</v>
      </c>
      <c r="G120" s="116">
        <v>0</v>
      </c>
      <c r="H120" s="116">
        <v>0</v>
      </c>
      <c r="I120" s="116">
        <v>0</v>
      </c>
      <c r="J120" s="116">
        <v>0</v>
      </c>
      <c r="K120" s="116">
        <v>1</v>
      </c>
      <c r="L120" s="116">
        <v>0</v>
      </c>
      <c r="M120" s="116">
        <v>1</v>
      </c>
      <c r="N120" s="116">
        <v>1</v>
      </c>
      <c r="O120" s="116">
        <v>0</v>
      </c>
      <c r="P120" s="116">
        <v>2</v>
      </c>
      <c r="Q120" s="116">
        <v>3</v>
      </c>
      <c r="R120" s="116">
        <v>1</v>
      </c>
      <c r="S120" s="116">
        <v>1</v>
      </c>
      <c r="T120" s="116">
        <v>2</v>
      </c>
      <c r="U120" s="116">
        <v>2</v>
      </c>
      <c r="V120" s="116">
        <v>0</v>
      </c>
      <c r="W120" s="116">
        <v>1</v>
      </c>
      <c r="X120" s="116">
        <v>0</v>
      </c>
      <c r="Y120" s="116">
        <v>0</v>
      </c>
      <c r="Z120" s="116">
        <v>1</v>
      </c>
      <c r="AA120" s="116">
        <v>0</v>
      </c>
      <c r="AB120" s="116">
        <v>2</v>
      </c>
      <c r="AC120" s="116">
        <v>1</v>
      </c>
      <c r="AD120" s="116">
        <v>0</v>
      </c>
      <c r="AE120" s="116">
        <v>0</v>
      </c>
      <c r="AF120" s="116">
        <v>2</v>
      </c>
      <c r="AG120" s="116">
        <v>0</v>
      </c>
      <c r="AH120" s="116">
        <v>0</v>
      </c>
      <c r="AI120" s="116">
        <v>0</v>
      </c>
      <c r="AJ120" s="116">
        <v>0</v>
      </c>
      <c r="AK120" s="116">
        <v>0</v>
      </c>
      <c r="AL120" s="116">
        <v>0</v>
      </c>
      <c r="AM120" s="116">
        <v>0</v>
      </c>
      <c r="AN120" s="116">
        <v>1</v>
      </c>
      <c r="AO120" s="116">
        <v>0</v>
      </c>
      <c r="AP120" s="116">
        <v>0</v>
      </c>
      <c r="AQ120" s="116">
        <v>1</v>
      </c>
      <c r="AR120" s="116">
        <v>0</v>
      </c>
      <c r="AS120" s="116">
        <v>0</v>
      </c>
      <c r="AT120" s="116">
        <v>0</v>
      </c>
      <c r="AU120" s="116">
        <v>0</v>
      </c>
      <c r="AV120" s="116">
        <v>2</v>
      </c>
      <c r="AW120" s="116">
        <v>0</v>
      </c>
      <c r="AX120" s="116">
        <v>1</v>
      </c>
      <c r="AY120" s="116">
        <v>0</v>
      </c>
      <c r="AZ120" s="116">
        <v>0</v>
      </c>
      <c r="BA120" s="116">
        <v>1</v>
      </c>
      <c r="BB120" s="116">
        <v>1</v>
      </c>
      <c r="BC120" s="116">
        <v>1</v>
      </c>
      <c r="BD120" s="116">
        <v>0</v>
      </c>
      <c r="BE120" s="116">
        <v>1</v>
      </c>
      <c r="BF120" s="116">
        <v>2</v>
      </c>
      <c r="BG120" s="116">
        <v>0</v>
      </c>
      <c r="BH120" s="116">
        <v>1</v>
      </c>
      <c r="BI120" s="116">
        <v>3</v>
      </c>
      <c r="BJ120" s="116">
        <v>2</v>
      </c>
      <c r="BK120" s="116">
        <v>3</v>
      </c>
      <c r="BL120" s="116" t="s">
        <v>249</v>
      </c>
      <c r="BM120" s="207" t="s">
        <v>182</v>
      </c>
    </row>
    <row r="121" spans="1:65" ht="15" customHeight="1">
      <c r="A121" s="59" t="s">
        <v>271</v>
      </c>
      <c r="B121" s="115" t="s">
        <v>307</v>
      </c>
      <c r="C121" s="120">
        <v>262</v>
      </c>
      <c r="D121" s="88" t="s">
        <v>570</v>
      </c>
      <c r="E121" s="116">
        <v>1</v>
      </c>
      <c r="F121" s="116">
        <v>0</v>
      </c>
      <c r="G121" s="116">
        <v>1</v>
      </c>
      <c r="H121" s="116">
        <v>0</v>
      </c>
      <c r="I121" s="116">
        <v>0</v>
      </c>
      <c r="J121" s="116">
        <v>0</v>
      </c>
      <c r="K121" s="116">
        <v>0</v>
      </c>
      <c r="L121" s="116">
        <v>0</v>
      </c>
      <c r="M121" s="116">
        <v>1</v>
      </c>
      <c r="N121" s="116">
        <v>1</v>
      </c>
      <c r="O121" s="116">
        <v>0</v>
      </c>
      <c r="P121" s="116">
        <v>0</v>
      </c>
      <c r="Q121" s="116">
        <v>1</v>
      </c>
      <c r="R121" s="116">
        <v>1</v>
      </c>
      <c r="S121" s="116">
        <v>1</v>
      </c>
      <c r="T121" s="116">
        <v>0</v>
      </c>
      <c r="U121" s="116">
        <v>0</v>
      </c>
      <c r="V121" s="116">
        <v>0</v>
      </c>
      <c r="W121" s="116">
        <v>0</v>
      </c>
      <c r="X121" s="116">
        <v>0</v>
      </c>
      <c r="Y121" s="116">
        <v>0</v>
      </c>
      <c r="Z121" s="116">
        <v>0</v>
      </c>
      <c r="AA121" s="116">
        <v>0</v>
      </c>
      <c r="AB121" s="116">
        <v>0</v>
      </c>
      <c r="AC121" s="116">
        <v>0</v>
      </c>
      <c r="AD121" s="116">
        <v>0</v>
      </c>
      <c r="AE121" s="116">
        <v>1</v>
      </c>
      <c r="AF121" s="116">
        <v>0</v>
      </c>
      <c r="AG121" s="116">
        <v>0</v>
      </c>
      <c r="AH121" s="116">
        <v>0</v>
      </c>
      <c r="AI121" s="116">
        <v>0</v>
      </c>
      <c r="AJ121" s="116">
        <v>0</v>
      </c>
      <c r="AK121" s="116">
        <v>0</v>
      </c>
      <c r="AL121" s="116">
        <v>0</v>
      </c>
      <c r="AM121" s="116">
        <v>1</v>
      </c>
      <c r="AN121" s="116">
        <v>1</v>
      </c>
      <c r="AO121" s="116">
        <v>0</v>
      </c>
      <c r="AP121" s="116">
        <v>0</v>
      </c>
      <c r="AQ121" s="116">
        <v>1</v>
      </c>
      <c r="AR121" s="116">
        <v>0</v>
      </c>
      <c r="AS121" s="116">
        <v>0</v>
      </c>
      <c r="AT121" s="116">
        <v>0</v>
      </c>
      <c r="AU121" s="116">
        <v>1</v>
      </c>
      <c r="AV121" s="116">
        <v>3</v>
      </c>
      <c r="AW121" s="116">
        <v>1</v>
      </c>
      <c r="AX121" s="116">
        <v>0</v>
      </c>
      <c r="AY121" s="116">
        <v>1</v>
      </c>
      <c r="AZ121" s="116">
        <v>0</v>
      </c>
      <c r="BA121" s="116">
        <v>1</v>
      </c>
      <c r="BB121" s="116">
        <v>3</v>
      </c>
      <c r="BC121" s="116">
        <v>1</v>
      </c>
      <c r="BD121" s="116">
        <v>0</v>
      </c>
      <c r="BE121" s="116">
        <v>2</v>
      </c>
      <c r="BF121" s="116">
        <v>2</v>
      </c>
      <c r="BG121" s="116">
        <v>1</v>
      </c>
      <c r="BH121" s="116">
        <v>1</v>
      </c>
      <c r="BI121" s="116">
        <v>0</v>
      </c>
      <c r="BJ121" s="116">
        <v>0</v>
      </c>
      <c r="BK121" s="116">
        <v>0</v>
      </c>
      <c r="BL121" s="116" t="s">
        <v>249</v>
      </c>
      <c r="BM121" s="207" t="s">
        <v>182</v>
      </c>
    </row>
    <row r="122" spans="1:65" ht="15" customHeight="1">
      <c r="A122" s="59" t="s">
        <v>271</v>
      </c>
      <c r="B122" s="115" t="s">
        <v>307</v>
      </c>
      <c r="C122" s="120">
        <v>263</v>
      </c>
      <c r="D122" s="88" t="s">
        <v>571</v>
      </c>
      <c r="E122" s="116">
        <v>0</v>
      </c>
      <c r="F122" s="116">
        <v>0</v>
      </c>
      <c r="G122" s="116">
        <v>1</v>
      </c>
      <c r="H122" s="116">
        <v>0</v>
      </c>
      <c r="I122" s="116">
        <v>0</v>
      </c>
      <c r="J122" s="116">
        <v>0</v>
      </c>
      <c r="K122" s="116">
        <v>0</v>
      </c>
      <c r="L122" s="116">
        <v>2</v>
      </c>
      <c r="M122" s="116">
        <v>0</v>
      </c>
      <c r="N122" s="116">
        <v>0</v>
      </c>
      <c r="O122" s="116">
        <v>0</v>
      </c>
      <c r="P122" s="116">
        <v>1</v>
      </c>
      <c r="Q122" s="116">
        <v>1</v>
      </c>
      <c r="R122" s="116">
        <v>1</v>
      </c>
      <c r="S122" s="116">
        <v>1</v>
      </c>
      <c r="T122" s="116">
        <v>1</v>
      </c>
      <c r="U122" s="116">
        <v>0</v>
      </c>
      <c r="V122" s="116">
        <v>0</v>
      </c>
      <c r="W122" s="116">
        <v>0</v>
      </c>
      <c r="X122" s="116">
        <v>0</v>
      </c>
      <c r="Y122" s="116">
        <v>0</v>
      </c>
      <c r="Z122" s="116">
        <v>0</v>
      </c>
      <c r="AA122" s="116">
        <v>0</v>
      </c>
      <c r="AB122" s="116">
        <v>2</v>
      </c>
      <c r="AC122" s="116">
        <v>0</v>
      </c>
      <c r="AD122" s="116">
        <v>0</v>
      </c>
      <c r="AE122" s="116">
        <v>0</v>
      </c>
      <c r="AF122" s="116">
        <v>0</v>
      </c>
      <c r="AG122" s="116">
        <v>0</v>
      </c>
      <c r="AH122" s="116">
        <v>0</v>
      </c>
      <c r="AI122" s="116">
        <v>0</v>
      </c>
      <c r="AJ122" s="116">
        <v>0</v>
      </c>
      <c r="AK122" s="116">
        <v>0</v>
      </c>
      <c r="AL122" s="116">
        <v>2</v>
      </c>
      <c r="AM122" s="116">
        <v>0</v>
      </c>
      <c r="AN122" s="116">
        <v>0</v>
      </c>
      <c r="AO122" s="116">
        <v>0</v>
      </c>
      <c r="AP122" s="116">
        <v>0</v>
      </c>
      <c r="AQ122" s="116">
        <v>2</v>
      </c>
      <c r="AR122" s="116">
        <v>0</v>
      </c>
      <c r="AS122" s="116">
        <v>2</v>
      </c>
      <c r="AT122" s="116">
        <v>1</v>
      </c>
      <c r="AU122" s="116">
        <v>0</v>
      </c>
      <c r="AV122" s="116">
        <v>0</v>
      </c>
      <c r="AW122" s="116">
        <v>0</v>
      </c>
      <c r="AX122" s="116">
        <v>0</v>
      </c>
      <c r="AY122" s="116">
        <v>0</v>
      </c>
      <c r="AZ122" s="116">
        <v>0</v>
      </c>
      <c r="BA122" s="116">
        <v>0</v>
      </c>
      <c r="BB122" s="116">
        <v>0</v>
      </c>
      <c r="BC122" s="116">
        <v>1</v>
      </c>
      <c r="BD122" s="116">
        <v>0</v>
      </c>
      <c r="BE122" s="116">
        <v>0</v>
      </c>
      <c r="BF122" s="116">
        <v>0</v>
      </c>
      <c r="BG122" s="116">
        <v>0</v>
      </c>
      <c r="BH122" s="116">
        <v>0</v>
      </c>
      <c r="BI122" s="116">
        <v>1</v>
      </c>
      <c r="BJ122" s="116">
        <v>0</v>
      </c>
      <c r="BK122" s="116">
        <v>0</v>
      </c>
      <c r="BL122" s="116" t="s">
        <v>249</v>
      </c>
      <c r="BM122" s="207" t="s">
        <v>182</v>
      </c>
    </row>
    <row r="123" spans="1:65" ht="15" customHeight="1">
      <c r="A123" s="59" t="s">
        <v>271</v>
      </c>
      <c r="B123" s="115" t="s">
        <v>307</v>
      </c>
      <c r="C123" s="120">
        <v>264</v>
      </c>
      <c r="D123" s="88" t="s">
        <v>572</v>
      </c>
      <c r="E123" s="116">
        <v>1</v>
      </c>
      <c r="F123" s="116">
        <v>0</v>
      </c>
      <c r="G123" s="116">
        <v>1</v>
      </c>
      <c r="H123" s="116">
        <v>0</v>
      </c>
      <c r="I123" s="116">
        <v>1</v>
      </c>
      <c r="J123" s="116">
        <v>1</v>
      </c>
      <c r="K123" s="116">
        <v>0</v>
      </c>
      <c r="L123" s="116">
        <v>0</v>
      </c>
      <c r="M123" s="116">
        <v>1</v>
      </c>
      <c r="N123" s="116">
        <v>0</v>
      </c>
      <c r="O123" s="116">
        <v>1</v>
      </c>
      <c r="P123" s="116">
        <v>1</v>
      </c>
      <c r="Q123" s="116">
        <v>0</v>
      </c>
      <c r="R123" s="116">
        <v>0</v>
      </c>
      <c r="S123" s="116">
        <v>0</v>
      </c>
      <c r="T123" s="116">
        <v>0</v>
      </c>
      <c r="U123" s="116">
        <v>0</v>
      </c>
      <c r="V123" s="116">
        <v>0</v>
      </c>
      <c r="W123" s="116">
        <v>1</v>
      </c>
      <c r="X123" s="116">
        <v>0</v>
      </c>
      <c r="Y123" s="116">
        <v>0</v>
      </c>
      <c r="Z123" s="116">
        <v>0</v>
      </c>
      <c r="AA123" s="116">
        <v>1</v>
      </c>
      <c r="AB123" s="116">
        <v>0</v>
      </c>
      <c r="AC123" s="116">
        <v>0</v>
      </c>
      <c r="AD123" s="116">
        <v>0</v>
      </c>
      <c r="AE123" s="116">
        <v>0</v>
      </c>
      <c r="AF123" s="116">
        <v>0</v>
      </c>
      <c r="AG123" s="116">
        <v>0</v>
      </c>
      <c r="AH123" s="116">
        <v>1</v>
      </c>
      <c r="AI123" s="116">
        <v>0</v>
      </c>
      <c r="AJ123" s="116">
        <v>0</v>
      </c>
      <c r="AK123" s="116">
        <v>0</v>
      </c>
      <c r="AL123" s="116">
        <v>0</v>
      </c>
      <c r="AM123" s="116">
        <v>0</v>
      </c>
      <c r="AN123" s="116">
        <v>1</v>
      </c>
      <c r="AO123" s="116">
        <v>0</v>
      </c>
      <c r="AP123" s="116">
        <v>0</v>
      </c>
      <c r="AQ123" s="116">
        <v>1</v>
      </c>
      <c r="AR123" s="116">
        <v>0</v>
      </c>
      <c r="AS123" s="116">
        <v>0</v>
      </c>
      <c r="AT123" s="116">
        <v>1</v>
      </c>
      <c r="AU123" s="116">
        <v>0</v>
      </c>
      <c r="AV123" s="116">
        <v>1</v>
      </c>
      <c r="AW123" s="116">
        <v>1</v>
      </c>
      <c r="AX123" s="116">
        <v>0</v>
      </c>
      <c r="AY123" s="116">
        <v>2</v>
      </c>
      <c r="AZ123" s="116">
        <v>0</v>
      </c>
      <c r="BA123" s="116">
        <v>1</v>
      </c>
      <c r="BB123" s="116">
        <v>0</v>
      </c>
      <c r="BC123" s="116">
        <v>1</v>
      </c>
      <c r="BD123" s="116">
        <v>0</v>
      </c>
      <c r="BE123" s="116">
        <v>2</v>
      </c>
      <c r="BF123" s="116">
        <v>1</v>
      </c>
      <c r="BG123" s="116">
        <v>0</v>
      </c>
      <c r="BH123" s="116">
        <v>1</v>
      </c>
      <c r="BI123" s="116">
        <v>0</v>
      </c>
      <c r="BJ123" s="116">
        <v>1</v>
      </c>
      <c r="BK123" s="116">
        <v>1</v>
      </c>
      <c r="BL123" s="116" t="s">
        <v>249</v>
      </c>
      <c r="BM123" s="207" t="s">
        <v>182</v>
      </c>
    </row>
    <row r="124" spans="1:65" ht="27" customHeight="1">
      <c r="A124" s="59" t="s">
        <v>271</v>
      </c>
      <c r="B124" s="115" t="s">
        <v>307</v>
      </c>
      <c r="C124" s="120">
        <v>265</v>
      </c>
      <c r="D124" s="88" t="s">
        <v>573</v>
      </c>
      <c r="E124" s="116">
        <v>1</v>
      </c>
      <c r="F124" s="116">
        <v>0</v>
      </c>
      <c r="G124" s="116">
        <v>1</v>
      </c>
      <c r="H124" s="116">
        <v>0</v>
      </c>
      <c r="I124" s="116">
        <v>1</v>
      </c>
      <c r="J124" s="116">
        <v>2</v>
      </c>
      <c r="K124" s="116">
        <v>1</v>
      </c>
      <c r="L124" s="116">
        <v>1</v>
      </c>
      <c r="M124" s="116">
        <v>3</v>
      </c>
      <c r="N124" s="116">
        <v>1</v>
      </c>
      <c r="O124" s="116">
        <v>1</v>
      </c>
      <c r="P124" s="116">
        <v>2</v>
      </c>
      <c r="Q124" s="116">
        <v>1</v>
      </c>
      <c r="R124" s="116">
        <v>2</v>
      </c>
      <c r="S124" s="116">
        <v>0</v>
      </c>
      <c r="T124" s="116">
        <v>0</v>
      </c>
      <c r="U124" s="116">
        <v>0</v>
      </c>
      <c r="V124" s="116">
        <v>1</v>
      </c>
      <c r="W124" s="116">
        <v>0</v>
      </c>
      <c r="X124" s="116">
        <v>0</v>
      </c>
      <c r="Y124" s="116">
        <v>0</v>
      </c>
      <c r="Z124" s="116">
        <v>0</v>
      </c>
      <c r="AA124" s="116">
        <v>0</v>
      </c>
      <c r="AB124" s="116">
        <v>0</v>
      </c>
      <c r="AC124" s="116">
        <v>1</v>
      </c>
      <c r="AD124" s="116">
        <v>0</v>
      </c>
      <c r="AE124" s="116">
        <v>0</v>
      </c>
      <c r="AF124" s="116">
        <v>0</v>
      </c>
      <c r="AG124" s="116">
        <v>0</v>
      </c>
      <c r="AH124" s="116">
        <v>0</v>
      </c>
      <c r="AI124" s="116">
        <v>1</v>
      </c>
      <c r="AJ124" s="116">
        <v>0</v>
      </c>
      <c r="AK124" s="116">
        <v>1</v>
      </c>
      <c r="AL124" s="116">
        <v>0</v>
      </c>
      <c r="AM124" s="116">
        <v>1</v>
      </c>
      <c r="AN124" s="116">
        <v>0</v>
      </c>
      <c r="AO124" s="116">
        <v>1</v>
      </c>
      <c r="AP124" s="116">
        <v>0</v>
      </c>
      <c r="AQ124" s="116">
        <v>0</v>
      </c>
      <c r="AR124" s="116">
        <v>1</v>
      </c>
      <c r="AS124" s="116">
        <v>0</v>
      </c>
      <c r="AT124" s="116">
        <v>0</v>
      </c>
      <c r="AU124" s="116">
        <v>0</v>
      </c>
      <c r="AV124" s="116">
        <v>0</v>
      </c>
      <c r="AW124" s="116">
        <v>3</v>
      </c>
      <c r="AX124" s="116">
        <v>0</v>
      </c>
      <c r="AY124" s="116">
        <v>0</v>
      </c>
      <c r="AZ124" s="116">
        <v>1</v>
      </c>
      <c r="BA124" s="116">
        <v>1</v>
      </c>
      <c r="BB124" s="116">
        <v>0</v>
      </c>
      <c r="BC124" s="116">
        <v>2</v>
      </c>
      <c r="BD124" s="116">
        <v>0</v>
      </c>
      <c r="BE124" s="116">
        <v>0</v>
      </c>
      <c r="BF124" s="116">
        <v>1</v>
      </c>
      <c r="BG124" s="116">
        <v>1</v>
      </c>
      <c r="BH124" s="116">
        <v>0</v>
      </c>
      <c r="BI124" s="116">
        <v>0</v>
      </c>
      <c r="BJ124" s="116">
        <v>1</v>
      </c>
      <c r="BK124" s="116">
        <v>0</v>
      </c>
      <c r="BL124" s="116" t="s">
        <v>249</v>
      </c>
      <c r="BM124" s="207" t="s">
        <v>182</v>
      </c>
    </row>
    <row r="125" spans="1:65" ht="15" customHeight="1">
      <c r="A125" s="59" t="s">
        <v>271</v>
      </c>
      <c r="B125" s="115" t="s">
        <v>307</v>
      </c>
      <c r="C125" s="120">
        <v>266</v>
      </c>
      <c r="D125" s="88" t="s">
        <v>574</v>
      </c>
      <c r="E125" s="116">
        <v>0</v>
      </c>
      <c r="F125" s="116">
        <v>0</v>
      </c>
      <c r="G125" s="116">
        <v>0</v>
      </c>
      <c r="H125" s="116">
        <v>0</v>
      </c>
      <c r="I125" s="116">
        <v>0</v>
      </c>
      <c r="J125" s="116">
        <v>0</v>
      </c>
      <c r="K125" s="116">
        <v>0</v>
      </c>
      <c r="L125" s="116">
        <v>0</v>
      </c>
      <c r="M125" s="116">
        <v>0</v>
      </c>
      <c r="N125" s="116">
        <v>0</v>
      </c>
      <c r="O125" s="116">
        <v>0</v>
      </c>
      <c r="P125" s="116">
        <v>0</v>
      </c>
      <c r="Q125" s="116">
        <v>0</v>
      </c>
      <c r="R125" s="116">
        <v>0</v>
      </c>
      <c r="S125" s="116">
        <v>0</v>
      </c>
      <c r="T125" s="116">
        <v>0</v>
      </c>
      <c r="U125" s="116">
        <v>0</v>
      </c>
      <c r="V125" s="116">
        <v>0</v>
      </c>
      <c r="W125" s="116">
        <v>0</v>
      </c>
      <c r="X125" s="116">
        <v>0</v>
      </c>
      <c r="Y125" s="116">
        <v>0</v>
      </c>
      <c r="Z125" s="116">
        <v>0</v>
      </c>
      <c r="AA125" s="116">
        <v>0</v>
      </c>
      <c r="AB125" s="116">
        <v>0</v>
      </c>
      <c r="AC125" s="116">
        <v>0</v>
      </c>
      <c r="AD125" s="116">
        <v>0</v>
      </c>
      <c r="AE125" s="116">
        <v>0</v>
      </c>
      <c r="AF125" s="116">
        <v>0</v>
      </c>
      <c r="AG125" s="116">
        <v>0</v>
      </c>
      <c r="AH125" s="116">
        <v>0</v>
      </c>
      <c r="AI125" s="116">
        <v>0</v>
      </c>
      <c r="AJ125" s="116">
        <v>0</v>
      </c>
      <c r="AK125" s="116">
        <v>0</v>
      </c>
      <c r="AL125" s="116">
        <v>0</v>
      </c>
      <c r="AM125" s="116">
        <v>0</v>
      </c>
      <c r="AN125" s="116">
        <v>0</v>
      </c>
      <c r="AO125" s="116">
        <v>0</v>
      </c>
      <c r="AP125" s="116">
        <v>0</v>
      </c>
      <c r="AQ125" s="116">
        <v>0</v>
      </c>
      <c r="AR125" s="116">
        <v>0</v>
      </c>
      <c r="AS125" s="116">
        <v>0</v>
      </c>
      <c r="AT125" s="116">
        <v>0</v>
      </c>
      <c r="AU125" s="116">
        <v>0</v>
      </c>
      <c r="AV125" s="116">
        <v>0</v>
      </c>
      <c r="AW125" s="116">
        <v>0</v>
      </c>
      <c r="AX125" s="116">
        <v>0</v>
      </c>
      <c r="AY125" s="116">
        <v>0</v>
      </c>
      <c r="AZ125" s="116">
        <v>0</v>
      </c>
      <c r="BA125" s="116">
        <v>0</v>
      </c>
      <c r="BB125" s="116">
        <v>0</v>
      </c>
      <c r="BC125" s="116">
        <v>0</v>
      </c>
      <c r="BD125" s="116">
        <v>0</v>
      </c>
      <c r="BE125" s="116">
        <v>0</v>
      </c>
      <c r="BF125" s="116">
        <v>0</v>
      </c>
      <c r="BG125" s="116">
        <v>1</v>
      </c>
      <c r="BH125" s="116">
        <v>0</v>
      </c>
      <c r="BI125" s="116">
        <v>0</v>
      </c>
      <c r="BJ125" s="116">
        <v>0</v>
      </c>
      <c r="BK125" s="116">
        <v>1</v>
      </c>
      <c r="BL125" s="116" t="s">
        <v>249</v>
      </c>
      <c r="BM125" s="207" t="s">
        <v>182</v>
      </c>
    </row>
    <row r="126" spans="1:65" ht="15" customHeight="1">
      <c r="A126" s="59" t="s">
        <v>271</v>
      </c>
      <c r="B126" s="115" t="s">
        <v>307</v>
      </c>
      <c r="C126" s="120">
        <v>267</v>
      </c>
      <c r="D126" s="88" t="s">
        <v>575</v>
      </c>
      <c r="E126" s="116">
        <v>0</v>
      </c>
      <c r="F126" s="116">
        <v>0</v>
      </c>
      <c r="G126" s="116">
        <v>0</v>
      </c>
      <c r="H126" s="116">
        <v>0</v>
      </c>
      <c r="I126" s="116">
        <v>1</v>
      </c>
      <c r="J126" s="116">
        <v>0</v>
      </c>
      <c r="K126" s="116">
        <v>0</v>
      </c>
      <c r="L126" s="116">
        <v>0</v>
      </c>
      <c r="M126" s="116">
        <v>0</v>
      </c>
      <c r="N126" s="116">
        <v>0</v>
      </c>
      <c r="O126" s="116">
        <v>0</v>
      </c>
      <c r="P126" s="116">
        <v>0</v>
      </c>
      <c r="Q126" s="116">
        <v>0</v>
      </c>
      <c r="R126" s="116">
        <v>0</v>
      </c>
      <c r="S126" s="116">
        <v>0</v>
      </c>
      <c r="T126" s="116">
        <v>0</v>
      </c>
      <c r="U126" s="116">
        <v>0</v>
      </c>
      <c r="V126" s="116">
        <v>1</v>
      </c>
      <c r="W126" s="116">
        <v>0</v>
      </c>
      <c r="X126" s="116">
        <v>0</v>
      </c>
      <c r="Y126" s="116">
        <v>0</v>
      </c>
      <c r="Z126" s="116">
        <v>0</v>
      </c>
      <c r="AA126" s="116">
        <v>0</v>
      </c>
      <c r="AB126" s="116">
        <v>0</v>
      </c>
      <c r="AC126" s="116">
        <v>0</v>
      </c>
      <c r="AD126" s="116">
        <v>0</v>
      </c>
      <c r="AE126" s="116">
        <v>0</v>
      </c>
      <c r="AF126" s="116">
        <v>0</v>
      </c>
      <c r="AG126" s="116">
        <v>0</v>
      </c>
      <c r="AH126" s="116">
        <v>0</v>
      </c>
      <c r="AI126" s="116">
        <v>0</v>
      </c>
      <c r="AJ126" s="116">
        <v>0</v>
      </c>
      <c r="AK126" s="116">
        <v>0</v>
      </c>
      <c r="AL126" s="116">
        <v>0</v>
      </c>
      <c r="AM126" s="116">
        <v>0</v>
      </c>
      <c r="AN126" s="116">
        <v>0</v>
      </c>
      <c r="AO126" s="116">
        <v>0</v>
      </c>
      <c r="AP126" s="116">
        <v>0</v>
      </c>
      <c r="AQ126" s="116">
        <v>0</v>
      </c>
      <c r="AR126" s="116">
        <v>0</v>
      </c>
      <c r="AS126" s="116">
        <v>0</v>
      </c>
      <c r="AT126" s="116">
        <v>0</v>
      </c>
      <c r="AU126" s="116">
        <v>0</v>
      </c>
      <c r="AV126" s="116">
        <v>0</v>
      </c>
      <c r="AW126" s="116">
        <v>0</v>
      </c>
      <c r="AX126" s="116">
        <v>0</v>
      </c>
      <c r="AY126" s="116">
        <v>0</v>
      </c>
      <c r="AZ126" s="116">
        <v>0</v>
      </c>
      <c r="BA126" s="116">
        <v>0</v>
      </c>
      <c r="BB126" s="116">
        <v>0</v>
      </c>
      <c r="BC126" s="116">
        <v>0</v>
      </c>
      <c r="BD126" s="116">
        <v>0</v>
      </c>
      <c r="BE126" s="116">
        <v>0</v>
      </c>
      <c r="BF126" s="116">
        <v>0</v>
      </c>
      <c r="BG126" s="116">
        <v>0</v>
      </c>
      <c r="BH126" s="116">
        <v>0</v>
      </c>
      <c r="BI126" s="116">
        <v>0</v>
      </c>
      <c r="BJ126" s="116">
        <v>0</v>
      </c>
      <c r="BK126" s="116">
        <v>0</v>
      </c>
      <c r="BL126" s="116" t="s">
        <v>249</v>
      </c>
      <c r="BM126" s="207" t="s">
        <v>182</v>
      </c>
    </row>
    <row r="127" spans="1:65" ht="15" customHeight="1">
      <c r="A127" s="59" t="s">
        <v>271</v>
      </c>
      <c r="B127" s="115" t="s">
        <v>307</v>
      </c>
      <c r="C127" s="120">
        <v>268</v>
      </c>
      <c r="D127" s="88" t="s">
        <v>576</v>
      </c>
      <c r="E127" s="116">
        <v>0</v>
      </c>
      <c r="F127" s="116">
        <v>0</v>
      </c>
      <c r="G127" s="116">
        <v>0</v>
      </c>
      <c r="H127" s="116">
        <v>0</v>
      </c>
      <c r="I127" s="116">
        <v>0</v>
      </c>
      <c r="J127" s="116">
        <v>0</v>
      </c>
      <c r="K127" s="116">
        <v>0</v>
      </c>
      <c r="L127" s="116">
        <v>0</v>
      </c>
      <c r="M127" s="116">
        <v>0</v>
      </c>
      <c r="N127" s="116">
        <v>0</v>
      </c>
      <c r="O127" s="116">
        <v>0</v>
      </c>
      <c r="P127" s="116">
        <v>0</v>
      </c>
      <c r="Q127" s="116">
        <v>0</v>
      </c>
      <c r="R127" s="116">
        <v>0</v>
      </c>
      <c r="S127" s="116">
        <v>0</v>
      </c>
      <c r="T127" s="116">
        <v>0</v>
      </c>
      <c r="U127" s="116">
        <v>0</v>
      </c>
      <c r="V127" s="116">
        <v>0</v>
      </c>
      <c r="W127" s="116">
        <v>0</v>
      </c>
      <c r="X127" s="116">
        <v>0</v>
      </c>
      <c r="Y127" s="116">
        <v>0</v>
      </c>
      <c r="Z127" s="116">
        <v>0</v>
      </c>
      <c r="AA127" s="116">
        <v>0</v>
      </c>
      <c r="AB127" s="116">
        <v>0</v>
      </c>
      <c r="AC127" s="116">
        <v>0</v>
      </c>
      <c r="AD127" s="116">
        <v>1</v>
      </c>
      <c r="AE127" s="116">
        <v>0</v>
      </c>
      <c r="AF127" s="116">
        <v>0</v>
      </c>
      <c r="AG127" s="116">
        <v>0</v>
      </c>
      <c r="AH127" s="116">
        <v>0</v>
      </c>
      <c r="AI127" s="116">
        <v>0</v>
      </c>
      <c r="AJ127" s="116">
        <v>0</v>
      </c>
      <c r="AK127" s="116">
        <v>0</v>
      </c>
      <c r="AL127" s="116">
        <v>0</v>
      </c>
      <c r="AM127" s="116">
        <v>1</v>
      </c>
      <c r="AN127" s="116">
        <v>0</v>
      </c>
      <c r="AO127" s="116">
        <v>0</v>
      </c>
      <c r="AP127" s="116">
        <v>0</v>
      </c>
      <c r="AQ127" s="116">
        <v>0</v>
      </c>
      <c r="AR127" s="116">
        <v>0</v>
      </c>
      <c r="AS127" s="116">
        <v>0</v>
      </c>
      <c r="AT127" s="116">
        <v>0</v>
      </c>
      <c r="AU127" s="116">
        <v>0</v>
      </c>
      <c r="AV127" s="116">
        <v>0</v>
      </c>
      <c r="AW127" s="116">
        <v>0</v>
      </c>
      <c r="AX127" s="116">
        <v>0</v>
      </c>
      <c r="AY127" s="116">
        <v>0</v>
      </c>
      <c r="AZ127" s="116">
        <v>0</v>
      </c>
      <c r="BA127" s="116">
        <v>0</v>
      </c>
      <c r="BB127" s="116">
        <v>0</v>
      </c>
      <c r="BC127" s="116">
        <v>0</v>
      </c>
      <c r="BD127" s="116">
        <v>0</v>
      </c>
      <c r="BE127" s="116">
        <v>0</v>
      </c>
      <c r="BF127" s="116">
        <v>0</v>
      </c>
      <c r="BG127" s="116">
        <v>0</v>
      </c>
      <c r="BH127" s="116">
        <v>0</v>
      </c>
      <c r="BI127" s="116">
        <v>0</v>
      </c>
      <c r="BJ127" s="116">
        <v>0</v>
      </c>
      <c r="BK127" s="116">
        <v>0</v>
      </c>
      <c r="BL127" s="116" t="s">
        <v>249</v>
      </c>
      <c r="BM127" s="207" t="s">
        <v>182</v>
      </c>
    </row>
    <row r="128" spans="1:65" ht="20.100000000000001" customHeight="1">
      <c r="A128" s="59" t="s">
        <v>271</v>
      </c>
      <c r="B128" s="113" t="s">
        <v>309</v>
      </c>
      <c r="C128" s="29"/>
      <c r="D128" s="113" t="s">
        <v>310</v>
      </c>
      <c r="E128" s="114">
        <v>3</v>
      </c>
      <c r="F128" s="114">
        <v>3</v>
      </c>
      <c r="G128" s="114">
        <v>4</v>
      </c>
      <c r="H128" s="114">
        <v>2</v>
      </c>
      <c r="I128" s="114">
        <v>3</v>
      </c>
      <c r="J128" s="114">
        <v>5</v>
      </c>
      <c r="K128" s="114">
        <v>5</v>
      </c>
      <c r="L128" s="114">
        <v>3</v>
      </c>
      <c r="M128" s="114">
        <v>3</v>
      </c>
      <c r="N128" s="114">
        <v>1</v>
      </c>
      <c r="O128" s="114">
        <v>6</v>
      </c>
      <c r="P128" s="114">
        <v>3</v>
      </c>
      <c r="Q128" s="114">
        <v>4</v>
      </c>
      <c r="R128" s="114">
        <v>5</v>
      </c>
      <c r="S128" s="114">
        <v>3</v>
      </c>
      <c r="T128" s="114">
        <v>1</v>
      </c>
      <c r="U128" s="114">
        <v>4</v>
      </c>
      <c r="V128" s="114">
        <v>2</v>
      </c>
      <c r="W128" s="114">
        <v>0</v>
      </c>
      <c r="X128" s="114">
        <v>2</v>
      </c>
      <c r="Y128" s="114">
        <v>5</v>
      </c>
      <c r="Z128" s="114">
        <v>1</v>
      </c>
      <c r="AA128" s="114">
        <v>2</v>
      </c>
      <c r="AB128" s="114">
        <v>2</v>
      </c>
      <c r="AC128" s="114">
        <v>0</v>
      </c>
      <c r="AD128" s="114">
        <v>1</v>
      </c>
      <c r="AE128" s="114">
        <v>2</v>
      </c>
      <c r="AF128" s="114">
        <v>2</v>
      </c>
      <c r="AG128" s="114">
        <v>2</v>
      </c>
      <c r="AH128" s="114">
        <v>1</v>
      </c>
      <c r="AI128" s="114">
        <v>2</v>
      </c>
      <c r="AJ128" s="114">
        <v>2</v>
      </c>
      <c r="AK128" s="114">
        <v>0</v>
      </c>
      <c r="AL128" s="114">
        <v>4</v>
      </c>
      <c r="AM128" s="114">
        <v>2</v>
      </c>
      <c r="AN128" s="114">
        <v>1</v>
      </c>
      <c r="AO128" s="114">
        <v>6</v>
      </c>
      <c r="AP128" s="114">
        <v>4</v>
      </c>
      <c r="AQ128" s="114">
        <v>1</v>
      </c>
      <c r="AR128" s="114">
        <v>2</v>
      </c>
      <c r="AS128" s="114">
        <v>2</v>
      </c>
      <c r="AT128" s="114">
        <v>0</v>
      </c>
      <c r="AU128" s="114">
        <v>2</v>
      </c>
      <c r="AV128" s="114">
        <v>4</v>
      </c>
      <c r="AW128" s="114">
        <v>4</v>
      </c>
      <c r="AX128" s="114">
        <v>0</v>
      </c>
      <c r="AY128" s="114">
        <v>3</v>
      </c>
      <c r="AZ128" s="114">
        <v>3</v>
      </c>
      <c r="BA128" s="114">
        <v>6</v>
      </c>
      <c r="BB128" s="114">
        <v>2</v>
      </c>
      <c r="BC128" s="114">
        <v>4</v>
      </c>
      <c r="BD128" s="114">
        <v>0</v>
      </c>
      <c r="BE128" s="114">
        <v>5</v>
      </c>
      <c r="BF128" s="114">
        <v>1</v>
      </c>
      <c r="BG128" s="114">
        <v>0</v>
      </c>
      <c r="BH128" s="114">
        <v>3</v>
      </c>
      <c r="BI128" s="114">
        <v>3</v>
      </c>
      <c r="BJ128" s="114">
        <v>1</v>
      </c>
      <c r="BK128" s="114">
        <v>10</v>
      </c>
      <c r="BL128" s="114" t="s">
        <v>249</v>
      </c>
      <c r="BM128" s="207" t="s">
        <v>182</v>
      </c>
    </row>
    <row r="129" spans="1:65" ht="27" customHeight="1">
      <c r="A129" s="59" t="s">
        <v>271</v>
      </c>
      <c r="B129" s="115" t="s">
        <v>309</v>
      </c>
      <c r="C129" s="120">
        <v>271</v>
      </c>
      <c r="D129" s="88" t="s">
        <v>577</v>
      </c>
      <c r="E129" s="116">
        <v>0</v>
      </c>
      <c r="F129" s="116">
        <v>2</v>
      </c>
      <c r="G129" s="116">
        <v>1</v>
      </c>
      <c r="H129" s="116">
        <v>0</v>
      </c>
      <c r="I129" s="116">
        <v>0</v>
      </c>
      <c r="J129" s="116">
        <v>1</v>
      </c>
      <c r="K129" s="116">
        <v>1</v>
      </c>
      <c r="L129" s="116">
        <v>1</v>
      </c>
      <c r="M129" s="116">
        <v>1</v>
      </c>
      <c r="N129" s="116">
        <v>0</v>
      </c>
      <c r="O129" s="116">
        <v>2</v>
      </c>
      <c r="P129" s="116">
        <v>1</v>
      </c>
      <c r="Q129" s="116">
        <v>0</v>
      </c>
      <c r="R129" s="116">
        <v>1</v>
      </c>
      <c r="S129" s="116">
        <v>0</v>
      </c>
      <c r="T129" s="116">
        <v>0</v>
      </c>
      <c r="U129" s="116">
        <v>1</v>
      </c>
      <c r="V129" s="116">
        <v>1</v>
      </c>
      <c r="W129" s="116">
        <v>0</v>
      </c>
      <c r="X129" s="116">
        <v>0</v>
      </c>
      <c r="Y129" s="116">
        <v>3</v>
      </c>
      <c r="Z129" s="116">
        <v>1</v>
      </c>
      <c r="AA129" s="116">
        <v>0</v>
      </c>
      <c r="AB129" s="116">
        <v>0</v>
      </c>
      <c r="AC129" s="116">
        <v>0</v>
      </c>
      <c r="AD129" s="116">
        <v>0</v>
      </c>
      <c r="AE129" s="116">
        <v>0</v>
      </c>
      <c r="AF129" s="116">
        <v>0</v>
      </c>
      <c r="AG129" s="116">
        <v>1</v>
      </c>
      <c r="AH129" s="116">
        <v>0</v>
      </c>
      <c r="AI129" s="116">
        <v>0</v>
      </c>
      <c r="AJ129" s="116">
        <v>0</v>
      </c>
      <c r="AK129" s="116">
        <v>0</v>
      </c>
      <c r="AL129" s="116">
        <v>1</v>
      </c>
      <c r="AM129" s="116">
        <v>1</v>
      </c>
      <c r="AN129" s="116">
        <v>0</v>
      </c>
      <c r="AO129" s="116">
        <v>1</v>
      </c>
      <c r="AP129" s="116">
        <v>0</v>
      </c>
      <c r="AQ129" s="116">
        <v>1</v>
      </c>
      <c r="AR129" s="116">
        <v>0</v>
      </c>
      <c r="AS129" s="116">
        <v>0</v>
      </c>
      <c r="AT129" s="116">
        <v>0</v>
      </c>
      <c r="AU129" s="116">
        <v>1</v>
      </c>
      <c r="AV129" s="116">
        <v>1</v>
      </c>
      <c r="AW129" s="116">
        <v>2</v>
      </c>
      <c r="AX129" s="116">
        <v>0</v>
      </c>
      <c r="AY129" s="116">
        <v>0</v>
      </c>
      <c r="AZ129" s="116">
        <v>0</v>
      </c>
      <c r="BA129" s="116">
        <v>2</v>
      </c>
      <c r="BB129" s="116">
        <v>0</v>
      </c>
      <c r="BC129" s="116">
        <v>1</v>
      </c>
      <c r="BD129" s="116">
        <v>0</v>
      </c>
      <c r="BE129" s="116">
        <v>0</v>
      </c>
      <c r="BF129" s="116">
        <v>0</v>
      </c>
      <c r="BG129" s="116">
        <v>0</v>
      </c>
      <c r="BH129" s="116">
        <v>0</v>
      </c>
      <c r="BI129" s="116">
        <v>0</v>
      </c>
      <c r="BJ129" s="116">
        <v>1</v>
      </c>
      <c r="BK129" s="116">
        <v>1</v>
      </c>
      <c r="BL129" s="116" t="s">
        <v>249</v>
      </c>
      <c r="BM129" s="207" t="s">
        <v>182</v>
      </c>
    </row>
    <row r="130" spans="1:65" ht="15" customHeight="1">
      <c r="A130" s="59" t="s">
        <v>271</v>
      </c>
      <c r="B130" s="115" t="s">
        <v>309</v>
      </c>
      <c r="C130" s="120">
        <v>272</v>
      </c>
      <c r="D130" s="88" t="s">
        <v>578</v>
      </c>
      <c r="E130" s="116">
        <v>0</v>
      </c>
      <c r="F130" s="116">
        <v>0</v>
      </c>
      <c r="G130" s="116">
        <v>0</v>
      </c>
      <c r="H130" s="116">
        <v>0</v>
      </c>
      <c r="I130" s="116">
        <v>0</v>
      </c>
      <c r="J130" s="116">
        <v>0</v>
      </c>
      <c r="K130" s="116">
        <v>0</v>
      </c>
      <c r="L130" s="116">
        <v>0</v>
      </c>
      <c r="M130" s="116">
        <v>1</v>
      </c>
      <c r="N130" s="116">
        <v>0</v>
      </c>
      <c r="O130" s="116">
        <v>0</v>
      </c>
      <c r="P130" s="116">
        <v>0</v>
      </c>
      <c r="Q130" s="116">
        <v>0</v>
      </c>
      <c r="R130" s="116">
        <v>0</v>
      </c>
      <c r="S130" s="116">
        <v>0</v>
      </c>
      <c r="T130" s="116">
        <v>0</v>
      </c>
      <c r="U130" s="116">
        <v>0</v>
      </c>
      <c r="V130" s="116">
        <v>0</v>
      </c>
      <c r="W130" s="116">
        <v>0</v>
      </c>
      <c r="X130" s="116">
        <v>0</v>
      </c>
      <c r="Y130" s="116">
        <v>0</v>
      </c>
      <c r="Z130" s="116">
        <v>0</v>
      </c>
      <c r="AA130" s="116">
        <v>0</v>
      </c>
      <c r="AB130" s="116">
        <v>0</v>
      </c>
      <c r="AC130" s="116">
        <v>0</v>
      </c>
      <c r="AD130" s="116">
        <v>0</v>
      </c>
      <c r="AE130" s="116">
        <v>0</v>
      </c>
      <c r="AF130" s="116">
        <v>0</v>
      </c>
      <c r="AG130" s="116">
        <v>0</v>
      </c>
      <c r="AH130" s="116">
        <v>0</v>
      </c>
      <c r="AI130" s="116">
        <v>0</v>
      </c>
      <c r="AJ130" s="116">
        <v>0</v>
      </c>
      <c r="AK130" s="116">
        <v>0</v>
      </c>
      <c r="AL130" s="116">
        <v>0</v>
      </c>
      <c r="AM130" s="116">
        <v>0</v>
      </c>
      <c r="AN130" s="116">
        <v>0</v>
      </c>
      <c r="AO130" s="116">
        <v>0</v>
      </c>
      <c r="AP130" s="116">
        <v>0</v>
      </c>
      <c r="AQ130" s="116">
        <v>0</v>
      </c>
      <c r="AR130" s="116">
        <v>0</v>
      </c>
      <c r="AS130" s="116">
        <v>0</v>
      </c>
      <c r="AT130" s="116">
        <v>0</v>
      </c>
      <c r="AU130" s="116">
        <v>0</v>
      </c>
      <c r="AV130" s="116">
        <v>0</v>
      </c>
      <c r="AW130" s="116">
        <v>0</v>
      </c>
      <c r="AX130" s="116">
        <v>0</v>
      </c>
      <c r="AY130" s="116">
        <v>0</v>
      </c>
      <c r="AZ130" s="116">
        <v>0</v>
      </c>
      <c r="BA130" s="116">
        <v>1</v>
      </c>
      <c r="BB130" s="116">
        <v>0</v>
      </c>
      <c r="BC130" s="116">
        <v>0</v>
      </c>
      <c r="BD130" s="116">
        <v>0</v>
      </c>
      <c r="BE130" s="116">
        <v>0</v>
      </c>
      <c r="BF130" s="116">
        <v>0</v>
      </c>
      <c r="BG130" s="116">
        <v>0</v>
      </c>
      <c r="BH130" s="116">
        <v>0</v>
      </c>
      <c r="BI130" s="116">
        <v>1</v>
      </c>
      <c r="BJ130" s="116">
        <v>0</v>
      </c>
      <c r="BK130" s="116">
        <v>0</v>
      </c>
      <c r="BL130" s="116" t="s">
        <v>249</v>
      </c>
      <c r="BM130" s="207" t="s">
        <v>182</v>
      </c>
    </row>
    <row r="131" spans="1:65" ht="15" customHeight="1">
      <c r="A131" s="59" t="s">
        <v>271</v>
      </c>
      <c r="B131" s="115" t="s">
        <v>309</v>
      </c>
      <c r="C131" s="120">
        <v>273</v>
      </c>
      <c r="D131" s="88" t="s">
        <v>579</v>
      </c>
      <c r="E131" s="116">
        <v>0</v>
      </c>
      <c r="F131" s="116">
        <v>0</v>
      </c>
      <c r="G131" s="116">
        <v>0</v>
      </c>
      <c r="H131" s="116">
        <v>0</v>
      </c>
      <c r="I131" s="116">
        <v>1</v>
      </c>
      <c r="J131" s="116">
        <v>0</v>
      </c>
      <c r="K131" s="116">
        <v>0</v>
      </c>
      <c r="L131" s="116">
        <v>0</v>
      </c>
      <c r="M131" s="116">
        <v>0</v>
      </c>
      <c r="N131" s="116">
        <v>0</v>
      </c>
      <c r="O131" s="116">
        <v>1</v>
      </c>
      <c r="P131" s="116">
        <v>1</v>
      </c>
      <c r="Q131" s="116">
        <v>0</v>
      </c>
      <c r="R131" s="116">
        <v>0</v>
      </c>
      <c r="S131" s="116">
        <v>0</v>
      </c>
      <c r="T131" s="116">
        <v>0</v>
      </c>
      <c r="U131" s="116">
        <v>0</v>
      </c>
      <c r="V131" s="116">
        <v>0</v>
      </c>
      <c r="W131" s="116">
        <v>0</v>
      </c>
      <c r="X131" s="116">
        <v>0</v>
      </c>
      <c r="Y131" s="116">
        <v>0</v>
      </c>
      <c r="Z131" s="116">
        <v>0</v>
      </c>
      <c r="AA131" s="116">
        <v>0</v>
      </c>
      <c r="AB131" s="116">
        <v>0</v>
      </c>
      <c r="AC131" s="116">
        <v>0</v>
      </c>
      <c r="AD131" s="116">
        <v>0</v>
      </c>
      <c r="AE131" s="116">
        <v>1</v>
      </c>
      <c r="AF131" s="116">
        <v>0</v>
      </c>
      <c r="AG131" s="116">
        <v>0</v>
      </c>
      <c r="AH131" s="116">
        <v>0</v>
      </c>
      <c r="AI131" s="116">
        <v>0</v>
      </c>
      <c r="AJ131" s="116">
        <v>1</v>
      </c>
      <c r="AK131" s="116">
        <v>0</v>
      </c>
      <c r="AL131" s="116">
        <v>0</v>
      </c>
      <c r="AM131" s="116">
        <v>0</v>
      </c>
      <c r="AN131" s="116">
        <v>0</v>
      </c>
      <c r="AO131" s="116">
        <v>0</v>
      </c>
      <c r="AP131" s="116">
        <v>1</v>
      </c>
      <c r="AQ131" s="116">
        <v>0</v>
      </c>
      <c r="AR131" s="116">
        <v>0</v>
      </c>
      <c r="AS131" s="116">
        <v>0</v>
      </c>
      <c r="AT131" s="116">
        <v>0</v>
      </c>
      <c r="AU131" s="116">
        <v>0</v>
      </c>
      <c r="AV131" s="116">
        <v>0</v>
      </c>
      <c r="AW131" s="116">
        <v>0</v>
      </c>
      <c r="AX131" s="116">
        <v>0</v>
      </c>
      <c r="AY131" s="116">
        <v>0</v>
      </c>
      <c r="AZ131" s="116">
        <v>1</v>
      </c>
      <c r="BA131" s="116">
        <v>0</v>
      </c>
      <c r="BB131" s="116">
        <v>0</v>
      </c>
      <c r="BC131" s="116">
        <v>0</v>
      </c>
      <c r="BD131" s="116">
        <v>0</v>
      </c>
      <c r="BE131" s="116">
        <v>0</v>
      </c>
      <c r="BF131" s="116">
        <v>0</v>
      </c>
      <c r="BG131" s="116">
        <v>0</v>
      </c>
      <c r="BH131" s="116">
        <v>1</v>
      </c>
      <c r="BI131" s="116">
        <v>0</v>
      </c>
      <c r="BJ131" s="116">
        <v>0</v>
      </c>
      <c r="BK131" s="116">
        <v>1</v>
      </c>
      <c r="BL131" s="116" t="s">
        <v>249</v>
      </c>
      <c r="BM131" s="207" t="s">
        <v>182</v>
      </c>
    </row>
    <row r="132" spans="1:65" ht="15" customHeight="1">
      <c r="A132" s="59" t="s">
        <v>271</v>
      </c>
      <c r="B132" s="115" t="s">
        <v>309</v>
      </c>
      <c r="C132" s="120">
        <v>274</v>
      </c>
      <c r="D132" s="88" t="s">
        <v>580</v>
      </c>
      <c r="E132" s="116">
        <v>3</v>
      </c>
      <c r="F132" s="116">
        <v>0</v>
      </c>
      <c r="G132" s="116">
        <v>3</v>
      </c>
      <c r="H132" s="116">
        <v>1</v>
      </c>
      <c r="I132" s="116">
        <v>1</v>
      </c>
      <c r="J132" s="116">
        <v>2</v>
      </c>
      <c r="K132" s="116">
        <v>2</v>
      </c>
      <c r="L132" s="116">
        <v>0</v>
      </c>
      <c r="M132" s="116">
        <v>0</v>
      </c>
      <c r="N132" s="116">
        <v>0</v>
      </c>
      <c r="O132" s="116">
        <v>1</v>
      </c>
      <c r="P132" s="116">
        <v>0</v>
      </c>
      <c r="Q132" s="116">
        <v>1</v>
      </c>
      <c r="R132" s="116">
        <v>3</v>
      </c>
      <c r="S132" s="116">
        <v>2</v>
      </c>
      <c r="T132" s="116">
        <v>1</v>
      </c>
      <c r="U132" s="116">
        <v>2</v>
      </c>
      <c r="V132" s="116">
        <v>0</v>
      </c>
      <c r="W132" s="116">
        <v>0</v>
      </c>
      <c r="X132" s="116">
        <v>1</v>
      </c>
      <c r="Y132" s="116">
        <v>0</v>
      </c>
      <c r="Z132" s="116">
        <v>0</v>
      </c>
      <c r="AA132" s="116">
        <v>1</v>
      </c>
      <c r="AB132" s="116">
        <v>0</v>
      </c>
      <c r="AC132" s="116">
        <v>0</v>
      </c>
      <c r="AD132" s="116">
        <v>0</v>
      </c>
      <c r="AE132" s="116">
        <v>1</v>
      </c>
      <c r="AF132" s="116">
        <v>2</v>
      </c>
      <c r="AG132" s="116">
        <v>1</v>
      </c>
      <c r="AH132" s="116">
        <v>0</v>
      </c>
      <c r="AI132" s="116">
        <v>0</v>
      </c>
      <c r="AJ132" s="116">
        <v>0</v>
      </c>
      <c r="AK132" s="116">
        <v>0</v>
      </c>
      <c r="AL132" s="116">
        <v>0</v>
      </c>
      <c r="AM132" s="116">
        <v>0</v>
      </c>
      <c r="AN132" s="116">
        <v>0</v>
      </c>
      <c r="AO132" s="116">
        <v>3</v>
      </c>
      <c r="AP132" s="116">
        <v>0</v>
      </c>
      <c r="AQ132" s="116">
        <v>0</v>
      </c>
      <c r="AR132" s="116">
        <v>1</v>
      </c>
      <c r="AS132" s="116">
        <v>1</v>
      </c>
      <c r="AT132" s="116">
        <v>0</v>
      </c>
      <c r="AU132" s="116">
        <v>0</v>
      </c>
      <c r="AV132" s="116">
        <v>3</v>
      </c>
      <c r="AW132" s="116">
        <v>2</v>
      </c>
      <c r="AX132" s="116">
        <v>0</v>
      </c>
      <c r="AY132" s="116">
        <v>0</v>
      </c>
      <c r="AZ132" s="116">
        <v>0</v>
      </c>
      <c r="BA132" s="116">
        <v>2</v>
      </c>
      <c r="BB132" s="116">
        <v>0</v>
      </c>
      <c r="BC132" s="116">
        <v>3</v>
      </c>
      <c r="BD132" s="116">
        <v>0</v>
      </c>
      <c r="BE132" s="116">
        <v>5</v>
      </c>
      <c r="BF132" s="116">
        <v>0</v>
      </c>
      <c r="BG132" s="116">
        <v>0</v>
      </c>
      <c r="BH132" s="116">
        <v>1</v>
      </c>
      <c r="BI132" s="116">
        <v>2</v>
      </c>
      <c r="BJ132" s="116">
        <v>0</v>
      </c>
      <c r="BK132" s="116">
        <v>6</v>
      </c>
      <c r="BL132" s="116" t="s">
        <v>249</v>
      </c>
      <c r="BM132" s="207" t="s">
        <v>182</v>
      </c>
    </row>
    <row r="133" spans="1:65" ht="15" customHeight="1">
      <c r="A133" s="59" t="s">
        <v>271</v>
      </c>
      <c r="B133" s="115" t="s">
        <v>309</v>
      </c>
      <c r="C133" s="120">
        <v>275</v>
      </c>
      <c r="D133" s="88" t="s">
        <v>581</v>
      </c>
      <c r="E133" s="116">
        <v>0</v>
      </c>
      <c r="F133" s="116">
        <v>0</v>
      </c>
      <c r="G133" s="116">
        <v>0</v>
      </c>
      <c r="H133" s="116">
        <v>0</v>
      </c>
      <c r="I133" s="116">
        <v>0</v>
      </c>
      <c r="J133" s="116">
        <v>1</v>
      </c>
      <c r="K133" s="116">
        <v>0</v>
      </c>
      <c r="L133" s="116">
        <v>1</v>
      </c>
      <c r="M133" s="116">
        <v>0</v>
      </c>
      <c r="N133" s="116">
        <v>0</v>
      </c>
      <c r="O133" s="116">
        <v>0</v>
      </c>
      <c r="P133" s="116">
        <v>0</v>
      </c>
      <c r="Q133" s="116">
        <v>1</v>
      </c>
      <c r="R133" s="116">
        <v>0</v>
      </c>
      <c r="S133" s="116">
        <v>0</v>
      </c>
      <c r="T133" s="116">
        <v>0</v>
      </c>
      <c r="U133" s="116">
        <v>1</v>
      </c>
      <c r="V133" s="116">
        <v>0</v>
      </c>
      <c r="W133" s="116">
        <v>0</v>
      </c>
      <c r="X133" s="116">
        <v>0</v>
      </c>
      <c r="Y133" s="116">
        <v>0</v>
      </c>
      <c r="Z133" s="116">
        <v>0</v>
      </c>
      <c r="AA133" s="116">
        <v>0</v>
      </c>
      <c r="AB133" s="116">
        <v>0</v>
      </c>
      <c r="AC133" s="116">
        <v>0</v>
      </c>
      <c r="AD133" s="116">
        <v>0</v>
      </c>
      <c r="AE133" s="116">
        <v>0</v>
      </c>
      <c r="AF133" s="116">
        <v>0</v>
      </c>
      <c r="AG133" s="116">
        <v>0</v>
      </c>
      <c r="AH133" s="116">
        <v>0</v>
      </c>
      <c r="AI133" s="116">
        <v>0</v>
      </c>
      <c r="AJ133" s="116">
        <v>0</v>
      </c>
      <c r="AK133" s="116">
        <v>0</v>
      </c>
      <c r="AL133" s="116">
        <v>1</v>
      </c>
      <c r="AM133" s="116">
        <v>0</v>
      </c>
      <c r="AN133" s="116">
        <v>0</v>
      </c>
      <c r="AO133" s="116">
        <v>0</v>
      </c>
      <c r="AP133" s="116">
        <v>0</v>
      </c>
      <c r="AQ133" s="116">
        <v>0</v>
      </c>
      <c r="AR133" s="116">
        <v>0</v>
      </c>
      <c r="AS133" s="116">
        <v>0</v>
      </c>
      <c r="AT133" s="116">
        <v>0</v>
      </c>
      <c r="AU133" s="116">
        <v>1</v>
      </c>
      <c r="AV133" s="116">
        <v>0</v>
      </c>
      <c r="AW133" s="116">
        <v>0</v>
      </c>
      <c r="AX133" s="116">
        <v>0</v>
      </c>
      <c r="AY133" s="116">
        <v>0</v>
      </c>
      <c r="AZ133" s="116">
        <v>1</v>
      </c>
      <c r="BA133" s="116">
        <v>0</v>
      </c>
      <c r="BB133" s="116">
        <v>0</v>
      </c>
      <c r="BC133" s="116">
        <v>0</v>
      </c>
      <c r="BD133" s="116">
        <v>0</v>
      </c>
      <c r="BE133" s="116">
        <v>0</v>
      </c>
      <c r="BF133" s="116">
        <v>0</v>
      </c>
      <c r="BG133" s="116">
        <v>0</v>
      </c>
      <c r="BH133" s="116">
        <v>0</v>
      </c>
      <c r="BI133" s="116">
        <v>0</v>
      </c>
      <c r="BJ133" s="116">
        <v>0</v>
      </c>
      <c r="BK133" s="116">
        <v>1</v>
      </c>
      <c r="BL133" s="116" t="s">
        <v>249</v>
      </c>
      <c r="BM133" s="207" t="s">
        <v>182</v>
      </c>
    </row>
    <row r="134" spans="1:65" ht="15" customHeight="1">
      <c r="A134" s="59" t="s">
        <v>271</v>
      </c>
      <c r="B134" s="115" t="s">
        <v>309</v>
      </c>
      <c r="C134" s="120">
        <v>279</v>
      </c>
      <c r="D134" s="88" t="s">
        <v>582</v>
      </c>
      <c r="E134" s="116">
        <v>0</v>
      </c>
      <c r="F134" s="116">
        <v>1</v>
      </c>
      <c r="G134" s="116">
        <v>0</v>
      </c>
      <c r="H134" s="116">
        <v>1</v>
      </c>
      <c r="I134" s="116">
        <v>1</v>
      </c>
      <c r="J134" s="116">
        <v>1</v>
      </c>
      <c r="K134" s="116">
        <v>2</v>
      </c>
      <c r="L134" s="116">
        <v>1</v>
      </c>
      <c r="M134" s="116">
        <v>1</v>
      </c>
      <c r="N134" s="116">
        <v>1</v>
      </c>
      <c r="O134" s="116">
        <v>2</v>
      </c>
      <c r="P134" s="116">
        <v>1</v>
      </c>
      <c r="Q134" s="116">
        <v>2</v>
      </c>
      <c r="R134" s="116">
        <v>1</v>
      </c>
      <c r="S134" s="116">
        <v>1</v>
      </c>
      <c r="T134" s="116">
        <v>0</v>
      </c>
      <c r="U134" s="116">
        <v>0</v>
      </c>
      <c r="V134" s="116">
        <v>1</v>
      </c>
      <c r="W134" s="116">
        <v>0</v>
      </c>
      <c r="X134" s="116">
        <v>1</v>
      </c>
      <c r="Y134" s="116">
        <v>2</v>
      </c>
      <c r="Z134" s="116">
        <v>0</v>
      </c>
      <c r="AA134" s="116">
        <v>1</v>
      </c>
      <c r="AB134" s="116">
        <v>2</v>
      </c>
      <c r="AC134" s="116">
        <v>0</v>
      </c>
      <c r="AD134" s="116">
        <v>1</v>
      </c>
      <c r="AE134" s="116">
        <v>0</v>
      </c>
      <c r="AF134" s="116">
        <v>0</v>
      </c>
      <c r="AG134" s="116">
        <v>0</v>
      </c>
      <c r="AH134" s="116">
        <v>1</v>
      </c>
      <c r="AI134" s="116">
        <v>2</v>
      </c>
      <c r="AJ134" s="116">
        <v>1</v>
      </c>
      <c r="AK134" s="116">
        <v>0</v>
      </c>
      <c r="AL134" s="116">
        <v>2</v>
      </c>
      <c r="AM134" s="116">
        <v>1</v>
      </c>
      <c r="AN134" s="116">
        <v>1</v>
      </c>
      <c r="AO134" s="116">
        <v>2</v>
      </c>
      <c r="AP134" s="116">
        <v>3</v>
      </c>
      <c r="AQ134" s="116">
        <v>0</v>
      </c>
      <c r="AR134" s="116">
        <v>1</v>
      </c>
      <c r="AS134" s="116">
        <v>1</v>
      </c>
      <c r="AT134" s="116">
        <v>0</v>
      </c>
      <c r="AU134" s="116">
        <v>0</v>
      </c>
      <c r="AV134" s="116">
        <v>0</v>
      </c>
      <c r="AW134" s="116">
        <v>0</v>
      </c>
      <c r="AX134" s="116">
        <v>0</v>
      </c>
      <c r="AY134" s="116">
        <v>3</v>
      </c>
      <c r="AZ134" s="116">
        <v>1</v>
      </c>
      <c r="BA134" s="116">
        <v>1</v>
      </c>
      <c r="BB134" s="116">
        <v>2</v>
      </c>
      <c r="BC134" s="116">
        <v>0</v>
      </c>
      <c r="BD134" s="116">
        <v>0</v>
      </c>
      <c r="BE134" s="116">
        <v>0</v>
      </c>
      <c r="BF134" s="116">
        <v>1</v>
      </c>
      <c r="BG134" s="116">
        <v>0</v>
      </c>
      <c r="BH134" s="116">
        <v>1</v>
      </c>
      <c r="BI134" s="116">
        <v>0</v>
      </c>
      <c r="BJ134" s="116">
        <v>0</v>
      </c>
      <c r="BK134" s="116">
        <v>1</v>
      </c>
      <c r="BL134" s="116" t="s">
        <v>249</v>
      </c>
      <c r="BM134" s="207" t="s">
        <v>182</v>
      </c>
    </row>
    <row r="135" spans="1:65" ht="20.100000000000001" customHeight="1">
      <c r="A135" s="59" t="s">
        <v>271</v>
      </c>
      <c r="B135" s="113" t="s">
        <v>311</v>
      </c>
      <c r="C135" s="29"/>
      <c r="D135" s="113" t="s">
        <v>312</v>
      </c>
      <c r="E135" s="114">
        <v>6</v>
      </c>
      <c r="F135" s="114">
        <v>2</v>
      </c>
      <c r="G135" s="114">
        <v>8</v>
      </c>
      <c r="H135" s="114">
        <v>11</v>
      </c>
      <c r="I135" s="114">
        <v>2</v>
      </c>
      <c r="J135" s="114">
        <v>3</v>
      </c>
      <c r="K135" s="114">
        <v>4</v>
      </c>
      <c r="L135" s="114">
        <v>5</v>
      </c>
      <c r="M135" s="114">
        <v>4</v>
      </c>
      <c r="N135" s="114">
        <v>7</v>
      </c>
      <c r="O135" s="114">
        <v>4</v>
      </c>
      <c r="P135" s="114">
        <v>6</v>
      </c>
      <c r="Q135" s="114">
        <v>11</v>
      </c>
      <c r="R135" s="114">
        <v>2</v>
      </c>
      <c r="S135" s="114">
        <v>8</v>
      </c>
      <c r="T135" s="114">
        <v>8</v>
      </c>
      <c r="U135" s="114">
        <v>3</v>
      </c>
      <c r="V135" s="114">
        <v>5</v>
      </c>
      <c r="W135" s="114">
        <v>6</v>
      </c>
      <c r="X135" s="114">
        <v>1</v>
      </c>
      <c r="Y135" s="114">
        <v>6</v>
      </c>
      <c r="Z135" s="114">
        <v>2</v>
      </c>
      <c r="AA135" s="114">
        <v>3</v>
      </c>
      <c r="AB135" s="114">
        <v>1</v>
      </c>
      <c r="AC135" s="114">
        <v>4</v>
      </c>
      <c r="AD135" s="114">
        <v>1</v>
      </c>
      <c r="AE135" s="114">
        <v>5</v>
      </c>
      <c r="AF135" s="114">
        <v>2</v>
      </c>
      <c r="AG135" s="114">
        <v>0</v>
      </c>
      <c r="AH135" s="114">
        <v>3</v>
      </c>
      <c r="AI135" s="114">
        <v>4</v>
      </c>
      <c r="AJ135" s="114">
        <v>5</v>
      </c>
      <c r="AK135" s="114">
        <v>3</v>
      </c>
      <c r="AL135" s="114">
        <v>5</v>
      </c>
      <c r="AM135" s="114">
        <v>1</v>
      </c>
      <c r="AN135" s="114">
        <v>6</v>
      </c>
      <c r="AO135" s="114">
        <v>2</v>
      </c>
      <c r="AP135" s="114">
        <v>6</v>
      </c>
      <c r="AQ135" s="114">
        <v>11</v>
      </c>
      <c r="AR135" s="114">
        <v>4</v>
      </c>
      <c r="AS135" s="114">
        <v>5</v>
      </c>
      <c r="AT135" s="114">
        <v>6</v>
      </c>
      <c r="AU135" s="114">
        <v>8</v>
      </c>
      <c r="AV135" s="114">
        <v>9</v>
      </c>
      <c r="AW135" s="114">
        <v>4</v>
      </c>
      <c r="AX135" s="114">
        <v>7</v>
      </c>
      <c r="AY135" s="114">
        <v>9</v>
      </c>
      <c r="AZ135" s="114">
        <v>5</v>
      </c>
      <c r="BA135" s="114">
        <v>4</v>
      </c>
      <c r="BB135" s="114">
        <v>4</v>
      </c>
      <c r="BC135" s="114">
        <v>5</v>
      </c>
      <c r="BD135" s="114">
        <v>7</v>
      </c>
      <c r="BE135" s="114">
        <v>9</v>
      </c>
      <c r="BF135" s="114">
        <v>8</v>
      </c>
      <c r="BG135" s="114">
        <v>8</v>
      </c>
      <c r="BH135" s="114">
        <v>10</v>
      </c>
      <c r="BI135" s="114">
        <v>4</v>
      </c>
      <c r="BJ135" s="114">
        <v>5</v>
      </c>
      <c r="BK135" s="114">
        <v>5</v>
      </c>
      <c r="BL135" s="114" t="s">
        <v>249</v>
      </c>
      <c r="BM135" s="207" t="s">
        <v>182</v>
      </c>
    </row>
    <row r="136" spans="1:65" ht="15" customHeight="1">
      <c r="A136" s="59" t="s">
        <v>271</v>
      </c>
      <c r="B136" s="115" t="s">
        <v>311</v>
      </c>
      <c r="C136" s="120">
        <v>281</v>
      </c>
      <c r="D136" s="88" t="s">
        <v>583</v>
      </c>
      <c r="E136" s="116">
        <v>0</v>
      </c>
      <c r="F136" s="116">
        <v>0</v>
      </c>
      <c r="G136" s="116">
        <v>0</v>
      </c>
      <c r="H136" s="116">
        <v>1</v>
      </c>
      <c r="I136" s="116">
        <v>0</v>
      </c>
      <c r="J136" s="116">
        <v>0</v>
      </c>
      <c r="K136" s="116">
        <v>0</v>
      </c>
      <c r="L136" s="116">
        <v>0</v>
      </c>
      <c r="M136" s="116">
        <v>1</v>
      </c>
      <c r="N136" s="116">
        <v>1</v>
      </c>
      <c r="O136" s="116">
        <v>0</v>
      </c>
      <c r="P136" s="116">
        <v>0</v>
      </c>
      <c r="Q136" s="116">
        <v>3</v>
      </c>
      <c r="R136" s="116">
        <v>0</v>
      </c>
      <c r="S136" s="116">
        <v>1</v>
      </c>
      <c r="T136" s="116">
        <v>1</v>
      </c>
      <c r="U136" s="116">
        <v>0</v>
      </c>
      <c r="V136" s="116">
        <v>1</v>
      </c>
      <c r="W136" s="116">
        <v>0</v>
      </c>
      <c r="X136" s="116">
        <v>0</v>
      </c>
      <c r="Y136" s="116">
        <v>1</v>
      </c>
      <c r="Z136" s="116">
        <v>0</v>
      </c>
      <c r="AA136" s="116">
        <v>0</v>
      </c>
      <c r="AB136" s="116">
        <v>0</v>
      </c>
      <c r="AC136" s="116">
        <v>2</v>
      </c>
      <c r="AD136" s="116">
        <v>0</v>
      </c>
      <c r="AE136" s="116">
        <v>1</v>
      </c>
      <c r="AF136" s="116">
        <v>1</v>
      </c>
      <c r="AG136" s="116">
        <v>0</v>
      </c>
      <c r="AH136" s="116">
        <v>0</v>
      </c>
      <c r="AI136" s="116">
        <v>1</v>
      </c>
      <c r="AJ136" s="116">
        <v>0</v>
      </c>
      <c r="AK136" s="116">
        <v>0</v>
      </c>
      <c r="AL136" s="116">
        <v>0</v>
      </c>
      <c r="AM136" s="116">
        <v>1</v>
      </c>
      <c r="AN136" s="116">
        <v>0</v>
      </c>
      <c r="AO136" s="116">
        <v>0</v>
      </c>
      <c r="AP136" s="116">
        <v>2</v>
      </c>
      <c r="AQ136" s="116">
        <v>0</v>
      </c>
      <c r="AR136" s="116">
        <v>2</v>
      </c>
      <c r="AS136" s="116">
        <v>0</v>
      </c>
      <c r="AT136" s="116">
        <v>2</v>
      </c>
      <c r="AU136" s="116">
        <v>0</v>
      </c>
      <c r="AV136" s="116">
        <v>2</v>
      </c>
      <c r="AW136" s="116">
        <v>1</v>
      </c>
      <c r="AX136" s="116">
        <v>1</v>
      </c>
      <c r="AY136" s="116">
        <v>0</v>
      </c>
      <c r="AZ136" s="116">
        <v>0</v>
      </c>
      <c r="BA136" s="116">
        <v>0</v>
      </c>
      <c r="BB136" s="116">
        <v>0</v>
      </c>
      <c r="BC136" s="116">
        <v>0</v>
      </c>
      <c r="BD136" s="116">
        <v>0</v>
      </c>
      <c r="BE136" s="116">
        <v>1</v>
      </c>
      <c r="BF136" s="116">
        <v>0</v>
      </c>
      <c r="BG136" s="116">
        <v>1</v>
      </c>
      <c r="BH136" s="116">
        <v>2</v>
      </c>
      <c r="BI136" s="116">
        <v>1</v>
      </c>
      <c r="BJ136" s="116">
        <v>0</v>
      </c>
      <c r="BK136" s="116">
        <v>1</v>
      </c>
      <c r="BL136" s="116" t="s">
        <v>249</v>
      </c>
      <c r="BM136" s="207" t="s">
        <v>182</v>
      </c>
    </row>
    <row r="137" spans="1:65" ht="15" customHeight="1">
      <c r="A137" s="59" t="s">
        <v>271</v>
      </c>
      <c r="B137" s="115" t="s">
        <v>311</v>
      </c>
      <c r="C137" s="120">
        <v>282</v>
      </c>
      <c r="D137" s="88" t="s">
        <v>584</v>
      </c>
      <c r="E137" s="116">
        <v>3</v>
      </c>
      <c r="F137" s="116">
        <v>0</v>
      </c>
      <c r="G137" s="116">
        <v>2</v>
      </c>
      <c r="H137" s="116">
        <v>3</v>
      </c>
      <c r="I137" s="116">
        <v>2</v>
      </c>
      <c r="J137" s="116">
        <v>0</v>
      </c>
      <c r="K137" s="116">
        <v>1</v>
      </c>
      <c r="L137" s="116">
        <v>1</v>
      </c>
      <c r="M137" s="116">
        <v>2</v>
      </c>
      <c r="N137" s="116">
        <v>1</v>
      </c>
      <c r="O137" s="116">
        <v>3</v>
      </c>
      <c r="P137" s="116">
        <v>4</v>
      </c>
      <c r="Q137" s="116">
        <v>2</v>
      </c>
      <c r="R137" s="116">
        <v>2</v>
      </c>
      <c r="S137" s="116">
        <v>3</v>
      </c>
      <c r="T137" s="116">
        <v>3</v>
      </c>
      <c r="U137" s="116">
        <v>2</v>
      </c>
      <c r="V137" s="116">
        <v>0</v>
      </c>
      <c r="W137" s="116">
        <v>3</v>
      </c>
      <c r="X137" s="116">
        <v>1</v>
      </c>
      <c r="Y137" s="116">
        <v>0</v>
      </c>
      <c r="Z137" s="116">
        <v>1</v>
      </c>
      <c r="AA137" s="116">
        <v>1</v>
      </c>
      <c r="AB137" s="116">
        <v>0</v>
      </c>
      <c r="AC137" s="116">
        <v>0</v>
      </c>
      <c r="AD137" s="116">
        <v>1</v>
      </c>
      <c r="AE137" s="116">
        <v>1</v>
      </c>
      <c r="AF137" s="116">
        <v>0</v>
      </c>
      <c r="AG137" s="116">
        <v>0</v>
      </c>
      <c r="AH137" s="116">
        <v>1</v>
      </c>
      <c r="AI137" s="116">
        <v>0</v>
      </c>
      <c r="AJ137" s="116">
        <v>0</v>
      </c>
      <c r="AK137" s="116">
        <v>3</v>
      </c>
      <c r="AL137" s="116">
        <v>0</v>
      </c>
      <c r="AM137" s="116">
        <v>0</v>
      </c>
      <c r="AN137" s="116">
        <v>2</v>
      </c>
      <c r="AO137" s="116">
        <v>1</v>
      </c>
      <c r="AP137" s="116">
        <v>1</v>
      </c>
      <c r="AQ137" s="116">
        <v>1</v>
      </c>
      <c r="AR137" s="116">
        <v>1</v>
      </c>
      <c r="AS137" s="116">
        <v>3</v>
      </c>
      <c r="AT137" s="116">
        <v>2</v>
      </c>
      <c r="AU137" s="116">
        <v>5</v>
      </c>
      <c r="AV137" s="116">
        <v>2</v>
      </c>
      <c r="AW137" s="116">
        <v>2</v>
      </c>
      <c r="AX137" s="116">
        <v>2</v>
      </c>
      <c r="AY137" s="116">
        <v>2</v>
      </c>
      <c r="AZ137" s="116">
        <v>2</v>
      </c>
      <c r="BA137" s="116">
        <v>2</v>
      </c>
      <c r="BB137" s="116">
        <v>1</v>
      </c>
      <c r="BC137" s="116">
        <v>2</v>
      </c>
      <c r="BD137" s="116">
        <v>4</v>
      </c>
      <c r="BE137" s="116">
        <v>2</v>
      </c>
      <c r="BF137" s="116">
        <v>2</v>
      </c>
      <c r="BG137" s="116">
        <v>1</v>
      </c>
      <c r="BH137" s="116">
        <v>2</v>
      </c>
      <c r="BI137" s="116">
        <v>0</v>
      </c>
      <c r="BJ137" s="116">
        <v>1</v>
      </c>
      <c r="BK137" s="116">
        <v>1</v>
      </c>
      <c r="BL137" s="116" t="s">
        <v>249</v>
      </c>
      <c r="BM137" s="207" t="s">
        <v>182</v>
      </c>
    </row>
    <row r="138" spans="1:65" ht="15" customHeight="1">
      <c r="A138" s="59" t="s">
        <v>271</v>
      </c>
      <c r="B138" s="115" t="s">
        <v>311</v>
      </c>
      <c r="C138" s="120">
        <v>283</v>
      </c>
      <c r="D138" s="88" t="s">
        <v>585</v>
      </c>
      <c r="E138" s="116">
        <v>0</v>
      </c>
      <c r="F138" s="116">
        <v>0</v>
      </c>
      <c r="G138" s="116">
        <v>2</v>
      </c>
      <c r="H138" s="116">
        <v>0</v>
      </c>
      <c r="I138" s="116">
        <v>0</v>
      </c>
      <c r="J138" s="116">
        <v>0</v>
      </c>
      <c r="K138" s="116">
        <v>0</v>
      </c>
      <c r="L138" s="116">
        <v>1</v>
      </c>
      <c r="M138" s="116">
        <v>0</v>
      </c>
      <c r="N138" s="116">
        <v>1</v>
      </c>
      <c r="O138" s="116">
        <v>0</v>
      </c>
      <c r="P138" s="116">
        <v>0</v>
      </c>
      <c r="Q138" s="116">
        <v>0</v>
      </c>
      <c r="R138" s="116">
        <v>0</v>
      </c>
      <c r="S138" s="116">
        <v>0</v>
      </c>
      <c r="T138" s="116">
        <v>0</v>
      </c>
      <c r="U138" s="116">
        <v>1</v>
      </c>
      <c r="V138" s="116">
        <v>0</v>
      </c>
      <c r="W138" s="116">
        <v>0</v>
      </c>
      <c r="X138" s="116">
        <v>0</v>
      </c>
      <c r="Y138" s="116">
        <v>0</v>
      </c>
      <c r="Z138" s="116">
        <v>0</v>
      </c>
      <c r="AA138" s="116">
        <v>0</v>
      </c>
      <c r="AB138" s="116">
        <v>0</v>
      </c>
      <c r="AC138" s="116">
        <v>0</v>
      </c>
      <c r="AD138" s="116">
        <v>0</v>
      </c>
      <c r="AE138" s="116">
        <v>0</v>
      </c>
      <c r="AF138" s="116">
        <v>0</v>
      </c>
      <c r="AG138" s="116">
        <v>0</v>
      </c>
      <c r="AH138" s="116">
        <v>1</v>
      </c>
      <c r="AI138" s="116">
        <v>0</v>
      </c>
      <c r="AJ138" s="116">
        <v>1</v>
      </c>
      <c r="AK138" s="116">
        <v>0</v>
      </c>
      <c r="AL138" s="116">
        <v>1</v>
      </c>
      <c r="AM138" s="116">
        <v>0</v>
      </c>
      <c r="AN138" s="116">
        <v>0</v>
      </c>
      <c r="AO138" s="116">
        <v>0</v>
      </c>
      <c r="AP138" s="116">
        <v>0</v>
      </c>
      <c r="AQ138" s="116">
        <v>0</v>
      </c>
      <c r="AR138" s="116">
        <v>0</v>
      </c>
      <c r="AS138" s="116">
        <v>0</v>
      </c>
      <c r="AT138" s="116">
        <v>0</v>
      </c>
      <c r="AU138" s="116">
        <v>0</v>
      </c>
      <c r="AV138" s="116">
        <v>0</v>
      </c>
      <c r="AW138" s="116">
        <v>0</v>
      </c>
      <c r="AX138" s="116">
        <v>1</v>
      </c>
      <c r="AY138" s="116">
        <v>0</v>
      </c>
      <c r="AZ138" s="116">
        <v>0</v>
      </c>
      <c r="BA138" s="116">
        <v>0</v>
      </c>
      <c r="BB138" s="116">
        <v>2</v>
      </c>
      <c r="BC138" s="116">
        <v>0</v>
      </c>
      <c r="BD138" s="116">
        <v>0</v>
      </c>
      <c r="BE138" s="116">
        <v>0</v>
      </c>
      <c r="BF138" s="116">
        <v>1</v>
      </c>
      <c r="BG138" s="116">
        <v>0</v>
      </c>
      <c r="BH138" s="116">
        <v>1</v>
      </c>
      <c r="BI138" s="116">
        <v>0</v>
      </c>
      <c r="BJ138" s="116">
        <v>0</v>
      </c>
      <c r="BK138" s="116">
        <v>0</v>
      </c>
      <c r="BL138" s="116" t="s">
        <v>249</v>
      </c>
      <c r="BM138" s="207" t="s">
        <v>182</v>
      </c>
    </row>
    <row r="139" spans="1:65" ht="15" customHeight="1">
      <c r="A139" s="59" t="s">
        <v>271</v>
      </c>
      <c r="B139" s="115" t="s">
        <v>311</v>
      </c>
      <c r="C139" s="120">
        <v>284</v>
      </c>
      <c r="D139" s="88" t="s">
        <v>586</v>
      </c>
      <c r="E139" s="116">
        <v>1</v>
      </c>
      <c r="F139" s="116">
        <v>0</v>
      </c>
      <c r="G139" s="116">
        <v>2</v>
      </c>
      <c r="H139" s="116">
        <v>1</v>
      </c>
      <c r="I139" s="116">
        <v>0</v>
      </c>
      <c r="J139" s="116">
        <v>1</v>
      </c>
      <c r="K139" s="116">
        <v>1</v>
      </c>
      <c r="L139" s="116">
        <v>0</v>
      </c>
      <c r="M139" s="116">
        <v>0</v>
      </c>
      <c r="N139" s="116">
        <v>1</v>
      </c>
      <c r="O139" s="116">
        <v>0</v>
      </c>
      <c r="P139" s="116">
        <v>0</v>
      </c>
      <c r="Q139" s="116">
        <v>1</v>
      </c>
      <c r="R139" s="116">
        <v>0</v>
      </c>
      <c r="S139" s="116">
        <v>0</v>
      </c>
      <c r="T139" s="116">
        <v>1</v>
      </c>
      <c r="U139" s="116">
        <v>0</v>
      </c>
      <c r="V139" s="116">
        <v>1</v>
      </c>
      <c r="W139" s="116">
        <v>0</v>
      </c>
      <c r="X139" s="116">
        <v>0</v>
      </c>
      <c r="Y139" s="116">
        <v>1</v>
      </c>
      <c r="Z139" s="116">
        <v>0</v>
      </c>
      <c r="AA139" s="116">
        <v>0</v>
      </c>
      <c r="AB139" s="116">
        <v>1</v>
      </c>
      <c r="AC139" s="116">
        <v>0</v>
      </c>
      <c r="AD139" s="116">
        <v>0</v>
      </c>
      <c r="AE139" s="116">
        <v>1</v>
      </c>
      <c r="AF139" s="116">
        <v>0</v>
      </c>
      <c r="AG139" s="116">
        <v>0</v>
      </c>
      <c r="AH139" s="116">
        <v>1</v>
      </c>
      <c r="AI139" s="116">
        <v>1</v>
      </c>
      <c r="AJ139" s="116">
        <v>1</v>
      </c>
      <c r="AK139" s="116">
        <v>0</v>
      </c>
      <c r="AL139" s="116">
        <v>1</v>
      </c>
      <c r="AM139" s="116">
        <v>0</v>
      </c>
      <c r="AN139" s="116">
        <v>1</v>
      </c>
      <c r="AO139" s="116">
        <v>0</v>
      </c>
      <c r="AP139" s="116">
        <v>1</v>
      </c>
      <c r="AQ139" s="116">
        <v>3</v>
      </c>
      <c r="AR139" s="116">
        <v>0</v>
      </c>
      <c r="AS139" s="116">
        <v>0</v>
      </c>
      <c r="AT139" s="116">
        <v>1</v>
      </c>
      <c r="AU139" s="116">
        <v>1</v>
      </c>
      <c r="AV139" s="116">
        <v>3</v>
      </c>
      <c r="AW139" s="116">
        <v>1</v>
      </c>
      <c r="AX139" s="116">
        <v>1</v>
      </c>
      <c r="AY139" s="116">
        <v>3</v>
      </c>
      <c r="AZ139" s="116">
        <v>1</v>
      </c>
      <c r="BA139" s="116">
        <v>0</v>
      </c>
      <c r="BB139" s="116">
        <v>0</v>
      </c>
      <c r="BC139" s="116">
        <v>0</v>
      </c>
      <c r="BD139" s="116">
        <v>0</v>
      </c>
      <c r="BE139" s="116">
        <v>0</v>
      </c>
      <c r="BF139" s="116">
        <v>1</v>
      </c>
      <c r="BG139" s="116">
        <v>0</v>
      </c>
      <c r="BH139" s="116">
        <v>3</v>
      </c>
      <c r="BI139" s="116">
        <v>0</v>
      </c>
      <c r="BJ139" s="116">
        <v>2</v>
      </c>
      <c r="BK139" s="116">
        <v>0</v>
      </c>
      <c r="BL139" s="116" t="s">
        <v>249</v>
      </c>
      <c r="BM139" s="207" t="s">
        <v>182</v>
      </c>
    </row>
    <row r="140" spans="1:65" ht="15" customHeight="1">
      <c r="A140" s="59" t="s">
        <v>271</v>
      </c>
      <c r="B140" s="115" t="s">
        <v>311</v>
      </c>
      <c r="C140" s="120">
        <v>289</v>
      </c>
      <c r="D140" s="88" t="s">
        <v>587</v>
      </c>
      <c r="E140" s="116">
        <v>2</v>
      </c>
      <c r="F140" s="116">
        <v>2</v>
      </c>
      <c r="G140" s="116">
        <v>2</v>
      </c>
      <c r="H140" s="116">
        <v>6</v>
      </c>
      <c r="I140" s="116">
        <v>0</v>
      </c>
      <c r="J140" s="116">
        <v>2</v>
      </c>
      <c r="K140" s="116">
        <v>2</v>
      </c>
      <c r="L140" s="116">
        <v>3</v>
      </c>
      <c r="M140" s="116">
        <v>1</v>
      </c>
      <c r="N140" s="116">
        <v>3</v>
      </c>
      <c r="O140" s="116">
        <v>1</v>
      </c>
      <c r="P140" s="116">
        <v>2</v>
      </c>
      <c r="Q140" s="116">
        <v>5</v>
      </c>
      <c r="R140" s="116">
        <v>0</v>
      </c>
      <c r="S140" s="116">
        <v>4</v>
      </c>
      <c r="T140" s="116">
        <v>3</v>
      </c>
      <c r="U140" s="116">
        <v>0</v>
      </c>
      <c r="V140" s="116">
        <v>3</v>
      </c>
      <c r="W140" s="116">
        <v>3</v>
      </c>
      <c r="X140" s="116">
        <v>0</v>
      </c>
      <c r="Y140" s="116">
        <v>4</v>
      </c>
      <c r="Z140" s="116">
        <v>1</v>
      </c>
      <c r="AA140" s="116">
        <v>2</v>
      </c>
      <c r="AB140" s="116">
        <v>0</v>
      </c>
      <c r="AC140" s="116">
        <v>2</v>
      </c>
      <c r="AD140" s="116">
        <v>0</v>
      </c>
      <c r="AE140" s="116">
        <v>2</v>
      </c>
      <c r="AF140" s="116">
        <v>1</v>
      </c>
      <c r="AG140" s="116">
        <v>0</v>
      </c>
      <c r="AH140" s="116">
        <v>0</v>
      </c>
      <c r="AI140" s="116">
        <v>2</v>
      </c>
      <c r="AJ140" s="116">
        <v>3</v>
      </c>
      <c r="AK140" s="116">
        <v>0</v>
      </c>
      <c r="AL140" s="116">
        <v>3</v>
      </c>
      <c r="AM140" s="116">
        <v>0</v>
      </c>
      <c r="AN140" s="116">
        <v>3</v>
      </c>
      <c r="AO140" s="116">
        <v>1</v>
      </c>
      <c r="AP140" s="116">
        <v>2</v>
      </c>
      <c r="AQ140" s="116">
        <v>7</v>
      </c>
      <c r="AR140" s="116">
        <v>1</v>
      </c>
      <c r="AS140" s="116">
        <v>2</v>
      </c>
      <c r="AT140" s="116">
        <v>1</v>
      </c>
      <c r="AU140" s="116">
        <v>2</v>
      </c>
      <c r="AV140" s="116">
        <v>2</v>
      </c>
      <c r="AW140" s="116">
        <v>0</v>
      </c>
      <c r="AX140" s="116">
        <v>2</v>
      </c>
      <c r="AY140" s="116">
        <v>4</v>
      </c>
      <c r="AZ140" s="116">
        <v>2</v>
      </c>
      <c r="BA140" s="116">
        <v>2</v>
      </c>
      <c r="BB140" s="116">
        <v>1</v>
      </c>
      <c r="BC140" s="116">
        <v>3</v>
      </c>
      <c r="BD140" s="116">
        <v>3</v>
      </c>
      <c r="BE140" s="116">
        <v>6</v>
      </c>
      <c r="BF140" s="116">
        <v>4</v>
      </c>
      <c r="BG140" s="116">
        <v>6</v>
      </c>
      <c r="BH140" s="116">
        <v>2</v>
      </c>
      <c r="BI140" s="116">
        <v>3</v>
      </c>
      <c r="BJ140" s="116">
        <v>2</v>
      </c>
      <c r="BK140" s="116">
        <v>3</v>
      </c>
      <c r="BL140" s="116" t="s">
        <v>249</v>
      </c>
      <c r="BM140" s="207" t="s">
        <v>182</v>
      </c>
    </row>
    <row r="141" spans="1:65" ht="20.100000000000001" customHeight="1">
      <c r="A141" s="59" t="s">
        <v>271</v>
      </c>
      <c r="B141" s="113" t="s">
        <v>313</v>
      </c>
      <c r="C141" s="29"/>
      <c r="D141" s="113" t="s">
        <v>314</v>
      </c>
      <c r="E141" s="114">
        <v>4</v>
      </c>
      <c r="F141" s="114">
        <v>2</v>
      </c>
      <c r="G141" s="114">
        <v>3</v>
      </c>
      <c r="H141" s="114">
        <v>0</v>
      </c>
      <c r="I141" s="114">
        <v>3</v>
      </c>
      <c r="J141" s="114">
        <v>2</v>
      </c>
      <c r="K141" s="114">
        <v>2</v>
      </c>
      <c r="L141" s="114">
        <v>5</v>
      </c>
      <c r="M141" s="114">
        <v>3</v>
      </c>
      <c r="N141" s="114">
        <v>4</v>
      </c>
      <c r="O141" s="114">
        <v>2</v>
      </c>
      <c r="P141" s="114">
        <v>3</v>
      </c>
      <c r="Q141" s="114">
        <v>6</v>
      </c>
      <c r="R141" s="114">
        <v>2</v>
      </c>
      <c r="S141" s="114">
        <v>1</v>
      </c>
      <c r="T141" s="114">
        <v>2</v>
      </c>
      <c r="U141" s="114">
        <v>2</v>
      </c>
      <c r="V141" s="114">
        <v>1</v>
      </c>
      <c r="W141" s="114">
        <v>4</v>
      </c>
      <c r="X141" s="114">
        <v>5</v>
      </c>
      <c r="Y141" s="114">
        <v>1</v>
      </c>
      <c r="Z141" s="114">
        <v>6</v>
      </c>
      <c r="AA141" s="114">
        <v>2</v>
      </c>
      <c r="AB141" s="114">
        <v>2</v>
      </c>
      <c r="AC141" s="114">
        <v>2</v>
      </c>
      <c r="AD141" s="114">
        <v>1</v>
      </c>
      <c r="AE141" s="114">
        <v>2</v>
      </c>
      <c r="AF141" s="114">
        <v>1</v>
      </c>
      <c r="AG141" s="114">
        <v>1</v>
      </c>
      <c r="AH141" s="114">
        <v>2</v>
      </c>
      <c r="AI141" s="114">
        <v>1</v>
      </c>
      <c r="AJ141" s="114">
        <v>4</v>
      </c>
      <c r="AK141" s="114">
        <v>0</v>
      </c>
      <c r="AL141" s="114">
        <v>1</v>
      </c>
      <c r="AM141" s="114">
        <v>6</v>
      </c>
      <c r="AN141" s="114">
        <v>2</v>
      </c>
      <c r="AO141" s="114">
        <v>6</v>
      </c>
      <c r="AP141" s="114">
        <v>1</v>
      </c>
      <c r="AQ141" s="114">
        <v>5</v>
      </c>
      <c r="AR141" s="114">
        <v>3</v>
      </c>
      <c r="AS141" s="114">
        <v>3</v>
      </c>
      <c r="AT141" s="114">
        <v>9</v>
      </c>
      <c r="AU141" s="114">
        <v>4</v>
      </c>
      <c r="AV141" s="114">
        <v>1</v>
      </c>
      <c r="AW141" s="114">
        <v>2</v>
      </c>
      <c r="AX141" s="114">
        <v>4</v>
      </c>
      <c r="AY141" s="114">
        <v>6</v>
      </c>
      <c r="AZ141" s="114">
        <v>2</v>
      </c>
      <c r="BA141" s="114">
        <v>3</v>
      </c>
      <c r="BB141" s="114">
        <v>3</v>
      </c>
      <c r="BC141" s="114">
        <v>2</v>
      </c>
      <c r="BD141" s="114">
        <v>3</v>
      </c>
      <c r="BE141" s="114">
        <v>1</v>
      </c>
      <c r="BF141" s="114">
        <v>4</v>
      </c>
      <c r="BG141" s="114">
        <v>1</v>
      </c>
      <c r="BH141" s="114">
        <v>5</v>
      </c>
      <c r="BI141" s="114">
        <v>4</v>
      </c>
      <c r="BJ141" s="114">
        <v>4</v>
      </c>
      <c r="BK141" s="114">
        <v>7</v>
      </c>
      <c r="BL141" s="114" t="s">
        <v>249</v>
      </c>
      <c r="BM141" s="207" t="s">
        <v>182</v>
      </c>
    </row>
    <row r="142" spans="1:65" ht="15" customHeight="1">
      <c r="A142" s="59" t="s">
        <v>271</v>
      </c>
      <c r="B142" s="115" t="s">
        <v>313</v>
      </c>
      <c r="C142" s="120">
        <v>291</v>
      </c>
      <c r="D142" s="88" t="s">
        <v>588</v>
      </c>
      <c r="E142" s="116">
        <v>0</v>
      </c>
      <c r="F142" s="116">
        <v>0</v>
      </c>
      <c r="G142" s="116">
        <v>1</v>
      </c>
      <c r="H142" s="116">
        <v>0</v>
      </c>
      <c r="I142" s="116">
        <v>0</v>
      </c>
      <c r="J142" s="116">
        <v>0</v>
      </c>
      <c r="K142" s="116">
        <v>0</v>
      </c>
      <c r="L142" s="116">
        <v>0</v>
      </c>
      <c r="M142" s="116">
        <v>1</v>
      </c>
      <c r="N142" s="116">
        <v>0</v>
      </c>
      <c r="O142" s="116">
        <v>1</v>
      </c>
      <c r="P142" s="116">
        <v>0</v>
      </c>
      <c r="Q142" s="116">
        <v>2</v>
      </c>
      <c r="R142" s="116">
        <v>0</v>
      </c>
      <c r="S142" s="116">
        <v>0</v>
      </c>
      <c r="T142" s="116">
        <v>1</v>
      </c>
      <c r="U142" s="116">
        <v>1</v>
      </c>
      <c r="V142" s="116">
        <v>0</v>
      </c>
      <c r="W142" s="116">
        <v>1</v>
      </c>
      <c r="X142" s="116">
        <v>1</v>
      </c>
      <c r="Y142" s="116">
        <v>0</v>
      </c>
      <c r="Z142" s="116">
        <v>4</v>
      </c>
      <c r="AA142" s="116">
        <v>0</v>
      </c>
      <c r="AB142" s="116">
        <v>0</v>
      </c>
      <c r="AC142" s="116">
        <v>0</v>
      </c>
      <c r="AD142" s="116">
        <v>1</v>
      </c>
      <c r="AE142" s="116">
        <v>1</v>
      </c>
      <c r="AF142" s="116">
        <v>0</v>
      </c>
      <c r="AG142" s="116">
        <v>0</v>
      </c>
      <c r="AH142" s="116">
        <v>1</v>
      </c>
      <c r="AI142" s="116">
        <v>0</v>
      </c>
      <c r="AJ142" s="116">
        <v>1</v>
      </c>
      <c r="AK142" s="116">
        <v>0</v>
      </c>
      <c r="AL142" s="116">
        <v>1</v>
      </c>
      <c r="AM142" s="116">
        <v>2</v>
      </c>
      <c r="AN142" s="116">
        <v>0</v>
      </c>
      <c r="AO142" s="116">
        <v>3</v>
      </c>
      <c r="AP142" s="116">
        <v>1</v>
      </c>
      <c r="AQ142" s="116">
        <v>1</v>
      </c>
      <c r="AR142" s="116">
        <v>1</v>
      </c>
      <c r="AS142" s="116">
        <v>0</v>
      </c>
      <c r="AT142" s="116">
        <v>2</v>
      </c>
      <c r="AU142" s="116">
        <v>0</v>
      </c>
      <c r="AV142" s="116">
        <v>0</v>
      </c>
      <c r="AW142" s="116">
        <v>1</v>
      </c>
      <c r="AX142" s="116">
        <v>0</v>
      </c>
      <c r="AY142" s="116">
        <v>1</v>
      </c>
      <c r="AZ142" s="116">
        <v>0</v>
      </c>
      <c r="BA142" s="116">
        <v>0</v>
      </c>
      <c r="BB142" s="116">
        <v>0</v>
      </c>
      <c r="BC142" s="116">
        <v>1</v>
      </c>
      <c r="BD142" s="116">
        <v>2</v>
      </c>
      <c r="BE142" s="116">
        <v>0</v>
      </c>
      <c r="BF142" s="116">
        <v>0</v>
      </c>
      <c r="BG142" s="116">
        <v>1</v>
      </c>
      <c r="BH142" s="116">
        <v>0</v>
      </c>
      <c r="BI142" s="116">
        <v>1</v>
      </c>
      <c r="BJ142" s="116">
        <v>1</v>
      </c>
      <c r="BK142" s="116">
        <v>0</v>
      </c>
      <c r="BL142" s="116" t="s">
        <v>249</v>
      </c>
      <c r="BM142" s="207" t="s">
        <v>182</v>
      </c>
    </row>
    <row r="143" spans="1:65" ht="27" customHeight="1">
      <c r="A143" s="59" t="s">
        <v>271</v>
      </c>
      <c r="B143" s="115" t="s">
        <v>313</v>
      </c>
      <c r="C143" s="120">
        <v>292</v>
      </c>
      <c r="D143" s="88" t="s">
        <v>589</v>
      </c>
      <c r="E143" s="116">
        <v>2</v>
      </c>
      <c r="F143" s="116">
        <v>1</v>
      </c>
      <c r="G143" s="116">
        <v>1</v>
      </c>
      <c r="H143" s="116">
        <v>0</v>
      </c>
      <c r="I143" s="116">
        <v>3</v>
      </c>
      <c r="J143" s="116">
        <v>1</v>
      </c>
      <c r="K143" s="116">
        <v>1</v>
      </c>
      <c r="L143" s="116">
        <v>3</v>
      </c>
      <c r="M143" s="116">
        <v>2</v>
      </c>
      <c r="N143" s="116">
        <v>2</v>
      </c>
      <c r="O143" s="116">
        <v>0</v>
      </c>
      <c r="P143" s="116">
        <v>1</v>
      </c>
      <c r="Q143" s="116">
        <v>2</v>
      </c>
      <c r="R143" s="116">
        <v>2</v>
      </c>
      <c r="S143" s="116">
        <v>1</v>
      </c>
      <c r="T143" s="116">
        <v>0</v>
      </c>
      <c r="U143" s="116">
        <v>0</v>
      </c>
      <c r="V143" s="116">
        <v>0</v>
      </c>
      <c r="W143" s="116">
        <v>2</v>
      </c>
      <c r="X143" s="116">
        <v>2</v>
      </c>
      <c r="Y143" s="116">
        <v>1</v>
      </c>
      <c r="Z143" s="116">
        <v>2</v>
      </c>
      <c r="AA143" s="116">
        <v>1</v>
      </c>
      <c r="AB143" s="116">
        <v>0</v>
      </c>
      <c r="AC143" s="116">
        <v>1</v>
      </c>
      <c r="AD143" s="116">
        <v>0</v>
      </c>
      <c r="AE143" s="116">
        <v>1</v>
      </c>
      <c r="AF143" s="116">
        <v>1</v>
      </c>
      <c r="AG143" s="116">
        <v>0</v>
      </c>
      <c r="AH143" s="116">
        <v>1</v>
      </c>
      <c r="AI143" s="116">
        <v>1</v>
      </c>
      <c r="AJ143" s="116">
        <v>3</v>
      </c>
      <c r="AK143" s="116">
        <v>0</v>
      </c>
      <c r="AL143" s="116">
        <v>0</v>
      </c>
      <c r="AM143" s="116">
        <v>2</v>
      </c>
      <c r="AN143" s="116">
        <v>0</v>
      </c>
      <c r="AO143" s="116">
        <v>1</v>
      </c>
      <c r="AP143" s="116">
        <v>0</v>
      </c>
      <c r="AQ143" s="116">
        <v>2</v>
      </c>
      <c r="AR143" s="116">
        <v>1</v>
      </c>
      <c r="AS143" s="116">
        <v>2</v>
      </c>
      <c r="AT143" s="116">
        <v>2</v>
      </c>
      <c r="AU143" s="116">
        <v>2</v>
      </c>
      <c r="AV143" s="116">
        <v>0</v>
      </c>
      <c r="AW143" s="116">
        <v>0</v>
      </c>
      <c r="AX143" s="116">
        <v>1</v>
      </c>
      <c r="AY143" s="116">
        <v>3</v>
      </c>
      <c r="AZ143" s="116">
        <v>2</v>
      </c>
      <c r="BA143" s="116">
        <v>1</v>
      </c>
      <c r="BB143" s="116">
        <v>2</v>
      </c>
      <c r="BC143" s="116">
        <v>0</v>
      </c>
      <c r="BD143" s="116">
        <v>1</v>
      </c>
      <c r="BE143" s="116">
        <v>0</v>
      </c>
      <c r="BF143" s="116">
        <v>2</v>
      </c>
      <c r="BG143" s="116">
        <v>0</v>
      </c>
      <c r="BH143" s="116">
        <v>2</v>
      </c>
      <c r="BI143" s="116">
        <v>3</v>
      </c>
      <c r="BJ143" s="116">
        <v>1</v>
      </c>
      <c r="BK143" s="116">
        <v>3</v>
      </c>
      <c r="BL143" s="116" t="s">
        <v>249</v>
      </c>
      <c r="BM143" s="207" t="s">
        <v>182</v>
      </c>
    </row>
    <row r="144" spans="1:65" ht="15" customHeight="1">
      <c r="A144" s="59" t="s">
        <v>271</v>
      </c>
      <c r="B144" s="115" t="s">
        <v>313</v>
      </c>
      <c r="C144" s="120">
        <v>293</v>
      </c>
      <c r="D144" s="88" t="s">
        <v>590</v>
      </c>
      <c r="E144" s="116">
        <v>2</v>
      </c>
      <c r="F144" s="116">
        <v>1</v>
      </c>
      <c r="G144" s="116">
        <v>1</v>
      </c>
      <c r="H144" s="116">
        <v>0</v>
      </c>
      <c r="I144" s="116">
        <v>0</v>
      </c>
      <c r="J144" s="116">
        <v>1</v>
      </c>
      <c r="K144" s="116">
        <v>1</v>
      </c>
      <c r="L144" s="116">
        <v>2</v>
      </c>
      <c r="M144" s="116">
        <v>0</v>
      </c>
      <c r="N144" s="116">
        <v>2</v>
      </c>
      <c r="O144" s="116">
        <v>1</v>
      </c>
      <c r="P144" s="116">
        <v>2</v>
      </c>
      <c r="Q144" s="116">
        <v>2</v>
      </c>
      <c r="R144" s="116">
        <v>0</v>
      </c>
      <c r="S144" s="116">
        <v>0</v>
      </c>
      <c r="T144" s="116">
        <v>1</v>
      </c>
      <c r="U144" s="116">
        <v>1</v>
      </c>
      <c r="V144" s="116">
        <v>1</v>
      </c>
      <c r="W144" s="116">
        <v>1</v>
      </c>
      <c r="X144" s="116">
        <v>2</v>
      </c>
      <c r="Y144" s="116">
        <v>0</v>
      </c>
      <c r="Z144" s="116">
        <v>0</v>
      </c>
      <c r="AA144" s="116">
        <v>1</v>
      </c>
      <c r="AB144" s="116">
        <v>2</v>
      </c>
      <c r="AC144" s="116">
        <v>1</v>
      </c>
      <c r="AD144" s="116">
        <v>0</v>
      </c>
      <c r="AE144" s="116">
        <v>0</v>
      </c>
      <c r="AF144" s="116">
        <v>0</v>
      </c>
      <c r="AG144" s="116">
        <v>1</v>
      </c>
      <c r="AH144" s="116">
        <v>0</v>
      </c>
      <c r="AI144" s="116">
        <v>0</v>
      </c>
      <c r="AJ144" s="116">
        <v>0</v>
      </c>
      <c r="AK144" s="116">
        <v>0</v>
      </c>
      <c r="AL144" s="116">
        <v>0</v>
      </c>
      <c r="AM144" s="116">
        <v>2</v>
      </c>
      <c r="AN144" s="116">
        <v>2</v>
      </c>
      <c r="AO144" s="116">
        <v>2</v>
      </c>
      <c r="AP144" s="116">
        <v>0</v>
      </c>
      <c r="AQ144" s="116">
        <v>2</v>
      </c>
      <c r="AR144" s="116">
        <v>1</v>
      </c>
      <c r="AS144" s="116">
        <v>1</v>
      </c>
      <c r="AT144" s="116">
        <v>5</v>
      </c>
      <c r="AU144" s="116">
        <v>2</v>
      </c>
      <c r="AV144" s="116">
        <v>1</v>
      </c>
      <c r="AW144" s="116">
        <v>1</v>
      </c>
      <c r="AX144" s="116">
        <v>3</v>
      </c>
      <c r="AY144" s="116">
        <v>2</v>
      </c>
      <c r="AZ144" s="116">
        <v>0</v>
      </c>
      <c r="BA144" s="116">
        <v>2</v>
      </c>
      <c r="BB144" s="116">
        <v>1</v>
      </c>
      <c r="BC144" s="116">
        <v>1</v>
      </c>
      <c r="BD144" s="116">
        <v>0</v>
      </c>
      <c r="BE144" s="116">
        <v>1</v>
      </c>
      <c r="BF144" s="116">
        <v>2</v>
      </c>
      <c r="BG144" s="116">
        <v>0</v>
      </c>
      <c r="BH144" s="116">
        <v>3</v>
      </c>
      <c r="BI144" s="116">
        <v>0</v>
      </c>
      <c r="BJ144" s="116">
        <v>2</v>
      </c>
      <c r="BK144" s="116">
        <v>4</v>
      </c>
      <c r="BL144" s="116" t="s">
        <v>249</v>
      </c>
      <c r="BM144" s="207" t="s">
        <v>182</v>
      </c>
    </row>
    <row r="145" spans="1:65" ht="20.100000000000001" customHeight="1">
      <c r="A145" s="59" t="s">
        <v>271</v>
      </c>
      <c r="B145" s="113" t="s">
        <v>315</v>
      </c>
      <c r="C145" s="29"/>
      <c r="D145" s="113" t="s">
        <v>316</v>
      </c>
      <c r="E145" s="114">
        <v>0</v>
      </c>
      <c r="F145" s="114">
        <v>2</v>
      </c>
      <c r="G145" s="114">
        <v>3</v>
      </c>
      <c r="H145" s="114">
        <v>1</v>
      </c>
      <c r="I145" s="114">
        <v>2</v>
      </c>
      <c r="J145" s="114">
        <v>2</v>
      </c>
      <c r="K145" s="114">
        <v>1</v>
      </c>
      <c r="L145" s="114">
        <v>2</v>
      </c>
      <c r="M145" s="114">
        <v>0</v>
      </c>
      <c r="N145" s="114">
        <v>0</v>
      </c>
      <c r="O145" s="114">
        <v>1</v>
      </c>
      <c r="P145" s="114">
        <v>1</v>
      </c>
      <c r="Q145" s="114">
        <v>2</v>
      </c>
      <c r="R145" s="114">
        <v>3</v>
      </c>
      <c r="S145" s="114">
        <v>0</v>
      </c>
      <c r="T145" s="114">
        <v>1</v>
      </c>
      <c r="U145" s="114">
        <v>0</v>
      </c>
      <c r="V145" s="114">
        <v>0</v>
      </c>
      <c r="W145" s="114">
        <v>2</v>
      </c>
      <c r="X145" s="114">
        <v>0</v>
      </c>
      <c r="Y145" s="114">
        <v>1</v>
      </c>
      <c r="Z145" s="114">
        <v>1</v>
      </c>
      <c r="AA145" s="114">
        <v>1</v>
      </c>
      <c r="AB145" s="114">
        <v>6</v>
      </c>
      <c r="AC145" s="114">
        <v>4</v>
      </c>
      <c r="AD145" s="114">
        <v>0</v>
      </c>
      <c r="AE145" s="114">
        <v>0</v>
      </c>
      <c r="AF145" s="114">
        <v>0</v>
      </c>
      <c r="AG145" s="114">
        <v>1</v>
      </c>
      <c r="AH145" s="114">
        <v>0</v>
      </c>
      <c r="AI145" s="114">
        <v>3</v>
      </c>
      <c r="AJ145" s="114">
        <v>3</v>
      </c>
      <c r="AK145" s="114">
        <v>1</v>
      </c>
      <c r="AL145" s="114">
        <v>4</v>
      </c>
      <c r="AM145" s="114">
        <v>3</v>
      </c>
      <c r="AN145" s="114">
        <v>3</v>
      </c>
      <c r="AO145" s="114">
        <v>2</v>
      </c>
      <c r="AP145" s="114">
        <v>1</v>
      </c>
      <c r="AQ145" s="114">
        <v>2</v>
      </c>
      <c r="AR145" s="114">
        <v>4</v>
      </c>
      <c r="AS145" s="114">
        <v>1</v>
      </c>
      <c r="AT145" s="114">
        <v>3</v>
      </c>
      <c r="AU145" s="114">
        <v>1</v>
      </c>
      <c r="AV145" s="114">
        <v>2</v>
      </c>
      <c r="AW145" s="114">
        <v>1</v>
      </c>
      <c r="AX145" s="114">
        <v>1</v>
      </c>
      <c r="AY145" s="114">
        <v>2</v>
      </c>
      <c r="AZ145" s="114">
        <v>4</v>
      </c>
      <c r="BA145" s="114">
        <v>1</v>
      </c>
      <c r="BB145" s="114">
        <v>1</v>
      </c>
      <c r="BC145" s="114">
        <v>2</v>
      </c>
      <c r="BD145" s="114">
        <v>2</v>
      </c>
      <c r="BE145" s="114">
        <v>1</v>
      </c>
      <c r="BF145" s="114">
        <v>2</v>
      </c>
      <c r="BG145" s="114">
        <v>2</v>
      </c>
      <c r="BH145" s="114">
        <v>4</v>
      </c>
      <c r="BI145" s="114">
        <v>2</v>
      </c>
      <c r="BJ145" s="114">
        <v>1</v>
      </c>
      <c r="BK145" s="114">
        <v>4</v>
      </c>
      <c r="BL145" s="114" t="s">
        <v>249</v>
      </c>
      <c r="BM145" s="207" t="s">
        <v>182</v>
      </c>
    </row>
    <row r="146" spans="1:65" ht="15" customHeight="1">
      <c r="A146" s="59" t="s">
        <v>271</v>
      </c>
      <c r="B146" s="115" t="s">
        <v>315</v>
      </c>
      <c r="C146" s="120">
        <v>301</v>
      </c>
      <c r="D146" s="88" t="s">
        <v>591</v>
      </c>
      <c r="E146" s="116">
        <v>0</v>
      </c>
      <c r="F146" s="116">
        <v>1</v>
      </c>
      <c r="G146" s="116">
        <v>0</v>
      </c>
      <c r="H146" s="116">
        <v>0</v>
      </c>
      <c r="I146" s="116">
        <v>1</v>
      </c>
      <c r="J146" s="116">
        <v>0</v>
      </c>
      <c r="K146" s="116">
        <v>0</v>
      </c>
      <c r="L146" s="116">
        <v>1</v>
      </c>
      <c r="M146" s="116">
        <v>0</v>
      </c>
      <c r="N146" s="116">
        <v>0</v>
      </c>
      <c r="O146" s="116">
        <v>0</v>
      </c>
      <c r="P146" s="116">
        <v>1</v>
      </c>
      <c r="Q146" s="116">
        <v>1</v>
      </c>
      <c r="R146" s="116">
        <v>0</v>
      </c>
      <c r="S146" s="116">
        <v>0</v>
      </c>
      <c r="T146" s="116">
        <v>1</v>
      </c>
      <c r="U146" s="116">
        <v>0</v>
      </c>
      <c r="V146" s="116">
        <v>0</v>
      </c>
      <c r="W146" s="116">
        <v>2</v>
      </c>
      <c r="X146" s="116">
        <v>0</v>
      </c>
      <c r="Y146" s="116">
        <v>0</v>
      </c>
      <c r="Z146" s="116">
        <v>0</v>
      </c>
      <c r="AA146" s="116">
        <v>0</v>
      </c>
      <c r="AB146" s="116">
        <v>4</v>
      </c>
      <c r="AC146" s="116">
        <v>1</v>
      </c>
      <c r="AD146" s="116">
        <v>0</v>
      </c>
      <c r="AE146" s="116">
        <v>0</v>
      </c>
      <c r="AF146" s="116">
        <v>0</v>
      </c>
      <c r="AG146" s="116">
        <v>0</v>
      </c>
      <c r="AH146" s="116">
        <v>0</v>
      </c>
      <c r="AI146" s="116">
        <v>0</v>
      </c>
      <c r="AJ146" s="116">
        <v>0</v>
      </c>
      <c r="AK146" s="116">
        <v>0</v>
      </c>
      <c r="AL146" s="116">
        <v>0</v>
      </c>
      <c r="AM146" s="116">
        <v>1</v>
      </c>
      <c r="AN146" s="116">
        <v>1</v>
      </c>
      <c r="AO146" s="116">
        <v>2</v>
      </c>
      <c r="AP146" s="116">
        <v>1</v>
      </c>
      <c r="AQ146" s="116">
        <v>0</v>
      </c>
      <c r="AR146" s="116">
        <v>0</v>
      </c>
      <c r="AS146" s="116">
        <v>0</v>
      </c>
      <c r="AT146" s="116">
        <v>2</v>
      </c>
      <c r="AU146" s="116">
        <v>0</v>
      </c>
      <c r="AV146" s="116">
        <v>0</v>
      </c>
      <c r="AW146" s="116">
        <v>0</v>
      </c>
      <c r="AX146" s="116">
        <v>0</v>
      </c>
      <c r="AY146" s="116">
        <v>0</v>
      </c>
      <c r="AZ146" s="116">
        <v>1</v>
      </c>
      <c r="BA146" s="116">
        <v>0</v>
      </c>
      <c r="BB146" s="116">
        <v>0</v>
      </c>
      <c r="BC146" s="116">
        <v>0</v>
      </c>
      <c r="BD146" s="116">
        <v>1</v>
      </c>
      <c r="BE146" s="116">
        <v>0</v>
      </c>
      <c r="BF146" s="116">
        <v>1</v>
      </c>
      <c r="BG146" s="116">
        <v>1</v>
      </c>
      <c r="BH146" s="116">
        <v>1</v>
      </c>
      <c r="BI146" s="116">
        <v>1</v>
      </c>
      <c r="BJ146" s="116">
        <v>1</v>
      </c>
      <c r="BK146" s="116">
        <v>1</v>
      </c>
      <c r="BL146" s="116" t="s">
        <v>249</v>
      </c>
      <c r="BM146" s="207" t="s">
        <v>182</v>
      </c>
    </row>
    <row r="147" spans="1:65" ht="15" customHeight="1">
      <c r="A147" s="59" t="s">
        <v>271</v>
      </c>
      <c r="B147" s="115" t="s">
        <v>315</v>
      </c>
      <c r="C147" s="120">
        <v>302</v>
      </c>
      <c r="D147" s="88" t="s">
        <v>592</v>
      </c>
      <c r="E147" s="116">
        <v>0</v>
      </c>
      <c r="F147" s="116">
        <v>0</v>
      </c>
      <c r="G147" s="116">
        <v>0</v>
      </c>
      <c r="H147" s="116">
        <v>0</v>
      </c>
      <c r="I147" s="116">
        <v>0</v>
      </c>
      <c r="J147" s="116">
        <v>1</v>
      </c>
      <c r="K147" s="116">
        <v>1</v>
      </c>
      <c r="L147" s="116">
        <v>0</v>
      </c>
      <c r="M147" s="116">
        <v>0</v>
      </c>
      <c r="N147" s="116">
        <v>0</v>
      </c>
      <c r="O147" s="116">
        <v>0</v>
      </c>
      <c r="P147" s="116">
        <v>0</v>
      </c>
      <c r="Q147" s="116">
        <v>0</v>
      </c>
      <c r="R147" s="116">
        <v>0</v>
      </c>
      <c r="S147" s="116">
        <v>0</v>
      </c>
      <c r="T147" s="116">
        <v>0</v>
      </c>
      <c r="U147" s="116">
        <v>0</v>
      </c>
      <c r="V147" s="116">
        <v>0</v>
      </c>
      <c r="W147" s="116">
        <v>0</v>
      </c>
      <c r="X147" s="116">
        <v>0</v>
      </c>
      <c r="Y147" s="116">
        <v>0</v>
      </c>
      <c r="Z147" s="116">
        <v>0</v>
      </c>
      <c r="AA147" s="116">
        <v>0</v>
      </c>
      <c r="AB147" s="116">
        <v>0</v>
      </c>
      <c r="AC147" s="116">
        <v>0</v>
      </c>
      <c r="AD147" s="116">
        <v>0</v>
      </c>
      <c r="AE147" s="116">
        <v>0</v>
      </c>
      <c r="AF147" s="116">
        <v>0</v>
      </c>
      <c r="AG147" s="116">
        <v>0</v>
      </c>
      <c r="AH147" s="116">
        <v>0</v>
      </c>
      <c r="AI147" s="116">
        <v>2</v>
      </c>
      <c r="AJ147" s="116">
        <v>1</v>
      </c>
      <c r="AK147" s="116">
        <v>1</v>
      </c>
      <c r="AL147" s="116">
        <v>2</v>
      </c>
      <c r="AM147" s="116">
        <v>2</v>
      </c>
      <c r="AN147" s="116">
        <v>1</v>
      </c>
      <c r="AO147" s="116">
        <v>0</v>
      </c>
      <c r="AP147" s="116">
        <v>0</v>
      </c>
      <c r="AQ147" s="116">
        <v>0</v>
      </c>
      <c r="AR147" s="116">
        <v>0</v>
      </c>
      <c r="AS147" s="116">
        <v>0</v>
      </c>
      <c r="AT147" s="116">
        <v>0</v>
      </c>
      <c r="AU147" s="116">
        <v>0</v>
      </c>
      <c r="AV147" s="116">
        <v>1</v>
      </c>
      <c r="AW147" s="116">
        <v>1</v>
      </c>
      <c r="AX147" s="116">
        <v>0</v>
      </c>
      <c r="AY147" s="116">
        <v>0</v>
      </c>
      <c r="AZ147" s="116">
        <v>1</v>
      </c>
      <c r="BA147" s="116">
        <v>0</v>
      </c>
      <c r="BB147" s="116">
        <v>0</v>
      </c>
      <c r="BC147" s="116">
        <v>1</v>
      </c>
      <c r="BD147" s="116">
        <v>0</v>
      </c>
      <c r="BE147" s="116">
        <v>0</v>
      </c>
      <c r="BF147" s="116">
        <v>0</v>
      </c>
      <c r="BG147" s="116">
        <v>0</v>
      </c>
      <c r="BH147" s="116">
        <v>0</v>
      </c>
      <c r="BI147" s="116">
        <v>0</v>
      </c>
      <c r="BJ147" s="116">
        <v>0</v>
      </c>
      <c r="BK147" s="116">
        <v>0</v>
      </c>
      <c r="BL147" s="116" t="s">
        <v>249</v>
      </c>
      <c r="BM147" s="207" t="s">
        <v>182</v>
      </c>
    </row>
    <row r="148" spans="1:65" ht="15" customHeight="1">
      <c r="A148" s="59" t="s">
        <v>271</v>
      </c>
      <c r="B148" s="115" t="s">
        <v>315</v>
      </c>
      <c r="C148" s="120">
        <v>303</v>
      </c>
      <c r="D148" s="88" t="s">
        <v>593</v>
      </c>
      <c r="E148" s="116">
        <v>0</v>
      </c>
      <c r="F148" s="116">
        <v>0</v>
      </c>
      <c r="G148" s="116">
        <v>1</v>
      </c>
      <c r="H148" s="116">
        <v>0</v>
      </c>
      <c r="I148" s="116">
        <v>1</v>
      </c>
      <c r="J148" s="116">
        <v>0</v>
      </c>
      <c r="K148" s="116">
        <v>0</v>
      </c>
      <c r="L148" s="116">
        <v>0</v>
      </c>
      <c r="M148" s="116">
        <v>0</v>
      </c>
      <c r="N148" s="116">
        <v>0</v>
      </c>
      <c r="O148" s="116">
        <v>0</v>
      </c>
      <c r="P148" s="116">
        <v>0</v>
      </c>
      <c r="Q148" s="116">
        <v>0</v>
      </c>
      <c r="R148" s="116">
        <v>0</v>
      </c>
      <c r="S148" s="116">
        <v>0</v>
      </c>
      <c r="T148" s="116">
        <v>0</v>
      </c>
      <c r="U148" s="116">
        <v>0</v>
      </c>
      <c r="V148" s="116">
        <v>0</v>
      </c>
      <c r="W148" s="116">
        <v>0</v>
      </c>
      <c r="X148" s="116">
        <v>0</v>
      </c>
      <c r="Y148" s="116">
        <v>0</v>
      </c>
      <c r="Z148" s="116">
        <v>0</v>
      </c>
      <c r="AA148" s="116">
        <v>1</v>
      </c>
      <c r="AB148" s="116">
        <v>0</v>
      </c>
      <c r="AC148" s="116">
        <v>1</v>
      </c>
      <c r="AD148" s="116">
        <v>0</v>
      </c>
      <c r="AE148" s="116">
        <v>0</v>
      </c>
      <c r="AF148" s="116">
        <v>0</v>
      </c>
      <c r="AG148" s="116">
        <v>0</v>
      </c>
      <c r="AH148" s="116">
        <v>0</v>
      </c>
      <c r="AI148" s="116">
        <v>0</v>
      </c>
      <c r="AJ148" s="116">
        <v>0</v>
      </c>
      <c r="AK148" s="116">
        <v>0</v>
      </c>
      <c r="AL148" s="116">
        <v>1</v>
      </c>
      <c r="AM148" s="116">
        <v>0</v>
      </c>
      <c r="AN148" s="116">
        <v>1</v>
      </c>
      <c r="AO148" s="116">
        <v>0</v>
      </c>
      <c r="AP148" s="116">
        <v>0</v>
      </c>
      <c r="AQ148" s="116">
        <v>1</v>
      </c>
      <c r="AR148" s="116">
        <v>1</v>
      </c>
      <c r="AS148" s="116">
        <v>0</v>
      </c>
      <c r="AT148" s="116">
        <v>1</v>
      </c>
      <c r="AU148" s="116">
        <v>1</v>
      </c>
      <c r="AV148" s="116">
        <v>1</v>
      </c>
      <c r="AW148" s="116">
        <v>0</v>
      </c>
      <c r="AX148" s="116">
        <v>0</v>
      </c>
      <c r="AY148" s="116">
        <v>0</v>
      </c>
      <c r="AZ148" s="116">
        <v>0</v>
      </c>
      <c r="BA148" s="116">
        <v>1</v>
      </c>
      <c r="BB148" s="116">
        <v>0</v>
      </c>
      <c r="BC148" s="116">
        <v>1</v>
      </c>
      <c r="BD148" s="116">
        <v>1</v>
      </c>
      <c r="BE148" s="116">
        <v>1</v>
      </c>
      <c r="BF148" s="116">
        <v>1</v>
      </c>
      <c r="BG148" s="116">
        <v>1</v>
      </c>
      <c r="BH148" s="116">
        <v>0</v>
      </c>
      <c r="BI148" s="116">
        <v>0</v>
      </c>
      <c r="BJ148" s="116">
        <v>0</v>
      </c>
      <c r="BK148" s="116">
        <v>1</v>
      </c>
      <c r="BL148" s="116" t="s">
        <v>249</v>
      </c>
      <c r="BM148" s="207" t="s">
        <v>182</v>
      </c>
    </row>
    <row r="149" spans="1:65" ht="15" customHeight="1">
      <c r="A149" s="59" t="s">
        <v>271</v>
      </c>
      <c r="B149" s="115" t="s">
        <v>315</v>
      </c>
      <c r="C149" s="120">
        <v>304</v>
      </c>
      <c r="D149" s="88" t="s">
        <v>594</v>
      </c>
      <c r="E149" s="116">
        <v>0</v>
      </c>
      <c r="F149" s="116">
        <v>0</v>
      </c>
      <c r="G149" s="116">
        <v>0</v>
      </c>
      <c r="H149" s="116">
        <v>0</v>
      </c>
      <c r="I149" s="116">
        <v>0</v>
      </c>
      <c r="J149" s="116">
        <v>0</v>
      </c>
      <c r="K149" s="116">
        <v>0</v>
      </c>
      <c r="L149" s="116">
        <v>0</v>
      </c>
      <c r="M149" s="116">
        <v>0</v>
      </c>
      <c r="N149" s="116">
        <v>0</v>
      </c>
      <c r="O149" s="116">
        <v>0</v>
      </c>
      <c r="P149" s="116">
        <v>0</v>
      </c>
      <c r="Q149" s="116">
        <v>0</v>
      </c>
      <c r="R149" s="116">
        <v>0</v>
      </c>
      <c r="S149" s="116">
        <v>0</v>
      </c>
      <c r="T149" s="116">
        <v>0</v>
      </c>
      <c r="U149" s="116">
        <v>0</v>
      </c>
      <c r="V149" s="116">
        <v>0</v>
      </c>
      <c r="W149" s="116">
        <v>0</v>
      </c>
      <c r="X149" s="116">
        <v>0</v>
      </c>
      <c r="Y149" s="116">
        <v>0</v>
      </c>
      <c r="Z149" s="116">
        <v>0</v>
      </c>
      <c r="AA149" s="116">
        <v>0</v>
      </c>
      <c r="AB149" s="116">
        <v>0</v>
      </c>
      <c r="AC149" s="116">
        <v>0</v>
      </c>
      <c r="AD149" s="116">
        <v>0</v>
      </c>
      <c r="AE149" s="116">
        <v>0</v>
      </c>
      <c r="AF149" s="116">
        <v>0</v>
      </c>
      <c r="AG149" s="116">
        <v>0</v>
      </c>
      <c r="AH149" s="116">
        <v>0</v>
      </c>
      <c r="AI149" s="116">
        <v>0</v>
      </c>
      <c r="AJ149" s="116">
        <v>0</v>
      </c>
      <c r="AK149" s="116">
        <v>0</v>
      </c>
      <c r="AL149" s="116">
        <v>0</v>
      </c>
      <c r="AM149" s="116">
        <v>0</v>
      </c>
      <c r="AN149" s="116">
        <v>0</v>
      </c>
      <c r="AO149" s="116">
        <v>0</v>
      </c>
      <c r="AP149" s="116">
        <v>0</v>
      </c>
      <c r="AQ149" s="116">
        <v>0</v>
      </c>
      <c r="AR149" s="116">
        <v>0</v>
      </c>
      <c r="AS149" s="116">
        <v>0</v>
      </c>
      <c r="AT149" s="116">
        <v>0</v>
      </c>
      <c r="AU149" s="116">
        <v>0</v>
      </c>
      <c r="AV149" s="116">
        <v>0</v>
      </c>
      <c r="AW149" s="116">
        <v>0</v>
      </c>
      <c r="AX149" s="116">
        <v>0</v>
      </c>
      <c r="AY149" s="116">
        <v>0</v>
      </c>
      <c r="AZ149" s="116">
        <v>0</v>
      </c>
      <c r="BA149" s="116">
        <v>0</v>
      </c>
      <c r="BB149" s="116">
        <v>0</v>
      </c>
      <c r="BC149" s="116">
        <v>0</v>
      </c>
      <c r="BD149" s="116">
        <v>0</v>
      </c>
      <c r="BE149" s="116">
        <v>0</v>
      </c>
      <c r="BF149" s="116">
        <v>0</v>
      </c>
      <c r="BG149" s="116">
        <v>0</v>
      </c>
      <c r="BH149" s="116">
        <v>0</v>
      </c>
      <c r="BI149" s="116">
        <v>0</v>
      </c>
      <c r="BJ149" s="116">
        <v>0</v>
      </c>
      <c r="BK149" s="116">
        <v>0</v>
      </c>
      <c r="BL149" s="116" t="s">
        <v>249</v>
      </c>
      <c r="BM149" s="207" t="s">
        <v>182</v>
      </c>
    </row>
    <row r="150" spans="1:65" ht="15" customHeight="1">
      <c r="A150" s="59" t="s">
        <v>271</v>
      </c>
      <c r="B150" s="115" t="s">
        <v>315</v>
      </c>
      <c r="C150" s="120">
        <v>309</v>
      </c>
      <c r="D150" s="88" t="s">
        <v>595</v>
      </c>
      <c r="E150" s="116">
        <v>0</v>
      </c>
      <c r="F150" s="116">
        <v>1</v>
      </c>
      <c r="G150" s="116">
        <v>2</v>
      </c>
      <c r="H150" s="116">
        <v>1</v>
      </c>
      <c r="I150" s="116">
        <v>0</v>
      </c>
      <c r="J150" s="116">
        <v>1</v>
      </c>
      <c r="K150" s="116">
        <v>0</v>
      </c>
      <c r="L150" s="116">
        <v>1</v>
      </c>
      <c r="M150" s="116">
        <v>0</v>
      </c>
      <c r="N150" s="116">
        <v>0</v>
      </c>
      <c r="O150" s="116">
        <v>1</v>
      </c>
      <c r="P150" s="116">
        <v>0</v>
      </c>
      <c r="Q150" s="116">
        <v>1</v>
      </c>
      <c r="R150" s="116">
        <v>3</v>
      </c>
      <c r="S150" s="116">
        <v>0</v>
      </c>
      <c r="T150" s="116">
        <v>0</v>
      </c>
      <c r="U150" s="116">
        <v>0</v>
      </c>
      <c r="V150" s="116">
        <v>0</v>
      </c>
      <c r="W150" s="116">
        <v>0</v>
      </c>
      <c r="X150" s="116">
        <v>0</v>
      </c>
      <c r="Y150" s="116">
        <v>1</v>
      </c>
      <c r="Z150" s="116">
        <v>1</v>
      </c>
      <c r="AA150" s="116">
        <v>0</v>
      </c>
      <c r="AB150" s="116">
        <v>2</v>
      </c>
      <c r="AC150" s="116">
        <v>2</v>
      </c>
      <c r="AD150" s="116">
        <v>0</v>
      </c>
      <c r="AE150" s="116">
        <v>0</v>
      </c>
      <c r="AF150" s="116">
        <v>0</v>
      </c>
      <c r="AG150" s="116">
        <v>1</v>
      </c>
      <c r="AH150" s="116">
        <v>0</v>
      </c>
      <c r="AI150" s="116">
        <v>1</v>
      </c>
      <c r="AJ150" s="116">
        <v>2</v>
      </c>
      <c r="AK150" s="116">
        <v>0</v>
      </c>
      <c r="AL150" s="116">
        <v>1</v>
      </c>
      <c r="AM150" s="116">
        <v>0</v>
      </c>
      <c r="AN150" s="116">
        <v>0</v>
      </c>
      <c r="AO150" s="116">
        <v>0</v>
      </c>
      <c r="AP150" s="116">
        <v>0</v>
      </c>
      <c r="AQ150" s="116">
        <v>1</v>
      </c>
      <c r="AR150" s="116">
        <v>3</v>
      </c>
      <c r="AS150" s="116">
        <v>1</v>
      </c>
      <c r="AT150" s="116">
        <v>0</v>
      </c>
      <c r="AU150" s="116">
        <v>0</v>
      </c>
      <c r="AV150" s="116">
        <v>0</v>
      </c>
      <c r="AW150" s="116">
        <v>0</v>
      </c>
      <c r="AX150" s="116">
        <v>1</v>
      </c>
      <c r="AY150" s="116">
        <v>2</v>
      </c>
      <c r="AZ150" s="116">
        <v>2</v>
      </c>
      <c r="BA150" s="116">
        <v>0</v>
      </c>
      <c r="BB150" s="116">
        <v>1</v>
      </c>
      <c r="BC150" s="116">
        <v>0</v>
      </c>
      <c r="BD150" s="116">
        <v>0</v>
      </c>
      <c r="BE150" s="116">
        <v>0</v>
      </c>
      <c r="BF150" s="116">
        <v>0</v>
      </c>
      <c r="BG150" s="116">
        <v>0</v>
      </c>
      <c r="BH150" s="116">
        <v>3</v>
      </c>
      <c r="BI150" s="116">
        <v>1</v>
      </c>
      <c r="BJ150" s="116">
        <v>0</v>
      </c>
      <c r="BK150" s="116">
        <v>2</v>
      </c>
      <c r="BL150" s="116" t="s">
        <v>249</v>
      </c>
      <c r="BM150" s="207" t="s">
        <v>182</v>
      </c>
    </row>
    <row r="151" spans="1:65" ht="20.100000000000001" customHeight="1">
      <c r="A151" s="59" t="s">
        <v>271</v>
      </c>
      <c r="B151" s="113" t="s">
        <v>317</v>
      </c>
      <c r="C151" s="29"/>
      <c r="D151" s="113" t="s">
        <v>318</v>
      </c>
      <c r="E151" s="114">
        <v>15</v>
      </c>
      <c r="F151" s="114">
        <v>9</v>
      </c>
      <c r="G151" s="114">
        <v>15</v>
      </c>
      <c r="H151" s="114">
        <v>8</v>
      </c>
      <c r="I151" s="114">
        <v>5</v>
      </c>
      <c r="J151" s="114">
        <v>5</v>
      </c>
      <c r="K151" s="114">
        <v>16</v>
      </c>
      <c r="L151" s="114">
        <v>5</v>
      </c>
      <c r="M151" s="114">
        <v>10</v>
      </c>
      <c r="N151" s="114">
        <v>6</v>
      </c>
      <c r="O151" s="114">
        <v>8</v>
      </c>
      <c r="P151" s="114">
        <v>9</v>
      </c>
      <c r="Q151" s="114">
        <v>12</v>
      </c>
      <c r="R151" s="114">
        <v>11</v>
      </c>
      <c r="S151" s="114">
        <v>14</v>
      </c>
      <c r="T151" s="114">
        <v>18</v>
      </c>
      <c r="U151" s="114">
        <v>6</v>
      </c>
      <c r="V151" s="114">
        <v>4</v>
      </c>
      <c r="W151" s="114">
        <v>13</v>
      </c>
      <c r="X151" s="114">
        <v>4</v>
      </c>
      <c r="Y151" s="114">
        <v>5</v>
      </c>
      <c r="Z151" s="114">
        <v>2</v>
      </c>
      <c r="AA151" s="114">
        <v>1</v>
      </c>
      <c r="AB151" s="114">
        <v>12</v>
      </c>
      <c r="AC151" s="114">
        <v>5</v>
      </c>
      <c r="AD151" s="114">
        <v>1</v>
      </c>
      <c r="AE151" s="114">
        <v>1</v>
      </c>
      <c r="AF151" s="114">
        <v>5</v>
      </c>
      <c r="AG151" s="114">
        <v>6</v>
      </c>
      <c r="AH151" s="114">
        <v>3</v>
      </c>
      <c r="AI151" s="114">
        <v>5</v>
      </c>
      <c r="AJ151" s="114">
        <v>10</v>
      </c>
      <c r="AK151" s="114">
        <v>5</v>
      </c>
      <c r="AL151" s="114">
        <v>6</v>
      </c>
      <c r="AM151" s="114">
        <v>6</v>
      </c>
      <c r="AN151" s="114">
        <v>5</v>
      </c>
      <c r="AO151" s="114">
        <v>10</v>
      </c>
      <c r="AP151" s="114">
        <v>7</v>
      </c>
      <c r="AQ151" s="114">
        <v>8</v>
      </c>
      <c r="AR151" s="114">
        <v>14</v>
      </c>
      <c r="AS151" s="114">
        <v>15</v>
      </c>
      <c r="AT151" s="114">
        <v>10</v>
      </c>
      <c r="AU151" s="114">
        <v>9</v>
      </c>
      <c r="AV151" s="114">
        <v>15</v>
      </c>
      <c r="AW151" s="114">
        <v>14</v>
      </c>
      <c r="AX151" s="114">
        <v>9</v>
      </c>
      <c r="AY151" s="114">
        <v>8</v>
      </c>
      <c r="AZ151" s="114">
        <v>10</v>
      </c>
      <c r="BA151" s="114">
        <v>16</v>
      </c>
      <c r="BB151" s="114">
        <v>10</v>
      </c>
      <c r="BC151" s="114">
        <v>20</v>
      </c>
      <c r="BD151" s="114">
        <v>10</v>
      </c>
      <c r="BE151" s="114">
        <v>16</v>
      </c>
      <c r="BF151" s="114">
        <v>13</v>
      </c>
      <c r="BG151" s="114">
        <v>10</v>
      </c>
      <c r="BH151" s="114">
        <v>12</v>
      </c>
      <c r="BI151" s="114">
        <v>14</v>
      </c>
      <c r="BJ151" s="114">
        <v>13</v>
      </c>
      <c r="BK151" s="114">
        <v>18</v>
      </c>
      <c r="BL151" s="114" t="s">
        <v>249</v>
      </c>
      <c r="BM151" s="207" t="s">
        <v>182</v>
      </c>
    </row>
    <row r="152" spans="1:65" ht="15" customHeight="1">
      <c r="A152" s="59" t="s">
        <v>271</v>
      </c>
      <c r="B152" s="115" t="s">
        <v>317</v>
      </c>
      <c r="C152" s="120">
        <v>310</v>
      </c>
      <c r="D152" s="88" t="s">
        <v>318</v>
      </c>
      <c r="E152" s="116">
        <v>15</v>
      </c>
      <c r="F152" s="116">
        <v>9</v>
      </c>
      <c r="G152" s="116">
        <v>15</v>
      </c>
      <c r="H152" s="116">
        <v>8</v>
      </c>
      <c r="I152" s="116">
        <v>5</v>
      </c>
      <c r="J152" s="116">
        <v>5</v>
      </c>
      <c r="K152" s="116">
        <v>16</v>
      </c>
      <c r="L152" s="116">
        <v>5</v>
      </c>
      <c r="M152" s="116">
        <v>10</v>
      </c>
      <c r="N152" s="116">
        <v>6</v>
      </c>
      <c r="O152" s="116">
        <v>8</v>
      </c>
      <c r="P152" s="116">
        <v>9</v>
      </c>
      <c r="Q152" s="116">
        <v>12</v>
      </c>
      <c r="R152" s="116">
        <v>11</v>
      </c>
      <c r="S152" s="116">
        <v>14</v>
      </c>
      <c r="T152" s="116">
        <v>18</v>
      </c>
      <c r="U152" s="116">
        <v>6</v>
      </c>
      <c r="V152" s="116">
        <v>4</v>
      </c>
      <c r="W152" s="116">
        <v>13</v>
      </c>
      <c r="X152" s="116">
        <v>4</v>
      </c>
      <c r="Y152" s="116">
        <v>5</v>
      </c>
      <c r="Z152" s="116">
        <v>2</v>
      </c>
      <c r="AA152" s="116">
        <v>1</v>
      </c>
      <c r="AB152" s="116">
        <v>12</v>
      </c>
      <c r="AC152" s="116">
        <v>5</v>
      </c>
      <c r="AD152" s="116">
        <v>1</v>
      </c>
      <c r="AE152" s="116">
        <v>1</v>
      </c>
      <c r="AF152" s="116">
        <v>5</v>
      </c>
      <c r="AG152" s="116">
        <v>6</v>
      </c>
      <c r="AH152" s="116">
        <v>3</v>
      </c>
      <c r="AI152" s="116">
        <v>5</v>
      </c>
      <c r="AJ152" s="116">
        <v>10</v>
      </c>
      <c r="AK152" s="116">
        <v>5</v>
      </c>
      <c r="AL152" s="116">
        <v>6</v>
      </c>
      <c r="AM152" s="116">
        <v>6</v>
      </c>
      <c r="AN152" s="116">
        <v>5</v>
      </c>
      <c r="AO152" s="116">
        <v>10</v>
      </c>
      <c r="AP152" s="116">
        <v>7</v>
      </c>
      <c r="AQ152" s="116">
        <v>8</v>
      </c>
      <c r="AR152" s="116">
        <v>14</v>
      </c>
      <c r="AS152" s="116">
        <v>15</v>
      </c>
      <c r="AT152" s="116">
        <v>10</v>
      </c>
      <c r="AU152" s="116">
        <v>9</v>
      </c>
      <c r="AV152" s="116">
        <v>15</v>
      </c>
      <c r="AW152" s="116">
        <v>14</v>
      </c>
      <c r="AX152" s="116">
        <v>9</v>
      </c>
      <c r="AY152" s="116">
        <v>8</v>
      </c>
      <c r="AZ152" s="116">
        <v>10</v>
      </c>
      <c r="BA152" s="116">
        <v>16</v>
      </c>
      <c r="BB152" s="116">
        <v>10</v>
      </c>
      <c r="BC152" s="116">
        <v>20</v>
      </c>
      <c r="BD152" s="116">
        <v>10</v>
      </c>
      <c r="BE152" s="116">
        <v>16</v>
      </c>
      <c r="BF152" s="116">
        <v>13</v>
      </c>
      <c r="BG152" s="116">
        <v>10</v>
      </c>
      <c r="BH152" s="116">
        <v>12</v>
      </c>
      <c r="BI152" s="116">
        <v>14</v>
      </c>
      <c r="BJ152" s="116">
        <v>13</v>
      </c>
      <c r="BK152" s="116">
        <v>18</v>
      </c>
      <c r="BL152" s="116" t="s">
        <v>249</v>
      </c>
      <c r="BM152" s="207" t="s">
        <v>182</v>
      </c>
    </row>
    <row r="153" spans="1:65" ht="20.100000000000001" customHeight="1">
      <c r="A153" s="59" t="s">
        <v>271</v>
      </c>
      <c r="B153" s="113" t="s">
        <v>319</v>
      </c>
      <c r="C153" s="29"/>
      <c r="D153" s="113" t="s">
        <v>320</v>
      </c>
      <c r="E153" s="114">
        <v>19</v>
      </c>
      <c r="F153" s="114">
        <v>6</v>
      </c>
      <c r="G153" s="114">
        <v>18</v>
      </c>
      <c r="H153" s="114">
        <v>19</v>
      </c>
      <c r="I153" s="114">
        <v>12</v>
      </c>
      <c r="J153" s="114">
        <v>18</v>
      </c>
      <c r="K153" s="114">
        <v>21</v>
      </c>
      <c r="L153" s="114">
        <v>15</v>
      </c>
      <c r="M153" s="114">
        <v>21</v>
      </c>
      <c r="N153" s="114">
        <v>25</v>
      </c>
      <c r="O153" s="114">
        <v>15</v>
      </c>
      <c r="P153" s="114">
        <v>13</v>
      </c>
      <c r="Q153" s="114">
        <v>21</v>
      </c>
      <c r="R153" s="114">
        <v>9</v>
      </c>
      <c r="S153" s="114">
        <v>10</v>
      </c>
      <c r="T153" s="114">
        <v>14</v>
      </c>
      <c r="U153" s="114">
        <v>15</v>
      </c>
      <c r="V153" s="114">
        <v>10</v>
      </c>
      <c r="W153" s="114">
        <v>10</v>
      </c>
      <c r="X153" s="114">
        <v>9</v>
      </c>
      <c r="Y153" s="114">
        <v>8</v>
      </c>
      <c r="Z153" s="114">
        <v>10</v>
      </c>
      <c r="AA153" s="114">
        <v>6</v>
      </c>
      <c r="AB153" s="114">
        <v>13</v>
      </c>
      <c r="AC153" s="114">
        <v>11</v>
      </c>
      <c r="AD153" s="114">
        <v>5</v>
      </c>
      <c r="AE153" s="114">
        <v>10</v>
      </c>
      <c r="AF153" s="114">
        <v>9</v>
      </c>
      <c r="AG153" s="114">
        <v>8</v>
      </c>
      <c r="AH153" s="114">
        <v>16</v>
      </c>
      <c r="AI153" s="114">
        <v>5</v>
      </c>
      <c r="AJ153" s="114">
        <v>8</v>
      </c>
      <c r="AK153" s="114">
        <v>10</v>
      </c>
      <c r="AL153" s="114">
        <v>8</v>
      </c>
      <c r="AM153" s="114">
        <v>13</v>
      </c>
      <c r="AN153" s="114">
        <v>9</v>
      </c>
      <c r="AO153" s="114">
        <v>8</v>
      </c>
      <c r="AP153" s="114">
        <v>16</v>
      </c>
      <c r="AQ153" s="114">
        <v>14</v>
      </c>
      <c r="AR153" s="114">
        <v>15</v>
      </c>
      <c r="AS153" s="114">
        <v>17</v>
      </c>
      <c r="AT153" s="114">
        <v>11</v>
      </c>
      <c r="AU153" s="114">
        <v>10</v>
      </c>
      <c r="AV153" s="114">
        <v>15</v>
      </c>
      <c r="AW153" s="114">
        <v>21</v>
      </c>
      <c r="AX153" s="114">
        <v>14</v>
      </c>
      <c r="AY153" s="114">
        <v>10</v>
      </c>
      <c r="AZ153" s="114">
        <v>14</v>
      </c>
      <c r="BA153" s="114">
        <v>13</v>
      </c>
      <c r="BB153" s="114">
        <v>15</v>
      </c>
      <c r="BC153" s="114">
        <v>25</v>
      </c>
      <c r="BD153" s="114">
        <v>16</v>
      </c>
      <c r="BE153" s="114">
        <v>34</v>
      </c>
      <c r="BF153" s="114">
        <v>19</v>
      </c>
      <c r="BG153" s="114">
        <v>17</v>
      </c>
      <c r="BH153" s="114">
        <v>20</v>
      </c>
      <c r="BI153" s="114">
        <v>19</v>
      </c>
      <c r="BJ153" s="114">
        <v>21</v>
      </c>
      <c r="BK153" s="114">
        <v>21</v>
      </c>
      <c r="BL153" s="114" t="s">
        <v>249</v>
      </c>
      <c r="BM153" s="207" t="s">
        <v>321</v>
      </c>
    </row>
    <row r="154" spans="1:65" ht="20.100000000000001" customHeight="1">
      <c r="A154" s="59" t="s">
        <v>271</v>
      </c>
      <c r="B154" s="115" t="s">
        <v>319</v>
      </c>
      <c r="C154" s="120">
        <v>321</v>
      </c>
      <c r="D154" s="88" t="s">
        <v>596</v>
      </c>
      <c r="E154" s="116">
        <v>0</v>
      </c>
      <c r="F154" s="116">
        <v>0</v>
      </c>
      <c r="G154" s="116">
        <v>1</v>
      </c>
      <c r="H154" s="116">
        <v>1</v>
      </c>
      <c r="I154" s="116">
        <v>0</v>
      </c>
      <c r="J154" s="116">
        <v>2</v>
      </c>
      <c r="K154" s="116">
        <v>0</v>
      </c>
      <c r="L154" s="116">
        <v>0</v>
      </c>
      <c r="M154" s="116">
        <v>1</v>
      </c>
      <c r="N154" s="116">
        <v>2</v>
      </c>
      <c r="O154" s="116">
        <v>0</v>
      </c>
      <c r="P154" s="116">
        <v>1</v>
      </c>
      <c r="Q154" s="116">
        <v>0</v>
      </c>
      <c r="R154" s="116">
        <v>0</v>
      </c>
      <c r="S154" s="116">
        <v>3</v>
      </c>
      <c r="T154" s="116">
        <v>1</v>
      </c>
      <c r="U154" s="116">
        <v>0</v>
      </c>
      <c r="V154" s="116">
        <v>0</v>
      </c>
      <c r="W154" s="116">
        <v>0</v>
      </c>
      <c r="X154" s="116">
        <v>0</v>
      </c>
      <c r="Y154" s="116">
        <v>0</v>
      </c>
      <c r="Z154" s="116">
        <v>0</v>
      </c>
      <c r="AA154" s="116">
        <v>0</v>
      </c>
      <c r="AB154" s="116">
        <v>0</v>
      </c>
      <c r="AC154" s="116">
        <v>0</v>
      </c>
      <c r="AD154" s="116">
        <v>0</v>
      </c>
      <c r="AE154" s="116">
        <v>0</v>
      </c>
      <c r="AF154" s="116">
        <v>0</v>
      </c>
      <c r="AG154" s="116">
        <v>0</v>
      </c>
      <c r="AH154" s="116">
        <v>1</v>
      </c>
      <c r="AI154" s="116">
        <v>0</v>
      </c>
      <c r="AJ154" s="116">
        <v>0</v>
      </c>
      <c r="AK154" s="116">
        <v>0</v>
      </c>
      <c r="AL154" s="116">
        <v>0</v>
      </c>
      <c r="AM154" s="116">
        <v>3</v>
      </c>
      <c r="AN154" s="116">
        <v>1</v>
      </c>
      <c r="AO154" s="116">
        <v>0</v>
      </c>
      <c r="AP154" s="116">
        <v>1</v>
      </c>
      <c r="AQ154" s="116">
        <v>0</v>
      </c>
      <c r="AR154" s="116">
        <v>0</v>
      </c>
      <c r="AS154" s="116">
        <v>0</v>
      </c>
      <c r="AT154" s="116">
        <v>1</v>
      </c>
      <c r="AU154" s="116">
        <v>0</v>
      </c>
      <c r="AV154" s="116">
        <v>1</v>
      </c>
      <c r="AW154" s="116">
        <v>1</v>
      </c>
      <c r="AX154" s="116">
        <v>0</v>
      </c>
      <c r="AY154" s="116">
        <v>1</v>
      </c>
      <c r="AZ154" s="116">
        <v>0</v>
      </c>
      <c r="BA154" s="116">
        <v>1</v>
      </c>
      <c r="BB154" s="116">
        <v>0</v>
      </c>
      <c r="BC154" s="116">
        <v>0</v>
      </c>
      <c r="BD154" s="116">
        <v>1</v>
      </c>
      <c r="BE154" s="116">
        <v>0</v>
      </c>
      <c r="BF154" s="116">
        <v>0</v>
      </c>
      <c r="BG154" s="116">
        <v>1</v>
      </c>
      <c r="BH154" s="116">
        <v>0</v>
      </c>
      <c r="BI154" s="116">
        <v>1</v>
      </c>
      <c r="BJ154" s="116">
        <v>1</v>
      </c>
      <c r="BK154" s="116">
        <v>1</v>
      </c>
      <c r="BL154" s="116" t="s">
        <v>249</v>
      </c>
      <c r="BM154" s="207" t="s">
        <v>182</v>
      </c>
    </row>
    <row r="155" spans="1:65" ht="15" customHeight="1">
      <c r="A155" s="59" t="s">
        <v>271</v>
      </c>
      <c r="B155" s="115" t="s">
        <v>319</v>
      </c>
      <c r="C155" s="120">
        <v>322</v>
      </c>
      <c r="D155" s="88" t="s">
        <v>597</v>
      </c>
      <c r="E155" s="116">
        <v>0</v>
      </c>
      <c r="F155" s="116">
        <v>0</v>
      </c>
      <c r="G155" s="116">
        <v>0</v>
      </c>
      <c r="H155" s="116">
        <v>0</v>
      </c>
      <c r="I155" s="116">
        <v>0</v>
      </c>
      <c r="J155" s="116">
        <v>0</v>
      </c>
      <c r="K155" s="116">
        <v>0</v>
      </c>
      <c r="L155" s="116">
        <v>0</v>
      </c>
      <c r="M155" s="116">
        <v>0</v>
      </c>
      <c r="N155" s="116">
        <v>0</v>
      </c>
      <c r="O155" s="116">
        <v>0</v>
      </c>
      <c r="P155" s="116">
        <v>0</v>
      </c>
      <c r="Q155" s="116">
        <v>0</v>
      </c>
      <c r="R155" s="116">
        <v>0</v>
      </c>
      <c r="S155" s="116">
        <v>0</v>
      </c>
      <c r="T155" s="116">
        <v>0</v>
      </c>
      <c r="U155" s="116">
        <v>1</v>
      </c>
      <c r="V155" s="116">
        <v>0</v>
      </c>
      <c r="W155" s="116">
        <v>0</v>
      </c>
      <c r="X155" s="116">
        <v>0</v>
      </c>
      <c r="Y155" s="116">
        <v>1</v>
      </c>
      <c r="Z155" s="116">
        <v>0</v>
      </c>
      <c r="AA155" s="116">
        <v>0</v>
      </c>
      <c r="AB155" s="116">
        <v>0</v>
      </c>
      <c r="AC155" s="116">
        <v>0</v>
      </c>
      <c r="AD155" s="116">
        <v>0</v>
      </c>
      <c r="AE155" s="116">
        <v>0</v>
      </c>
      <c r="AF155" s="116">
        <v>0</v>
      </c>
      <c r="AG155" s="116">
        <v>0</v>
      </c>
      <c r="AH155" s="116">
        <v>0</v>
      </c>
      <c r="AI155" s="116">
        <v>0</v>
      </c>
      <c r="AJ155" s="116">
        <v>0</v>
      </c>
      <c r="AK155" s="116">
        <v>1</v>
      </c>
      <c r="AL155" s="116">
        <v>0</v>
      </c>
      <c r="AM155" s="116">
        <v>0</v>
      </c>
      <c r="AN155" s="116">
        <v>0</v>
      </c>
      <c r="AO155" s="116">
        <v>0</v>
      </c>
      <c r="AP155" s="116">
        <v>1</v>
      </c>
      <c r="AQ155" s="116">
        <v>0</v>
      </c>
      <c r="AR155" s="116">
        <v>0</v>
      </c>
      <c r="AS155" s="116">
        <v>1</v>
      </c>
      <c r="AT155" s="116">
        <v>0</v>
      </c>
      <c r="AU155" s="116">
        <v>0</v>
      </c>
      <c r="AV155" s="116">
        <v>0</v>
      </c>
      <c r="AW155" s="116">
        <v>0</v>
      </c>
      <c r="AX155" s="116">
        <v>0</v>
      </c>
      <c r="AY155" s="116">
        <v>0</v>
      </c>
      <c r="AZ155" s="116">
        <v>0</v>
      </c>
      <c r="BA155" s="116">
        <v>0</v>
      </c>
      <c r="BB155" s="116">
        <v>1</v>
      </c>
      <c r="BC155" s="116">
        <v>0</v>
      </c>
      <c r="BD155" s="116">
        <v>0</v>
      </c>
      <c r="BE155" s="116">
        <v>0</v>
      </c>
      <c r="BF155" s="116">
        <v>0</v>
      </c>
      <c r="BG155" s="116">
        <v>0</v>
      </c>
      <c r="BH155" s="116">
        <v>0</v>
      </c>
      <c r="BI155" s="116">
        <v>1</v>
      </c>
      <c r="BJ155" s="116">
        <v>0</v>
      </c>
      <c r="BK155" s="116">
        <v>0</v>
      </c>
      <c r="BL155" s="116" t="s">
        <v>249</v>
      </c>
      <c r="BM155" s="207" t="s">
        <v>182</v>
      </c>
    </row>
    <row r="156" spans="1:65" ht="15" customHeight="1">
      <c r="A156" s="59" t="s">
        <v>271</v>
      </c>
      <c r="B156" s="115" t="s">
        <v>319</v>
      </c>
      <c r="C156" s="120">
        <v>323</v>
      </c>
      <c r="D156" s="88" t="s">
        <v>598</v>
      </c>
      <c r="E156" s="116">
        <v>1</v>
      </c>
      <c r="F156" s="116">
        <v>1</v>
      </c>
      <c r="G156" s="116">
        <v>1</v>
      </c>
      <c r="H156" s="116">
        <v>0</v>
      </c>
      <c r="I156" s="116">
        <v>0</v>
      </c>
      <c r="J156" s="116">
        <v>0</v>
      </c>
      <c r="K156" s="116">
        <v>0</v>
      </c>
      <c r="L156" s="116">
        <v>0</v>
      </c>
      <c r="M156" s="116">
        <v>1</v>
      </c>
      <c r="N156" s="116">
        <v>1</v>
      </c>
      <c r="O156" s="116">
        <v>1</v>
      </c>
      <c r="P156" s="116">
        <v>0</v>
      </c>
      <c r="Q156" s="116">
        <v>1</v>
      </c>
      <c r="R156" s="116">
        <v>0</v>
      </c>
      <c r="S156" s="116">
        <v>0</v>
      </c>
      <c r="T156" s="116">
        <v>0</v>
      </c>
      <c r="U156" s="116">
        <v>1</v>
      </c>
      <c r="V156" s="116">
        <v>0</v>
      </c>
      <c r="W156" s="116">
        <v>0</v>
      </c>
      <c r="X156" s="116">
        <v>0</v>
      </c>
      <c r="Y156" s="116">
        <v>0</v>
      </c>
      <c r="Z156" s="116">
        <v>1</v>
      </c>
      <c r="AA156" s="116">
        <v>0</v>
      </c>
      <c r="AB156" s="116">
        <v>0</v>
      </c>
      <c r="AC156" s="116">
        <v>2</v>
      </c>
      <c r="AD156" s="116">
        <v>0</v>
      </c>
      <c r="AE156" s="116">
        <v>0</v>
      </c>
      <c r="AF156" s="116">
        <v>0</v>
      </c>
      <c r="AG156" s="116">
        <v>0</v>
      </c>
      <c r="AH156" s="116">
        <v>0</v>
      </c>
      <c r="AI156" s="116">
        <v>0</v>
      </c>
      <c r="AJ156" s="116">
        <v>0</v>
      </c>
      <c r="AK156" s="116">
        <v>0</v>
      </c>
      <c r="AL156" s="116">
        <v>0</v>
      </c>
      <c r="AM156" s="116">
        <v>0</v>
      </c>
      <c r="AN156" s="116">
        <v>0</v>
      </c>
      <c r="AO156" s="116">
        <v>1</v>
      </c>
      <c r="AP156" s="116">
        <v>0</v>
      </c>
      <c r="AQ156" s="116">
        <v>0</v>
      </c>
      <c r="AR156" s="116">
        <v>1</v>
      </c>
      <c r="AS156" s="116">
        <v>0</v>
      </c>
      <c r="AT156" s="116">
        <v>1</v>
      </c>
      <c r="AU156" s="116">
        <v>0</v>
      </c>
      <c r="AV156" s="116">
        <v>0</v>
      </c>
      <c r="AW156" s="116">
        <v>0</v>
      </c>
      <c r="AX156" s="116">
        <v>0</v>
      </c>
      <c r="AY156" s="116">
        <v>0</v>
      </c>
      <c r="AZ156" s="116">
        <v>2</v>
      </c>
      <c r="BA156" s="116">
        <v>0</v>
      </c>
      <c r="BB156" s="116">
        <v>0</v>
      </c>
      <c r="BC156" s="116">
        <v>0</v>
      </c>
      <c r="BD156" s="116">
        <v>0</v>
      </c>
      <c r="BE156" s="116">
        <v>2</v>
      </c>
      <c r="BF156" s="116">
        <v>0</v>
      </c>
      <c r="BG156" s="116">
        <v>0</v>
      </c>
      <c r="BH156" s="116">
        <v>1</v>
      </c>
      <c r="BI156" s="116">
        <v>0</v>
      </c>
      <c r="BJ156" s="116">
        <v>0</v>
      </c>
      <c r="BK156" s="116">
        <v>1</v>
      </c>
      <c r="BL156" s="116" t="s">
        <v>249</v>
      </c>
      <c r="BM156" s="207" t="s">
        <v>182</v>
      </c>
    </row>
    <row r="157" spans="1:65" ht="15" customHeight="1">
      <c r="A157" s="59" t="s">
        <v>271</v>
      </c>
      <c r="B157" s="115" t="s">
        <v>319</v>
      </c>
      <c r="C157" s="120">
        <v>324</v>
      </c>
      <c r="D157" s="88" t="s">
        <v>599</v>
      </c>
      <c r="E157" s="116">
        <v>0</v>
      </c>
      <c r="F157" s="116">
        <v>0</v>
      </c>
      <c r="G157" s="116">
        <v>0</v>
      </c>
      <c r="H157" s="116">
        <v>0</v>
      </c>
      <c r="I157" s="116">
        <v>0</v>
      </c>
      <c r="J157" s="116">
        <v>1</v>
      </c>
      <c r="K157" s="116">
        <v>1</v>
      </c>
      <c r="L157" s="116">
        <v>0</v>
      </c>
      <c r="M157" s="116">
        <v>0</v>
      </c>
      <c r="N157" s="116">
        <v>1</v>
      </c>
      <c r="O157" s="116">
        <v>0</v>
      </c>
      <c r="P157" s="116">
        <v>0</v>
      </c>
      <c r="Q157" s="116">
        <v>0</v>
      </c>
      <c r="R157" s="116">
        <v>1</v>
      </c>
      <c r="S157" s="116">
        <v>0</v>
      </c>
      <c r="T157" s="116">
        <v>0</v>
      </c>
      <c r="U157" s="116">
        <v>2</v>
      </c>
      <c r="V157" s="116">
        <v>0</v>
      </c>
      <c r="W157" s="116">
        <v>0</v>
      </c>
      <c r="X157" s="116">
        <v>0</v>
      </c>
      <c r="Y157" s="116">
        <v>0</v>
      </c>
      <c r="Z157" s="116">
        <v>0</v>
      </c>
      <c r="AA157" s="116">
        <v>0</v>
      </c>
      <c r="AB157" s="116">
        <v>0</v>
      </c>
      <c r="AC157" s="116">
        <v>0</v>
      </c>
      <c r="AD157" s="116">
        <v>0</v>
      </c>
      <c r="AE157" s="116">
        <v>0</v>
      </c>
      <c r="AF157" s="116">
        <v>0</v>
      </c>
      <c r="AG157" s="116">
        <v>0</v>
      </c>
      <c r="AH157" s="116">
        <v>0</v>
      </c>
      <c r="AI157" s="116">
        <v>0</v>
      </c>
      <c r="AJ157" s="116">
        <v>1</v>
      </c>
      <c r="AK157" s="116">
        <v>0</v>
      </c>
      <c r="AL157" s="116">
        <v>0</v>
      </c>
      <c r="AM157" s="116">
        <v>1</v>
      </c>
      <c r="AN157" s="116">
        <v>0</v>
      </c>
      <c r="AO157" s="116">
        <v>0</v>
      </c>
      <c r="AP157" s="116">
        <v>0</v>
      </c>
      <c r="AQ157" s="116">
        <v>0</v>
      </c>
      <c r="AR157" s="116">
        <v>0</v>
      </c>
      <c r="AS157" s="116">
        <v>1</v>
      </c>
      <c r="AT157" s="116">
        <v>1</v>
      </c>
      <c r="AU157" s="116">
        <v>0</v>
      </c>
      <c r="AV157" s="116">
        <v>0</v>
      </c>
      <c r="AW157" s="116">
        <v>0</v>
      </c>
      <c r="AX157" s="116">
        <v>0</v>
      </c>
      <c r="AY157" s="116">
        <v>0</v>
      </c>
      <c r="AZ157" s="116">
        <v>0</v>
      </c>
      <c r="BA157" s="116">
        <v>0</v>
      </c>
      <c r="BB157" s="116">
        <v>0</v>
      </c>
      <c r="BC157" s="116">
        <v>0</v>
      </c>
      <c r="BD157" s="116">
        <v>0</v>
      </c>
      <c r="BE157" s="116">
        <v>2</v>
      </c>
      <c r="BF157" s="116">
        <v>3</v>
      </c>
      <c r="BG157" s="116">
        <v>0</v>
      </c>
      <c r="BH157" s="116">
        <v>0</v>
      </c>
      <c r="BI157" s="116">
        <v>0</v>
      </c>
      <c r="BJ157" s="116">
        <v>1</v>
      </c>
      <c r="BK157" s="116">
        <v>0</v>
      </c>
      <c r="BL157" s="116" t="s">
        <v>249</v>
      </c>
      <c r="BM157" s="207" t="s">
        <v>182</v>
      </c>
    </row>
    <row r="158" spans="1:65" ht="15" customHeight="1">
      <c r="A158" s="59" t="s">
        <v>271</v>
      </c>
      <c r="B158" s="115" t="s">
        <v>319</v>
      </c>
      <c r="C158" s="120">
        <v>325</v>
      </c>
      <c r="D158" s="88" t="s">
        <v>600</v>
      </c>
      <c r="E158" s="116">
        <v>0</v>
      </c>
      <c r="F158" s="116">
        <v>1</v>
      </c>
      <c r="G158" s="116">
        <v>1</v>
      </c>
      <c r="H158" s="116">
        <v>1</v>
      </c>
      <c r="I158" s="116">
        <v>0</v>
      </c>
      <c r="J158" s="116">
        <v>2</v>
      </c>
      <c r="K158" s="116">
        <v>1</v>
      </c>
      <c r="L158" s="116">
        <v>2</v>
      </c>
      <c r="M158" s="116">
        <v>1</v>
      </c>
      <c r="N158" s="116">
        <v>2</v>
      </c>
      <c r="O158" s="116">
        <v>1</v>
      </c>
      <c r="P158" s="116">
        <v>1</v>
      </c>
      <c r="Q158" s="116">
        <v>3</v>
      </c>
      <c r="R158" s="116">
        <v>0</v>
      </c>
      <c r="S158" s="116">
        <v>0</v>
      </c>
      <c r="T158" s="116">
        <v>2</v>
      </c>
      <c r="U158" s="116">
        <v>2</v>
      </c>
      <c r="V158" s="116">
        <v>1</v>
      </c>
      <c r="W158" s="116">
        <v>1</v>
      </c>
      <c r="X158" s="116">
        <v>0</v>
      </c>
      <c r="Y158" s="116">
        <v>0</v>
      </c>
      <c r="Z158" s="116">
        <v>0</v>
      </c>
      <c r="AA158" s="116">
        <v>0</v>
      </c>
      <c r="AB158" s="116">
        <v>0</v>
      </c>
      <c r="AC158" s="116">
        <v>2</v>
      </c>
      <c r="AD158" s="116">
        <v>0</v>
      </c>
      <c r="AE158" s="116">
        <v>0</v>
      </c>
      <c r="AF158" s="116">
        <v>0</v>
      </c>
      <c r="AG158" s="116">
        <v>0</v>
      </c>
      <c r="AH158" s="116">
        <v>1</v>
      </c>
      <c r="AI158" s="116">
        <v>1</v>
      </c>
      <c r="AJ158" s="116">
        <v>1</v>
      </c>
      <c r="AK158" s="116">
        <v>0</v>
      </c>
      <c r="AL158" s="116">
        <v>0</v>
      </c>
      <c r="AM158" s="116">
        <v>1</v>
      </c>
      <c r="AN158" s="116">
        <v>1</v>
      </c>
      <c r="AO158" s="116">
        <v>0</v>
      </c>
      <c r="AP158" s="116">
        <v>0</v>
      </c>
      <c r="AQ158" s="116">
        <v>0</v>
      </c>
      <c r="AR158" s="116">
        <v>1</v>
      </c>
      <c r="AS158" s="116">
        <v>0</v>
      </c>
      <c r="AT158" s="116">
        <v>0</v>
      </c>
      <c r="AU158" s="116">
        <v>0</v>
      </c>
      <c r="AV158" s="116">
        <v>1</v>
      </c>
      <c r="AW158" s="116">
        <v>0</v>
      </c>
      <c r="AX158" s="116">
        <v>0</v>
      </c>
      <c r="AY158" s="116">
        <v>2</v>
      </c>
      <c r="AZ158" s="116">
        <v>2</v>
      </c>
      <c r="BA158" s="116">
        <v>0</v>
      </c>
      <c r="BB158" s="116">
        <v>3</v>
      </c>
      <c r="BC158" s="116">
        <v>1</v>
      </c>
      <c r="BD158" s="116">
        <v>0</v>
      </c>
      <c r="BE158" s="116">
        <v>1</v>
      </c>
      <c r="BF158" s="116">
        <v>0</v>
      </c>
      <c r="BG158" s="116">
        <v>0</v>
      </c>
      <c r="BH158" s="116">
        <v>2</v>
      </c>
      <c r="BI158" s="116">
        <v>1</v>
      </c>
      <c r="BJ158" s="116">
        <v>0</v>
      </c>
      <c r="BK158" s="116">
        <v>1</v>
      </c>
      <c r="BL158" s="116" t="s">
        <v>249</v>
      </c>
      <c r="BM158" s="207" t="s">
        <v>182</v>
      </c>
    </row>
    <row r="159" spans="1:65" ht="15" customHeight="1">
      <c r="A159" s="59" t="s">
        <v>271</v>
      </c>
      <c r="B159" s="115" t="s">
        <v>319</v>
      </c>
      <c r="C159" s="120">
        <v>329</v>
      </c>
      <c r="D159" s="88" t="s">
        <v>601</v>
      </c>
      <c r="E159" s="116">
        <v>18</v>
      </c>
      <c r="F159" s="116">
        <v>4</v>
      </c>
      <c r="G159" s="116">
        <v>15</v>
      </c>
      <c r="H159" s="116">
        <v>17</v>
      </c>
      <c r="I159" s="116">
        <v>12</v>
      </c>
      <c r="J159" s="116">
        <v>13</v>
      </c>
      <c r="K159" s="116">
        <v>19</v>
      </c>
      <c r="L159" s="116">
        <v>13</v>
      </c>
      <c r="M159" s="116">
        <v>18</v>
      </c>
      <c r="N159" s="116">
        <v>19</v>
      </c>
      <c r="O159" s="116">
        <v>13</v>
      </c>
      <c r="P159" s="116">
        <v>11</v>
      </c>
      <c r="Q159" s="116">
        <v>17</v>
      </c>
      <c r="R159" s="116">
        <v>8</v>
      </c>
      <c r="S159" s="116">
        <v>7</v>
      </c>
      <c r="T159" s="116">
        <v>11</v>
      </c>
      <c r="U159" s="116">
        <v>9</v>
      </c>
      <c r="V159" s="116">
        <v>9</v>
      </c>
      <c r="W159" s="116">
        <v>9</v>
      </c>
      <c r="X159" s="116">
        <v>9</v>
      </c>
      <c r="Y159" s="116">
        <v>7</v>
      </c>
      <c r="Z159" s="116">
        <v>9</v>
      </c>
      <c r="AA159" s="116">
        <v>6</v>
      </c>
      <c r="AB159" s="116">
        <v>13</v>
      </c>
      <c r="AC159" s="116">
        <v>7</v>
      </c>
      <c r="AD159" s="116">
        <v>5</v>
      </c>
      <c r="AE159" s="116">
        <v>10</v>
      </c>
      <c r="AF159" s="116">
        <v>9</v>
      </c>
      <c r="AG159" s="116">
        <v>8</v>
      </c>
      <c r="AH159" s="116">
        <v>14</v>
      </c>
      <c r="AI159" s="116">
        <v>4</v>
      </c>
      <c r="AJ159" s="116">
        <v>6</v>
      </c>
      <c r="AK159" s="116">
        <v>9</v>
      </c>
      <c r="AL159" s="116">
        <v>8</v>
      </c>
      <c r="AM159" s="116">
        <v>8</v>
      </c>
      <c r="AN159" s="116">
        <v>7</v>
      </c>
      <c r="AO159" s="116">
        <v>7</v>
      </c>
      <c r="AP159" s="116">
        <v>14</v>
      </c>
      <c r="AQ159" s="116">
        <v>14</v>
      </c>
      <c r="AR159" s="116">
        <v>13</v>
      </c>
      <c r="AS159" s="116">
        <v>15</v>
      </c>
      <c r="AT159" s="116">
        <v>8</v>
      </c>
      <c r="AU159" s="116">
        <v>10</v>
      </c>
      <c r="AV159" s="116">
        <v>13</v>
      </c>
      <c r="AW159" s="116">
        <v>20</v>
      </c>
      <c r="AX159" s="116">
        <v>14</v>
      </c>
      <c r="AY159" s="116">
        <v>7</v>
      </c>
      <c r="AZ159" s="116">
        <v>10</v>
      </c>
      <c r="BA159" s="116">
        <v>12</v>
      </c>
      <c r="BB159" s="116">
        <v>11</v>
      </c>
      <c r="BC159" s="116">
        <v>24</v>
      </c>
      <c r="BD159" s="116">
        <v>15</v>
      </c>
      <c r="BE159" s="116">
        <v>29</v>
      </c>
      <c r="BF159" s="116">
        <v>16</v>
      </c>
      <c r="BG159" s="116">
        <v>16</v>
      </c>
      <c r="BH159" s="116">
        <v>17</v>
      </c>
      <c r="BI159" s="116">
        <v>16</v>
      </c>
      <c r="BJ159" s="116">
        <v>19</v>
      </c>
      <c r="BK159" s="116">
        <v>18</v>
      </c>
      <c r="BL159" s="116" t="s">
        <v>249</v>
      </c>
      <c r="BM159" s="211" t="s">
        <v>321</v>
      </c>
    </row>
    <row r="160" spans="1:65" ht="20.100000000000001" customHeight="1">
      <c r="A160" s="59" t="s">
        <v>271</v>
      </c>
      <c r="B160" s="113" t="s">
        <v>322</v>
      </c>
      <c r="C160" s="29"/>
      <c r="D160" s="113" t="s">
        <v>323</v>
      </c>
      <c r="E160" s="114">
        <v>17</v>
      </c>
      <c r="F160" s="114">
        <v>11</v>
      </c>
      <c r="G160" s="114">
        <v>9</v>
      </c>
      <c r="H160" s="114">
        <v>8</v>
      </c>
      <c r="I160" s="114">
        <v>10</v>
      </c>
      <c r="J160" s="114">
        <v>8</v>
      </c>
      <c r="K160" s="114">
        <v>12</v>
      </c>
      <c r="L160" s="114">
        <v>10</v>
      </c>
      <c r="M160" s="114">
        <v>13</v>
      </c>
      <c r="N160" s="114">
        <v>18</v>
      </c>
      <c r="O160" s="114">
        <v>11</v>
      </c>
      <c r="P160" s="114">
        <v>6</v>
      </c>
      <c r="Q160" s="114">
        <v>13</v>
      </c>
      <c r="R160" s="114">
        <v>13</v>
      </c>
      <c r="S160" s="114">
        <v>7</v>
      </c>
      <c r="T160" s="114">
        <v>12</v>
      </c>
      <c r="U160" s="114">
        <v>5</v>
      </c>
      <c r="V160" s="114">
        <v>8</v>
      </c>
      <c r="W160" s="114">
        <v>6</v>
      </c>
      <c r="X160" s="114">
        <v>7</v>
      </c>
      <c r="Y160" s="114">
        <v>5</v>
      </c>
      <c r="Z160" s="114">
        <v>4</v>
      </c>
      <c r="AA160" s="114">
        <v>13</v>
      </c>
      <c r="AB160" s="114">
        <v>9</v>
      </c>
      <c r="AC160" s="114">
        <v>9</v>
      </c>
      <c r="AD160" s="114">
        <v>9</v>
      </c>
      <c r="AE160" s="114">
        <v>9</v>
      </c>
      <c r="AF160" s="114">
        <v>8</v>
      </c>
      <c r="AG160" s="114">
        <v>10</v>
      </c>
      <c r="AH160" s="114">
        <v>10</v>
      </c>
      <c r="AI160" s="114">
        <v>21</v>
      </c>
      <c r="AJ160" s="114">
        <v>24</v>
      </c>
      <c r="AK160" s="114">
        <v>26</v>
      </c>
      <c r="AL160" s="114">
        <v>23</v>
      </c>
      <c r="AM160" s="114">
        <v>26</v>
      </c>
      <c r="AN160" s="114">
        <v>21</v>
      </c>
      <c r="AO160" s="114">
        <v>20</v>
      </c>
      <c r="AP160" s="114">
        <v>9</v>
      </c>
      <c r="AQ160" s="114">
        <v>14</v>
      </c>
      <c r="AR160" s="114">
        <v>17</v>
      </c>
      <c r="AS160" s="114">
        <v>23</v>
      </c>
      <c r="AT160" s="114">
        <v>5</v>
      </c>
      <c r="AU160" s="114">
        <v>15</v>
      </c>
      <c r="AV160" s="114">
        <v>10</v>
      </c>
      <c r="AW160" s="114">
        <v>14</v>
      </c>
      <c r="AX160" s="114">
        <v>14</v>
      </c>
      <c r="AY160" s="114">
        <v>17</v>
      </c>
      <c r="AZ160" s="114">
        <v>28</v>
      </c>
      <c r="BA160" s="114">
        <v>16</v>
      </c>
      <c r="BB160" s="114">
        <v>14</v>
      </c>
      <c r="BC160" s="114">
        <v>15</v>
      </c>
      <c r="BD160" s="114">
        <v>12</v>
      </c>
      <c r="BE160" s="114">
        <v>20</v>
      </c>
      <c r="BF160" s="114">
        <v>14</v>
      </c>
      <c r="BG160" s="114">
        <v>16</v>
      </c>
      <c r="BH160" s="114">
        <v>17</v>
      </c>
      <c r="BI160" s="114">
        <v>8</v>
      </c>
      <c r="BJ160" s="114">
        <v>36</v>
      </c>
      <c r="BK160" s="114">
        <v>12</v>
      </c>
      <c r="BL160" s="114" t="s">
        <v>249</v>
      </c>
      <c r="BM160" s="207" t="s">
        <v>182</v>
      </c>
    </row>
    <row r="161" spans="1:65" ht="15" customHeight="1">
      <c r="A161" s="59" t="s">
        <v>271</v>
      </c>
      <c r="B161" s="115" t="s">
        <v>322</v>
      </c>
      <c r="C161" s="120">
        <v>331</v>
      </c>
      <c r="D161" s="88" t="s">
        <v>602</v>
      </c>
      <c r="E161" s="116">
        <v>17</v>
      </c>
      <c r="F161" s="116">
        <v>8</v>
      </c>
      <c r="G161" s="116">
        <v>8</v>
      </c>
      <c r="H161" s="116">
        <v>5</v>
      </c>
      <c r="I161" s="116">
        <v>7</v>
      </c>
      <c r="J161" s="116">
        <v>7</v>
      </c>
      <c r="K161" s="116">
        <v>9</v>
      </c>
      <c r="L161" s="116">
        <v>7</v>
      </c>
      <c r="M161" s="116">
        <v>11</v>
      </c>
      <c r="N161" s="116">
        <v>13</v>
      </c>
      <c r="O161" s="116">
        <v>9</v>
      </c>
      <c r="P161" s="116">
        <v>5</v>
      </c>
      <c r="Q161" s="116">
        <v>6</v>
      </c>
      <c r="R161" s="116">
        <v>12</v>
      </c>
      <c r="S161" s="116">
        <v>5</v>
      </c>
      <c r="T161" s="116">
        <v>12</v>
      </c>
      <c r="U161" s="116">
        <v>4</v>
      </c>
      <c r="V161" s="116">
        <v>6</v>
      </c>
      <c r="W161" s="116">
        <v>6</v>
      </c>
      <c r="X161" s="116">
        <v>3</v>
      </c>
      <c r="Y161" s="116">
        <v>5</v>
      </c>
      <c r="Z161" s="116">
        <v>3</v>
      </c>
      <c r="AA161" s="116">
        <v>11</v>
      </c>
      <c r="AB161" s="116">
        <v>6</v>
      </c>
      <c r="AC161" s="116">
        <v>8</v>
      </c>
      <c r="AD161" s="116">
        <v>4</v>
      </c>
      <c r="AE161" s="116">
        <v>8</v>
      </c>
      <c r="AF161" s="116">
        <v>8</v>
      </c>
      <c r="AG161" s="116">
        <v>8</v>
      </c>
      <c r="AH161" s="116">
        <v>8</v>
      </c>
      <c r="AI161" s="116">
        <v>20</v>
      </c>
      <c r="AJ161" s="116">
        <v>24</v>
      </c>
      <c r="AK161" s="116">
        <v>23</v>
      </c>
      <c r="AL161" s="116">
        <v>23</v>
      </c>
      <c r="AM161" s="116">
        <v>23</v>
      </c>
      <c r="AN161" s="116">
        <v>19</v>
      </c>
      <c r="AO161" s="116">
        <v>18</v>
      </c>
      <c r="AP161" s="116">
        <v>7</v>
      </c>
      <c r="AQ161" s="116">
        <v>12</v>
      </c>
      <c r="AR161" s="116">
        <v>12</v>
      </c>
      <c r="AS161" s="116">
        <v>22</v>
      </c>
      <c r="AT161" s="116">
        <v>3</v>
      </c>
      <c r="AU161" s="116">
        <v>11</v>
      </c>
      <c r="AV161" s="116">
        <v>10</v>
      </c>
      <c r="AW161" s="116">
        <v>12</v>
      </c>
      <c r="AX161" s="116">
        <v>10</v>
      </c>
      <c r="AY161" s="116">
        <v>15</v>
      </c>
      <c r="AZ161" s="116">
        <v>22</v>
      </c>
      <c r="BA161" s="116">
        <v>14</v>
      </c>
      <c r="BB161" s="116">
        <v>13</v>
      </c>
      <c r="BC161" s="116">
        <v>14</v>
      </c>
      <c r="BD161" s="116">
        <v>7</v>
      </c>
      <c r="BE161" s="116">
        <v>18</v>
      </c>
      <c r="BF161" s="116">
        <v>11</v>
      </c>
      <c r="BG161" s="116">
        <v>14</v>
      </c>
      <c r="BH161" s="116">
        <v>14</v>
      </c>
      <c r="BI161" s="116">
        <v>5</v>
      </c>
      <c r="BJ161" s="116">
        <v>33</v>
      </c>
      <c r="BK161" s="116">
        <v>12</v>
      </c>
      <c r="BL161" s="116" t="s">
        <v>249</v>
      </c>
      <c r="BM161" s="207" t="s">
        <v>182</v>
      </c>
    </row>
    <row r="162" spans="1:65" ht="15" customHeight="1">
      <c r="A162" s="59" t="s">
        <v>271</v>
      </c>
      <c r="B162" s="115" t="s">
        <v>322</v>
      </c>
      <c r="C162" s="120">
        <v>332</v>
      </c>
      <c r="D162" s="88" t="s">
        <v>603</v>
      </c>
      <c r="E162" s="116">
        <v>0</v>
      </c>
      <c r="F162" s="116">
        <v>3</v>
      </c>
      <c r="G162" s="116">
        <v>1</v>
      </c>
      <c r="H162" s="116">
        <v>3</v>
      </c>
      <c r="I162" s="116">
        <v>3</v>
      </c>
      <c r="J162" s="116">
        <v>1</v>
      </c>
      <c r="K162" s="116">
        <v>3</v>
      </c>
      <c r="L162" s="116">
        <v>3</v>
      </c>
      <c r="M162" s="116">
        <v>2</v>
      </c>
      <c r="N162" s="116">
        <v>5</v>
      </c>
      <c r="O162" s="116">
        <v>2</v>
      </c>
      <c r="P162" s="116">
        <v>1</v>
      </c>
      <c r="Q162" s="116">
        <v>7</v>
      </c>
      <c r="R162" s="116">
        <v>1</v>
      </c>
      <c r="S162" s="116">
        <v>2</v>
      </c>
      <c r="T162" s="116">
        <v>0</v>
      </c>
      <c r="U162" s="116">
        <v>1</v>
      </c>
      <c r="V162" s="116">
        <v>2</v>
      </c>
      <c r="W162" s="116">
        <v>0</v>
      </c>
      <c r="X162" s="116">
        <v>4</v>
      </c>
      <c r="Y162" s="116">
        <v>0</v>
      </c>
      <c r="Z162" s="116">
        <v>1</v>
      </c>
      <c r="AA162" s="116">
        <v>2</v>
      </c>
      <c r="AB162" s="116">
        <v>3</v>
      </c>
      <c r="AC162" s="116">
        <v>1</v>
      </c>
      <c r="AD162" s="116">
        <v>5</v>
      </c>
      <c r="AE162" s="116">
        <v>1</v>
      </c>
      <c r="AF162" s="116">
        <v>0</v>
      </c>
      <c r="AG162" s="116">
        <v>2</v>
      </c>
      <c r="AH162" s="116">
        <v>2</v>
      </c>
      <c r="AI162" s="116">
        <v>1</v>
      </c>
      <c r="AJ162" s="116">
        <v>0</v>
      </c>
      <c r="AK162" s="116">
        <v>3</v>
      </c>
      <c r="AL162" s="116">
        <v>0</v>
      </c>
      <c r="AM162" s="116">
        <v>3</v>
      </c>
      <c r="AN162" s="116">
        <v>2</v>
      </c>
      <c r="AO162" s="116">
        <v>2</v>
      </c>
      <c r="AP162" s="116">
        <v>2</v>
      </c>
      <c r="AQ162" s="116">
        <v>2</v>
      </c>
      <c r="AR162" s="116">
        <v>5</v>
      </c>
      <c r="AS162" s="116">
        <v>1</v>
      </c>
      <c r="AT162" s="116">
        <v>2</v>
      </c>
      <c r="AU162" s="116">
        <v>4</v>
      </c>
      <c r="AV162" s="116">
        <v>0</v>
      </c>
      <c r="AW162" s="116">
        <v>2</v>
      </c>
      <c r="AX162" s="116">
        <v>4</v>
      </c>
      <c r="AY162" s="116">
        <v>2</v>
      </c>
      <c r="AZ162" s="116">
        <v>6</v>
      </c>
      <c r="BA162" s="116">
        <v>2</v>
      </c>
      <c r="BB162" s="116">
        <v>1</v>
      </c>
      <c r="BC162" s="116">
        <v>1</v>
      </c>
      <c r="BD162" s="116">
        <v>5</v>
      </c>
      <c r="BE162" s="116">
        <v>2</v>
      </c>
      <c r="BF162" s="116">
        <v>3</v>
      </c>
      <c r="BG162" s="116">
        <v>2</v>
      </c>
      <c r="BH162" s="116">
        <v>3</v>
      </c>
      <c r="BI162" s="116">
        <v>3</v>
      </c>
      <c r="BJ162" s="116">
        <v>3</v>
      </c>
      <c r="BK162" s="116">
        <v>0</v>
      </c>
      <c r="BL162" s="116" t="s">
        <v>249</v>
      </c>
      <c r="BM162" s="207" t="s">
        <v>182</v>
      </c>
    </row>
    <row r="163" spans="1:65" ht="24.95" customHeight="1">
      <c r="A163" s="59" t="s">
        <v>324</v>
      </c>
      <c r="B163" s="113" t="s">
        <v>182</v>
      </c>
      <c r="C163" s="29"/>
      <c r="D163" s="113" t="s">
        <v>325</v>
      </c>
      <c r="E163" s="114">
        <v>11</v>
      </c>
      <c r="F163" s="114">
        <v>4</v>
      </c>
      <c r="G163" s="114">
        <v>7</v>
      </c>
      <c r="H163" s="114">
        <v>4</v>
      </c>
      <c r="I163" s="114">
        <v>4</v>
      </c>
      <c r="J163" s="114">
        <v>5</v>
      </c>
      <c r="K163" s="114">
        <v>6</v>
      </c>
      <c r="L163" s="114">
        <v>7</v>
      </c>
      <c r="M163" s="114">
        <v>9</v>
      </c>
      <c r="N163" s="114">
        <v>7</v>
      </c>
      <c r="O163" s="114">
        <v>4</v>
      </c>
      <c r="P163" s="114">
        <v>2</v>
      </c>
      <c r="Q163" s="114">
        <v>5</v>
      </c>
      <c r="R163" s="114">
        <v>4</v>
      </c>
      <c r="S163" s="114">
        <v>5</v>
      </c>
      <c r="T163" s="114">
        <v>3</v>
      </c>
      <c r="U163" s="114">
        <v>5</v>
      </c>
      <c r="V163" s="114">
        <v>1</v>
      </c>
      <c r="W163" s="114">
        <v>2</v>
      </c>
      <c r="X163" s="114">
        <v>2</v>
      </c>
      <c r="Y163" s="114">
        <v>6</v>
      </c>
      <c r="Z163" s="114">
        <v>8</v>
      </c>
      <c r="AA163" s="114">
        <v>5</v>
      </c>
      <c r="AB163" s="114">
        <v>7</v>
      </c>
      <c r="AC163" s="114">
        <v>7</v>
      </c>
      <c r="AD163" s="114">
        <v>3</v>
      </c>
      <c r="AE163" s="114">
        <v>9</v>
      </c>
      <c r="AF163" s="114">
        <v>3</v>
      </c>
      <c r="AG163" s="114">
        <v>2</v>
      </c>
      <c r="AH163" s="114">
        <v>4</v>
      </c>
      <c r="AI163" s="114">
        <v>11</v>
      </c>
      <c r="AJ163" s="114">
        <v>4</v>
      </c>
      <c r="AK163" s="114">
        <v>9</v>
      </c>
      <c r="AL163" s="114">
        <v>12</v>
      </c>
      <c r="AM163" s="114">
        <v>15</v>
      </c>
      <c r="AN163" s="114">
        <v>12</v>
      </c>
      <c r="AO163" s="114">
        <v>11</v>
      </c>
      <c r="AP163" s="114">
        <v>8</v>
      </c>
      <c r="AQ163" s="114">
        <v>13</v>
      </c>
      <c r="AR163" s="114">
        <v>16</v>
      </c>
      <c r="AS163" s="114">
        <v>1</v>
      </c>
      <c r="AT163" s="114">
        <v>8</v>
      </c>
      <c r="AU163" s="114">
        <v>7</v>
      </c>
      <c r="AV163" s="114">
        <v>6</v>
      </c>
      <c r="AW163" s="114">
        <v>8</v>
      </c>
      <c r="AX163" s="114">
        <v>3</v>
      </c>
      <c r="AY163" s="114">
        <v>4</v>
      </c>
      <c r="AZ163" s="114">
        <v>7</v>
      </c>
      <c r="BA163" s="114">
        <v>7</v>
      </c>
      <c r="BB163" s="114">
        <v>2</v>
      </c>
      <c r="BC163" s="114">
        <v>6</v>
      </c>
      <c r="BD163" s="114">
        <v>5</v>
      </c>
      <c r="BE163" s="114">
        <v>4</v>
      </c>
      <c r="BF163" s="114">
        <v>4</v>
      </c>
      <c r="BG163" s="114">
        <v>5</v>
      </c>
      <c r="BH163" s="114">
        <v>2</v>
      </c>
      <c r="BI163" s="114">
        <v>2</v>
      </c>
      <c r="BJ163" s="114">
        <v>8</v>
      </c>
      <c r="BK163" s="114">
        <v>5</v>
      </c>
      <c r="BL163" s="114" t="s">
        <v>249</v>
      </c>
      <c r="BM163" s="207" t="s">
        <v>182</v>
      </c>
    </row>
    <row r="164" spans="1:65" ht="20.100000000000001" customHeight="1">
      <c r="A164" s="59" t="s">
        <v>324</v>
      </c>
      <c r="B164" s="113" t="s">
        <v>326</v>
      </c>
      <c r="C164" s="29"/>
      <c r="D164" s="113" t="s">
        <v>327</v>
      </c>
      <c r="E164" s="114">
        <v>11</v>
      </c>
      <c r="F164" s="114">
        <v>4</v>
      </c>
      <c r="G164" s="114">
        <v>7</v>
      </c>
      <c r="H164" s="114">
        <v>4</v>
      </c>
      <c r="I164" s="114">
        <v>4</v>
      </c>
      <c r="J164" s="114">
        <v>5</v>
      </c>
      <c r="K164" s="114">
        <v>6</v>
      </c>
      <c r="L164" s="114">
        <v>7</v>
      </c>
      <c r="M164" s="114">
        <v>9</v>
      </c>
      <c r="N164" s="114">
        <v>7</v>
      </c>
      <c r="O164" s="114">
        <v>4</v>
      </c>
      <c r="P164" s="114">
        <v>2</v>
      </c>
      <c r="Q164" s="114">
        <v>5</v>
      </c>
      <c r="R164" s="114">
        <v>4</v>
      </c>
      <c r="S164" s="114">
        <v>5</v>
      </c>
      <c r="T164" s="114">
        <v>3</v>
      </c>
      <c r="U164" s="114">
        <v>5</v>
      </c>
      <c r="V164" s="114">
        <v>1</v>
      </c>
      <c r="W164" s="114">
        <v>2</v>
      </c>
      <c r="X164" s="114">
        <v>2</v>
      </c>
      <c r="Y164" s="114">
        <v>6</v>
      </c>
      <c r="Z164" s="114">
        <v>8</v>
      </c>
      <c r="AA164" s="114">
        <v>5</v>
      </c>
      <c r="AB164" s="114">
        <v>7</v>
      </c>
      <c r="AC164" s="114">
        <v>7</v>
      </c>
      <c r="AD164" s="114">
        <v>3</v>
      </c>
      <c r="AE164" s="114">
        <v>9</v>
      </c>
      <c r="AF164" s="114">
        <v>3</v>
      </c>
      <c r="AG164" s="114">
        <v>2</v>
      </c>
      <c r="AH164" s="114">
        <v>4</v>
      </c>
      <c r="AI164" s="114">
        <v>11</v>
      </c>
      <c r="AJ164" s="114">
        <v>4</v>
      </c>
      <c r="AK164" s="114">
        <v>9</v>
      </c>
      <c r="AL164" s="114">
        <v>12</v>
      </c>
      <c r="AM164" s="114">
        <v>15</v>
      </c>
      <c r="AN164" s="114">
        <v>12</v>
      </c>
      <c r="AO164" s="114">
        <v>11</v>
      </c>
      <c r="AP164" s="114">
        <v>8</v>
      </c>
      <c r="AQ164" s="114">
        <v>13</v>
      </c>
      <c r="AR164" s="114">
        <v>16</v>
      </c>
      <c r="AS164" s="114">
        <v>1</v>
      </c>
      <c r="AT164" s="114">
        <v>8</v>
      </c>
      <c r="AU164" s="114">
        <v>7</v>
      </c>
      <c r="AV164" s="114">
        <v>6</v>
      </c>
      <c r="AW164" s="114">
        <v>8</v>
      </c>
      <c r="AX164" s="114">
        <v>3</v>
      </c>
      <c r="AY164" s="114">
        <v>4</v>
      </c>
      <c r="AZ164" s="114">
        <v>7</v>
      </c>
      <c r="BA164" s="114">
        <v>7</v>
      </c>
      <c r="BB164" s="114">
        <v>2</v>
      </c>
      <c r="BC164" s="114">
        <v>6</v>
      </c>
      <c r="BD164" s="114">
        <v>5</v>
      </c>
      <c r="BE164" s="114">
        <v>4</v>
      </c>
      <c r="BF164" s="114">
        <v>4</v>
      </c>
      <c r="BG164" s="114">
        <v>5</v>
      </c>
      <c r="BH164" s="114">
        <v>2</v>
      </c>
      <c r="BI164" s="114">
        <v>2</v>
      </c>
      <c r="BJ164" s="114">
        <v>8</v>
      </c>
      <c r="BK164" s="114">
        <v>5</v>
      </c>
      <c r="BL164" s="114" t="s">
        <v>249</v>
      </c>
      <c r="BM164" s="207" t="s">
        <v>182</v>
      </c>
    </row>
    <row r="165" spans="1:65" ht="20.100000000000001" customHeight="1">
      <c r="A165" s="59" t="s">
        <v>324</v>
      </c>
      <c r="B165" s="115" t="s">
        <v>326</v>
      </c>
      <c r="C165" s="120">
        <v>351</v>
      </c>
      <c r="D165" s="88" t="s">
        <v>604</v>
      </c>
      <c r="E165" s="116">
        <v>9</v>
      </c>
      <c r="F165" s="116">
        <v>3</v>
      </c>
      <c r="G165" s="116">
        <v>4</v>
      </c>
      <c r="H165" s="116">
        <v>2</v>
      </c>
      <c r="I165" s="116">
        <v>4</v>
      </c>
      <c r="J165" s="116">
        <v>2</v>
      </c>
      <c r="K165" s="116">
        <v>5</v>
      </c>
      <c r="L165" s="116">
        <v>7</v>
      </c>
      <c r="M165" s="116">
        <v>7</v>
      </c>
      <c r="N165" s="116">
        <v>6</v>
      </c>
      <c r="O165" s="116">
        <v>4</v>
      </c>
      <c r="P165" s="116">
        <v>1</v>
      </c>
      <c r="Q165" s="116">
        <v>5</v>
      </c>
      <c r="R165" s="116">
        <v>3</v>
      </c>
      <c r="S165" s="116">
        <v>4</v>
      </c>
      <c r="T165" s="116">
        <v>1</v>
      </c>
      <c r="U165" s="116">
        <v>2</v>
      </c>
      <c r="V165" s="116">
        <v>0</v>
      </c>
      <c r="W165" s="116">
        <v>2</v>
      </c>
      <c r="X165" s="116">
        <v>2</v>
      </c>
      <c r="Y165" s="116">
        <v>5</v>
      </c>
      <c r="Z165" s="116">
        <v>7</v>
      </c>
      <c r="AA165" s="116">
        <v>5</v>
      </c>
      <c r="AB165" s="116">
        <v>4</v>
      </c>
      <c r="AC165" s="116">
        <v>7</v>
      </c>
      <c r="AD165" s="116">
        <v>3</v>
      </c>
      <c r="AE165" s="116">
        <v>7</v>
      </c>
      <c r="AF165" s="116">
        <v>2</v>
      </c>
      <c r="AG165" s="116">
        <v>2</v>
      </c>
      <c r="AH165" s="116">
        <v>3</v>
      </c>
      <c r="AI165" s="116">
        <v>9</v>
      </c>
      <c r="AJ165" s="116">
        <v>3</v>
      </c>
      <c r="AK165" s="116">
        <v>8</v>
      </c>
      <c r="AL165" s="116">
        <v>9</v>
      </c>
      <c r="AM165" s="116">
        <v>14</v>
      </c>
      <c r="AN165" s="116">
        <v>9</v>
      </c>
      <c r="AO165" s="116">
        <v>7</v>
      </c>
      <c r="AP165" s="116">
        <v>6</v>
      </c>
      <c r="AQ165" s="116">
        <v>11</v>
      </c>
      <c r="AR165" s="116">
        <v>13</v>
      </c>
      <c r="AS165" s="116">
        <v>1</v>
      </c>
      <c r="AT165" s="116">
        <v>4</v>
      </c>
      <c r="AU165" s="116">
        <v>5</v>
      </c>
      <c r="AV165" s="116">
        <v>5</v>
      </c>
      <c r="AW165" s="116">
        <v>3</v>
      </c>
      <c r="AX165" s="116">
        <v>3</v>
      </c>
      <c r="AY165" s="116">
        <v>2</v>
      </c>
      <c r="AZ165" s="116">
        <v>2</v>
      </c>
      <c r="BA165" s="116">
        <v>5</v>
      </c>
      <c r="BB165" s="116">
        <v>0</v>
      </c>
      <c r="BC165" s="116">
        <v>5</v>
      </c>
      <c r="BD165" s="116">
        <v>2</v>
      </c>
      <c r="BE165" s="116">
        <v>3</v>
      </c>
      <c r="BF165" s="116">
        <v>2</v>
      </c>
      <c r="BG165" s="116">
        <v>1</v>
      </c>
      <c r="BH165" s="116">
        <v>2</v>
      </c>
      <c r="BI165" s="116">
        <v>1</v>
      </c>
      <c r="BJ165" s="116">
        <v>6</v>
      </c>
      <c r="BK165" s="116">
        <v>4</v>
      </c>
      <c r="BL165" s="116" t="s">
        <v>249</v>
      </c>
      <c r="BM165" s="207" t="s">
        <v>182</v>
      </c>
    </row>
    <row r="166" spans="1:65" ht="15" customHeight="1">
      <c r="A166" s="59" t="s">
        <v>324</v>
      </c>
      <c r="B166" s="115" t="s">
        <v>326</v>
      </c>
      <c r="C166" s="120">
        <v>352</v>
      </c>
      <c r="D166" s="88" t="s">
        <v>605</v>
      </c>
      <c r="E166" s="116">
        <v>1</v>
      </c>
      <c r="F166" s="116">
        <v>1</v>
      </c>
      <c r="G166" s="116">
        <v>0</v>
      </c>
      <c r="H166" s="116">
        <v>1</v>
      </c>
      <c r="I166" s="116">
        <v>0</v>
      </c>
      <c r="J166" s="116">
        <v>1</v>
      </c>
      <c r="K166" s="116">
        <v>0</v>
      </c>
      <c r="L166" s="116">
        <v>0</v>
      </c>
      <c r="M166" s="116">
        <v>0</v>
      </c>
      <c r="N166" s="116">
        <v>1</v>
      </c>
      <c r="O166" s="116">
        <v>0</v>
      </c>
      <c r="P166" s="116">
        <v>0</v>
      </c>
      <c r="Q166" s="116">
        <v>0</v>
      </c>
      <c r="R166" s="116">
        <v>1</v>
      </c>
      <c r="S166" s="116">
        <v>0</v>
      </c>
      <c r="T166" s="116">
        <v>2</v>
      </c>
      <c r="U166" s="116">
        <v>2</v>
      </c>
      <c r="V166" s="116">
        <v>1</v>
      </c>
      <c r="W166" s="116">
        <v>0</v>
      </c>
      <c r="X166" s="116">
        <v>0</v>
      </c>
      <c r="Y166" s="116">
        <v>0</v>
      </c>
      <c r="Z166" s="116">
        <v>0</v>
      </c>
      <c r="AA166" s="116">
        <v>0</v>
      </c>
      <c r="AB166" s="116">
        <v>2</v>
      </c>
      <c r="AC166" s="116">
        <v>0</v>
      </c>
      <c r="AD166" s="116">
        <v>0</v>
      </c>
      <c r="AE166" s="116">
        <v>2</v>
      </c>
      <c r="AF166" s="116">
        <v>0</v>
      </c>
      <c r="AG166" s="116">
        <v>0</v>
      </c>
      <c r="AH166" s="116">
        <v>0</v>
      </c>
      <c r="AI166" s="116">
        <v>1</v>
      </c>
      <c r="AJ166" s="116">
        <v>0</v>
      </c>
      <c r="AK166" s="116">
        <v>1</v>
      </c>
      <c r="AL166" s="116">
        <v>2</v>
      </c>
      <c r="AM166" s="116">
        <v>0</v>
      </c>
      <c r="AN166" s="116">
        <v>2</v>
      </c>
      <c r="AO166" s="116">
        <v>2</v>
      </c>
      <c r="AP166" s="116">
        <v>1</v>
      </c>
      <c r="AQ166" s="116">
        <v>1</v>
      </c>
      <c r="AR166" s="116">
        <v>0</v>
      </c>
      <c r="AS166" s="116">
        <v>0</v>
      </c>
      <c r="AT166" s="116">
        <v>1</v>
      </c>
      <c r="AU166" s="116">
        <v>0</v>
      </c>
      <c r="AV166" s="116">
        <v>1</v>
      </c>
      <c r="AW166" s="116">
        <v>3</v>
      </c>
      <c r="AX166" s="116">
        <v>0</v>
      </c>
      <c r="AY166" s="116">
        <v>1</v>
      </c>
      <c r="AZ166" s="116">
        <v>3</v>
      </c>
      <c r="BA166" s="116">
        <v>2</v>
      </c>
      <c r="BB166" s="116">
        <v>2</v>
      </c>
      <c r="BC166" s="116">
        <v>0</v>
      </c>
      <c r="BD166" s="116">
        <v>1</v>
      </c>
      <c r="BE166" s="116">
        <v>1</v>
      </c>
      <c r="BF166" s="116">
        <v>0</v>
      </c>
      <c r="BG166" s="116">
        <v>1</v>
      </c>
      <c r="BH166" s="116">
        <v>0</v>
      </c>
      <c r="BI166" s="116">
        <v>1</v>
      </c>
      <c r="BJ166" s="116">
        <v>0</v>
      </c>
      <c r="BK166" s="116">
        <v>0</v>
      </c>
      <c r="BL166" s="116" t="s">
        <v>249</v>
      </c>
      <c r="BM166" s="207" t="s">
        <v>182</v>
      </c>
    </row>
    <row r="167" spans="1:65" ht="15" customHeight="1">
      <c r="A167" s="59" t="s">
        <v>324</v>
      </c>
      <c r="B167" s="115" t="s">
        <v>326</v>
      </c>
      <c r="C167" s="120">
        <v>353</v>
      </c>
      <c r="D167" s="88" t="s">
        <v>606</v>
      </c>
      <c r="E167" s="116">
        <v>1</v>
      </c>
      <c r="F167" s="116">
        <v>0</v>
      </c>
      <c r="G167" s="116">
        <v>3</v>
      </c>
      <c r="H167" s="116">
        <v>1</v>
      </c>
      <c r="I167" s="116">
        <v>0</v>
      </c>
      <c r="J167" s="116">
        <v>2</v>
      </c>
      <c r="K167" s="116">
        <v>1</v>
      </c>
      <c r="L167" s="116">
        <v>0</v>
      </c>
      <c r="M167" s="116">
        <v>2</v>
      </c>
      <c r="N167" s="116">
        <v>0</v>
      </c>
      <c r="O167" s="116">
        <v>0</v>
      </c>
      <c r="P167" s="116">
        <v>1</v>
      </c>
      <c r="Q167" s="116">
        <v>0</v>
      </c>
      <c r="R167" s="116">
        <v>0</v>
      </c>
      <c r="S167" s="116">
        <v>1</v>
      </c>
      <c r="T167" s="116">
        <v>0</v>
      </c>
      <c r="U167" s="116">
        <v>1</v>
      </c>
      <c r="V167" s="116">
        <v>0</v>
      </c>
      <c r="W167" s="116">
        <v>0</v>
      </c>
      <c r="X167" s="116">
        <v>0</v>
      </c>
      <c r="Y167" s="116">
        <v>1</v>
      </c>
      <c r="Z167" s="116">
        <v>1</v>
      </c>
      <c r="AA167" s="116">
        <v>0</v>
      </c>
      <c r="AB167" s="116">
        <v>1</v>
      </c>
      <c r="AC167" s="116">
        <v>0</v>
      </c>
      <c r="AD167" s="116">
        <v>0</v>
      </c>
      <c r="AE167" s="116">
        <v>0</v>
      </c>
      <c r="AF167" s="116">
        <v>1</v>
      </c>
      <c r="AG167" s="116">
        <v>0</v>
      </c>
      <c r="AH167" s="116">
        <v>1</v>
      </c>
      <c r="AI167" s="116">
        <v>1</v>
      </c>
      <c r="AJ167" s="116">
        <v>1</v>
      </c>
      <c r="AK167" s="116">
        <v>0</v>
      </c>
      <c r="AL167" s="116">
        <v>1</v>
      </c>
      <c r="AM167" s="116">
        <v>1</v>
      </c>
      <c r="AN167" s="116">
        <v>1</v>
      </c>
      <c r="AO167" s="116">
        <v>2</v>
      </c>
      <c r="AP167" s="116">
        <v>1</v>
      </c>
      <c r="AQ167" s="116">
        <v>1</v>
      </c>
      <c r="AR167" s="116">
        <v>3</v>
      </c>
      <c r="AS167" s="116">
        <v>0</v>
      </c>
      <c r="AT167" s="116">
        <v>3</v>
      </c>
      <c r="AU167" s="116">
        <v>2</v>
      </c>
      <c r="AV167" s="116">
        <v>0</v>
      </c>
      <c r="AW167" s="116">
        <v>2</v>
      </c>
      <c r="AX167" s="116">
        <v>0</v>
      </c>
      <c r="AY167" s="116">
        <v>1</v>
      </c>
      <c r="AZ167" s="116">
        <v>2</v>
      </c>
      <c r="BA167" s="116">
        <v>0</v>
      </c>
      <c r="BB167" s="116">
        <v>0</v>
      </c>
      <c r="BC167" s="116">
        <v>1</v>
      </c>
      <c r="BD167" s="116">
        <v>2</v>
      </c>
      <c r="BE167" s="116">
        <v>0</v>
      </c>
      <c r="BF167" s="116">
        <v>2</v>
      </c>
      <c r="BG167" s="116">
        <v>3</v>
      </c>
      <c r="BH167" s="116">
        <v>0</v>
      </c>
      <c r="BI167" s="116">
        <v>0</v>
      </c>
      <c r="BJ167" s="116">
        <v>2</v>
      </c>
      <c r="BK167" s="116">
        <v>1</v>
      </c>
      <c r="BL167" s="116" t="s">
        <v>249</v>
      </c>
      <c r="BM167" s="207" t="s">
        <v>182</v>
      </c>
    </row>
    <row r="168" spans="1:65" ht="31.5" customHeight="1">
      <c r="A168" s="59" t="s">
        <v>328</v>
      </c>
      <c r="B168" s="113" t="s">
        <v>182</v>
      </c>
      <c r="C168" s="29"/>
      <c r="D168" s="113" t="s">
        <v>329</v>
      </c>
      <c r="E168" s="114">
        <v>7</v>
      </c>
      <c r="F168" s="114">
        <v>7</v>
      </c>
      <c r="G168" s="114">
        <v>13</v>
      </c>
      <c r="H168" s="114">
        <v>12</v>
      </c>
      <c r="I168" s="114">
        <v>15</v>
      </c>
      <c r="J168" s="114">
        <v>10</v>
      </c>
      <c r="K168" s="114">
        <v>12</v>
      </c>
      <c r="L168" s="114">
        <v>16</v>
      </c>
      <c r="M168" s="114">
        <v>13</v>
      </c>
      <c r="N168" s="114">
        <v>13</v>
      </c>
      <c r="O168" s="114">
        <v>11</v>
      </c>
      <c r="P168" s="114">
        <v>6</v>
      </c>
      <c r="Q168" s="114">
        <v>7</v>
      </c>
      <c r="R168" s="114">
        <v>6</v>
      </c>
      <c r="S168" s="114">
        <v>11</v>
      </c>
      <c r="T168" s="114">
        <v>7</v>
      </c>
      <c r="U168" s="114">
        <v>5</v>
      </c>
      <c r="V168" s="114">
        <v>7</v>
      </c>
      <c r="W168" s="114">
        <v>7</v>
      </c>
      <c r="X168" s="114">
        <v>3</v>
      </c>
      <c r="Y168" s="114">
        <v>2</v>
      </c>
      <c r="Z168" s="114">
        <v>7</v>
      </c>
      <c r="AA168" s="114">
        <v>4</v>
      </c>
      <c r="AB168" s="114">
        <v>9</v>
      </c>
      <c r="AC168" s="114">
        <v>4</v>
      </c>
      <c r="AD168" s="114">
        <v>3</v>
      </c>
      <c r="AE168" s="114">
        <v>7</v>
      </c>
      <c r="AF168" s="114">
        <v>5</v>
      </c>
      <c r="AG168" s="114">
        <v>8</v>
      </c>
      <c r="AH168" s="114">
        <v>5</v>
      </c>
      <c r="AI168" s="114">
        <v>6</v>
      </c>
      <c r="AJ168" s="114">
        <v>6</v>
      </c>
      <c r="AK168" s="114">
        <v>5</v>
      </c>
      <c r="AL168" s="114">
        <v>8</v>
      </c>
      <c r="AM168" s="114">
        <v>4</v>
      </c>
      <c r="AN168" s="114">
        <v>10</v>
      </c>
      <c r="AO168" s="114">
        <v>4</v>
      </c>
      <c r="AP168" s="114">
        <v>8</v>
      </c>
      <c r="AQ168" s="114">
        <v>12</v>
      </c>
      <c r="AR168" s="114">
        <v>11</v>
      </c>
      <c r="AS168" s="114">
        <v>12</v>
      </c>
      <c r="AT168" s="114">
        <v>12</v>
      </c>
      <c r="AU168" s="114">
        <v>5</v>
      </c>
      <c r="AV168" s="114">
        <v>12</v>
      </c>
      <c r="AW168" s="114">
        <v>11</v>
      </c>
      <c r="AX168" s="114">
        <v>11</v>
      </c>
      <c r="AY168" s="114">
        <v>8</v>
      </c>
      <c r="AZ168" s="114">
        <v>12</v>
      </c>
      <c r="BA168" s="114">
        <v>8</v>
      </c>
      <c r="BB168" s="114">
        <v>10</v>
      </c>
      <c r="BC168" s="114">
        <v>16</v>
      </c>
      <c r="BD168" s="114">
        <v>11</v>
      </c>
      <c r="BE168" s="114">
        <v>10</v>
      </c>
      <c r="BF168" s="114">
        <v>17</v>
      </c>
      <c r="BG168" s="114">
        <v>9</v>
      </c>
      <c r="BH168" s="114">
        <v>9</v>
      </c>
      <c r="BI168" s="114">
        <v>7</v>
      </c>
      <c r="BJ168" s="114">
        <v>11</v>
      </c>
      <c r="BK168" s="114">
        <v>14</v>
      </c>
      <c r="BL168" s="114" t="s">
        <v>249</v>
      </c>
      <c r="BM168" s="207" t="s">
        <v>182</v>
      </c>
    </row>
    <row r="169" spans="1:65" ht="20.100000000000001" customHeight="1">
      <c r="A169" s="59" t="s">
        <v>328</v>
      </c>
      <c r="B169" s="113" t="s">
        <v>330</v>
      </c>
      <c r="C169" s="29"/>
      <c r="D169" s="113" t="s">
        <v>331</v>
      </c>
      <c r="E169" s="114">
        <v>1</v>
      </c>
      <c r="F169" s="114">
        <v>0</v>
      </c>
      <c r="G169" s="114">
        <v>1</v>
      </c>
      <c r="H169" s="114">
        <v>2</v>
      </c>
      <c r="I169" s="114">
        <v>0</v>
      </c>
      <c r="J169" s="114">
        <v>1</v>
      </c>
      <c r="K169" s="114">
        <v>0</v>
      </c>
      <c r="L169" s="114">
        <v>0</v>
      </c>
      <c r="M169" s="114">
        <v>2</v>
      </c>
      <c r="N169" s="114">
        <v>0</v>
      </c>
      <c r="O169" s="114">
        <v>1</v>
      </c>
      <c r="P169" s="114">
        <v>1</v>
      </c>
      <c r="Q169" s="114">
        <v>0</v>
      </c>
      <c r="R169" s="114">
        <v>2</v>
      </c>
      <c r="S169" s="114">
        <v>1</v>
      </c>
      <c r="T169" s="114">
        <v>1</v>
      </c>
      <c r="U169" s="114">
        <v>0</v>
      </c>
      <c r="V169" s="114">
        <v>2</v>
      </c>
      <c r="W169" s="114">
        <v>0</v>
      </c>
      <c r="X169" s="114">
        <v>0</v>
      </c>
      <c r="Y169" s="114">
        <v>1</v>
      </c>
      <c r="Z169" s="114">
        <v>0</v>
      </c>
      <c r="AA169" s="114">
        <v>0</v>
      </c>
      <c r="AB169" s="114">
        <v>2</v>
      </c>
      <c r="AC169" s="114">
        <v>0</v>
      </c>
      <c r="AD169" s="114">
        <v>0</v>
      </c>
      <c r="AE169" s="114">
        <v>1</v>
      </c>
      <c r="AF169" s="114">
        <v>1</v>
      </c>
      <c r="AG169" s="114">
        <v>0</v>
      </c>
      <c r="AH169" s="114">
        <v>0</v>
      </c>
      <c r="AI169" s="114">
        <v>1</v>
      </c>
      <c r="AJ169" s="114">
        <v>0</v>
      </c>
      <c r="AK169" s="114">
        <v>0</v>
      </c>
      <c r="AL169" s="114">
        <v>0</v>
      </c>
      <c r="AM169" s="114">
        <v>0</v>
      </c>
      <c r="AN169" s="114">
        <v>0</v>
      </c>
      <c r="AO169" s="114">
        <v>0</v>
      </c>
      <c r="AP169" s="114">
        <v>0</v>
      </c>
      <c r="AQ169" s="114">
        <v>1</v>
      </c>
      <c r="AR169" s="114">
        <v>1</v>
      </c>
      <c r="AS169" s="114">
        <v>0</v>
      </c>
      <c r="AT169" s="114">
        <v>1</v>
      </c>
      <c r="AU169" s="114">
        <v>0</v>
      </c>
      <c r="AV169" s="114">
        <v>0</v>
      </c>
      <c r="AW169" s="114">
        <v>0</v>
      </c>
      <c r="AX169" s="114">
        <v>0</v>
      </c>
      <c r="AY169" s="114">
        <v>1</v>
      </c>
      <c r="AZ169" s="114">
        <v>1</v>
      </c>
      <c r="BA169" s="114">
        <v>0</v>
      </c>
      <c r="BB169" s="114">
        <v>1</v>
      </c>
      <c r="BC169" s="114">
        <v>2</v>
      </c>
      <c r="BD169" s="114">
        <v>0</v>
      </c>
      <c r="BE169" s="114">
        <v>0</v>
      </c>
      <c r="BF169" s="114">
        <v>2</v>
      </c>
      <c r="BG169" s="114">
        <v>0</v>
      </c>
      <c r="BH169" s="114">
        <v>0</v>
      </c>
      <c r="BI169" s="114">
        <v>1</v>
      </c>
      <c r="BJ169" s="114">
        <v>0</v>
      </c>
      <c r="BK169" s="114">
        <v>0</v>
      </c>
      <c r="BL169" s="114" t="s">
        <v>249</v>
      </c>
      <c r="BM169" s="207" t="s">
        <v>182</v>
      </c>
    </row>
    <row r="170" spans="1:65" ht="15" customHeight="1">
      <c r="A170" s="59" t="s">
        <v>328</v>
      </c>
      <c r="B170" s="115" t="s">
        <v>330</v>
      </c>
      <c r="C170" s="120">
        <v>360</v>
      </c>
      <c r="D170" s="88" t="s">
        <v>331</v>
      </c>
      <c r="E170" s="116">
        <v>1</v>
      </c>
      <c r="F170" s="116">
        <v>0</v>
      </c>
      <c r="G170" s="116">
        <v>1</v>
      </c>
      <c r="H170" s="116">
        <v>2</v>
      </c>
      <c r="I170" s="116">
        <v>0</v>
      </c>
      <c r="J170" s="116">
        <v>1</v>
      </c>
      <c r="K170" s="116">
        <v>0</v>
      </c>
      <c r="L170" s="116">
        <v>0</v>
      </c>
      <c r="M170" s="116">
        <v>2</v>
      </c>
      <c r="N170" s="116">
        <v>0</v>
      </c>
      <c r="O170" s="116">
        <v>1</v>
      </c>
      <c r="P170" s="116">
        <v>1</v>
      </c>
      <c r="Q170" s="116">
        <v>0</v>
      </c>
      <c r="R170" s="116">
        <v>2</v>
      </c>
      <c r="S170" s="116">
        <v>1</v>
      </c>
      <c r="T170" s="116">
        <v>1</v>
      </c>
      <c r="U170" s="116">
        <v>0</v>
      </c>
      <c r="V170" s="116">
        <v>2</v>
      </c>
      <c r="W170" s="116">
        <v>0</v>
      </c>
      <c r="X170" s="116">
        <v>0</v>
      </c>
      <c r="Y170" s="116">
        <v>1</v>
      </c>
      <c r="Z170" s="116">
        <v>0</v>
      </c>
      <c r="AA170" s="116">
        <v>0</v>
      </c>
      <c r="AB170" s="116">
        <v>2</v>
      </c>
      <c r="AC170" s="116">
        <v>0</v>
      </c>
      <c r="AD170" s="116">
        <v>0</v>
      </c>
      <c r="AE170" s="116">
        <v>1</v>
      </c>
      <c r="AF170" s="116">
        <v>1</v>
      </c>
      <c r="AG170" s="116">
        <v>0</v>
      </c>
      <c r="AH170" s="116">
        <v>0</v>
      </c>
      <c r="AI170" s="116">
        <v>1</v>
      </c>
      <c r="AJ170" s="116">
        <v>0</v>
      </c>
      <c r="AK170" s="116">
        <v>0</v>
      </c>
      <c r="AL170" s="116">
        <v>0</v>
      </c>
      <c r="AM170" s="116">
        <v>0</v>
      </c>
      <c r="AN170" s="116">
        <v>0</v>
      </c>
      <c r="AO170" s="116">
        <v>0</v>
      </c>
      <c r="AP170" s="116">
        <v>0</v>
      </c>
      <c r="AQ170" s="116">
        <v>1</v>
      </c>
      <c r="AR170" s="116">
        <v>1</v>
      </c>
      <c r="AS170" s="116">
        <v>0</v>
      </c>
      <c r="AT170" s="116">
        <v>1</v>
      </c>
      <c r="AU170" s="116">
        <v>0</v>
      </c>
      <c r="AV170" s="116">
        <v>0</v>
      </c>
      <c r="AW170" s="116">
        <v>0</v>
      </c>
      <c r="AX170" s="116">
        <v>0</v>
      </c>
      <c r="AY170" s="116">
        <v>1</v>
      </c>
      <c r="AZ170" s="116">
        <v>1</v>
      </c>
      <c r="BA170" s="116">
        <v>0</v>
      </c>
      <c r="BB170" s="116">
        <v>1</v>
      </c>
      <c r="BC170" s="116">
        <v>2</v>
      </c>
      <c r="BD170" s="116">
        <v>0</v>
      </c>
      <c r="BE170" s="116">
        <v>0</v>
      </c>
      <c r="BF170" s="116">
        <v>2</v>
      </c>
      <c r="BG170" s="116">
        <v>0</v>
      </c>
      <c r="BH170" s="116">
        <v>0</v>
      </c>
      <c r="BI170" s="116">
        <v>1</v>
      </c>
      <c r="BJ170" s="116">
        <v>0</v>
      </c>
      <c r="BK170" s="116">
        <v>0</v>
      </c>
      <c r="BL170" s="116" t="s">
        <v>249</v>
      </c>
      <c r="BM170" s="207" t="s">
        <v>182</v>
      </c>
    </row>
    <row r="171" spans="1:65" ht="20.100000000000001" customHeight="1">
      <c r="A171" s="59" t="s">
        <v>328</v>
      </c>
      <c r="B171" s="113" t="s">
        <v>332</v>
      </c>
      <c r="C171" s="29"/>
      <c r="D171" s="113" t="s">
        <v>333</v>
      </c>
      <c r="E171" s="114">
        <v>0</v>
      </c>
      <c r="F171" s="114">
        <v>0</v>
      </c>
      <c r="G171" s="114">
        <v>0</v>
      </c>
      <c r="H171" s="114">
        <v>1</v>
      </c>
      <c r="I171" s="114">
        <v>1</v>
      </c>
      <c r="J171" s="114">
        <v>0</v>
      </c>
      <c r="K171" s="114">
        <v>2</v>
      </c>
      <c r="L171" s="114">
        <v>1</v>
      </c>
      <c r="M171" s="114">
        <v>2</v>
      </c>
      <c r="N171" s="114">
        <v>1</v>
      </c>
      <c r="O171" s="114">
        <v>0</v>
      </c>
      <c r="P171" s="114">
        <v>0</v>
      </c>
      <c r="Q171" s="114">
        <v>1</v>
      </c>
      <c r="R171" s="114">
        <v>1</v>
      </c>
      <c r="S171" s="114">
        <v>0</v>
      </c>
      <c r="T171" s="114">
        <v>0</v>
      </c>
      <c r="U171" s="114">
        <v>1</v>
      </c>
      <c r="V171" s="114">
        <v>0</v>
      </c>
      <c r="W171" s="114">
        <v>0</v>
      </c>
      <c r="X171" s="114">
        <v>0</v>
      </c>
      <c r="Y171" s="114">
        <v>0</v>
      </c>
      <c r="Z171" s="114">
        <v>1</v>
      </c>
      <c r="AA171" s="114">
        <v>0</v>
      </c>
      <c r="AB171" s="114">
        <v>1</v>
      </c>
      <c r="AC171" s="114">
        <v>0</v>
      </c>
      <c r="AD171" s="114">
        <v>0</v>
      </c>
      <c r="AE171" s="114">
        <v>1</v>
      </c>
      <c r="AF171" s="114">
        <v>1</v>
      </c>
      <c r="AG171" s="114">
        <v>0</v>
      </c>
      <c r="AH171" s="114">
        <v>1</v>
      </c>
      <c r="AI171" s="114">
        <v>1</v>
      </c>
      <c r="AJ171" s="114">
        <v>0</v>
      </c>
      <c r="AK171" s="114">
        <v>0</v>
      </c>
      <c r="AL171" s="114">
        <v>0</v>
      </c>
      <c r="AM171" s="114">
        <v>0</v>
      </c>
      <c r="AN171" s="114">
        <v>0</v>
      </c>
      <c r="AO171" s="114">
        <v>1</v>
      </c>
      <c r="AP171" s="114">
        <v>0</v>
      </c>
      <c r="AQ171" s="114">
        <v>1</v>
      </c>
      <c r="AR171" s="114">
        <v>0</v>
      </c>
      <c r="AS171" s="114">
        <v>1</v>
      </c>
      <c r="AT171" s="114">
        <v>1</v>
      </c>
      <c r="AU171" s="114">
        <v>0</v>
      </c>
      <c r="AV171" s="114">
        <v>0</v>
      </c>
      <c r="AW171" s="114">
        <v>0</v>
      </c>
      <c r="AX171" s="114">
        <v>0</v>
      </c>
      <c r="AY171" s="114">
        <v>0</v>
      </c>
      <c r="AZ171" s="114">
        <v>1</v>
      </c>
      <c r="BA171" s="114">
        <v>1</v>
      </c>
      <c r="BB171" s="114">
        <v>0</v>
      </c>
      <c r="BC171" s="114">
        <v>1</v>
      </c>
      <c r="BD171" s="114">
        <v>1</v>
      </c>
      <c r="BE171" s="114">
        <v>0</v>
      </c>
      <c r="BF171" s="114">
        <v>1</v>
      </c>
      <c r="BG171" s="114">
        <v>1</v>
      </c>
      <c r="BH171" s="114">
        <v>0</v>
      </c>
      <c r="BI171" s="114">
        <v>0</v>
      </c>
      <c r="BJ171" s="114">
        <v>0</v>
      </c>
      <c r="BK171" s="114">
        <v>0</v>
      </c>
      <c r="BL171" s="114" t="s">
        <v>249</v>
      </c>
      <c r="BM171" s="207" t="s">
        <v>182</v>
      </c>
    </row>
    <row r="172" spans="1:65" ht="15" customHeight="1">
      <c r="A172" s="59" t="s">
        <v>328</v>
      </c>
      <c r="B172" s="115" t="s">
        <v>332</v>
      </c>
      <c r="C172" s="120">
        <v>370</v>
      </c>
      <c r="D172" s="88" t="s">
        <v>333</v>
      </c>
      <c r="E172" s="116">
        <v>0</v>
      </c>
      <c r="F172" s="116">
        <v>0</v>
      </c>
      <c r="G172" s="116">
        <v>0</v>
      </c>
      <c r="H172" s="116">
        <v>1</v>
      </c>
      <c r="I172" s="116">
        <v>1</v>
      </c>
      <c r="J172" s="116">
        <v>0</v>
      </c>
      <c r="K172" s="116">
        <v>2</v>
      </c>
      <c r="L172" s="116">
        <v>1</v>
      </c>
      <c r="M172" s="116">
        <v>2</v>
      </c>
      <c r="N172" s="116">
        <v>1</v>
      </c>
      <c r="O172" s="116">
        <v>0</v>
      </c>
      <c r="P172" s="116">
        <v>0</v>
      </c>
      <c r="Q172" s="116">
        <v>1</v>
      </c>
      <c r="R172" s="116">
        <v>1</v>
      </c>
      <c r="S172" s="116">
        <v>0</v>
      </c>
      <c r="T172" s="116">
        <v>0</v>
      </c>
      <c r="U172" s="116">
        <v>1</v>
      </c>
      <c r="V172" s="116">
        <v>0</v>
      </c>
      <c r="W172" s="116">
        <v>0</v>
      </c>
      <c r="X172" s="116">
        <v>0</v>
      </c>
      <c r="Y172" s="116">
        <v>0</v>
      </c>
      <c r="Z172" s="116">
        <v>1</v>
      </c>
      <c r="AA172" s="116">
        <v>0</v>
      </c>
      <c r="AB172" s="116">
        <v>1</v>
      </c>
      <c r="AC172" s="116">
        <v>0</v>
      </c>
      <c r="AD172" s="116">
        <v>0</v>
      </c>
      <c r="AE172" s="116">
        <v>1</v>
      </c>
      <c r="AF172" s="116">
        <v>1</v>
      </c>
      <c r="AG172" s="116">
        <v>0</v>
      </c>
      <c r="AH172" s="116">
        <v>1</v>
      </c>
      <c r="AI172" s="116">
        <v>1</v>
      </c>
      <c r="AJ172" s="116">
        <v>0</v>
      </c>
      <c r="AK172" s="116">
        <v>0</v>
      </c>
      <c r="AL172" s="116">
        <v>0</v>
      </c>
      <c r="AM172" s="116">
        <v>0</v>
      </c>
      <c r="AN172" s="116">
        <v>0</v>
      </c>
      <c r="AO172" s="116">
        <v>1</v>
      </c>
      <c r="AP172" s="116">
        <v>0</v>
      </c>
      <c r="AQ172" s="116">
        <v>1</v>
      </c>
      <c r="AR172" s="116">
        <v>0</v>
      </c>
      <c r="AS172" s="116">
        <v>1</v>
      </c>
      <c r="AT172" s="116">
        <v>1</v>
      </c>
      <c r="AU172" s="116">
        <v>0</v>
      </c>
      <c r="AV172" s="116">
        <v>0</v>
      </c>
      <c r="AW172" s="116">
        <v>0</v>
      </c>
      <c r="AX172" s="116">
        <v>0</v>
      </c>
      <c r="AY172" s="116">
        <v>0</v>
      </c>
      <c r="AZ172" s="116">
        <v>1</v>
      </c>
      <c r="BA172" s="116">
        <v>1</v>
      </c>
      <c r="BB172" s="116">
        <v>0</v>
      </c>
      <c r="BC172" s="116">
        <v>1</v>
      </c>
      <c r="BD172" s="116">
        <v>1</v>
      </c>
      <c r="BE172" s="116">
        <v>0</v>
      </c>
      <c r="BF172" s="116">
        <v>1</v>
      </c>
      <c r="BG172" s="116">
        <v>1</v>
      </c>
      <c r="BH172" s="116">
        <v>0</v>
      </c>
      <c r="BI172" s="116">
        <v>0</v>
      </c>
      <c r="BJ172" s="116">
        <v>0</v>
      </c>
      <c r="BK172" s="116">
        <v>0</v>
      </c>
      <c r="BL172" s="116" t="s">
        <v>249</v>
      </c>
      <c r="BM172" s="207" t="s">
        <v>182</v>
      </c>
    </row>
    <row r="173" spans="1:65" ht="20.100000000000001" customHeight="1">
      <c r="A173" s="59" t="s">
        <v>328</v>
      </c>
      <c r="B173" s="113" t="s">
        <v>334</v>
      </c>
      <c r="C173" s="29"/>
      <c r="D173" s="113" t="s">
        <v>335</v>
      </c>
      <c r="E173" s="114">
        <v>4</v>
      </c>
      <c r="F173" s="114">
        <v>6</v>
      </c>
      <c r="G173" s="114">
        <v>8</v>
      </c>
      <c r="H173" s="114">
        <v>7</v>
      </c>
      <c r="I173" s="114">
        <v>12</v>
      </c>
      <c r="J173" s="114">
        <v>9</v>
      </c>
      <c r="K173" s="114">
        <v>5</v>
      </c>
      <c r="L173" s="114">
        <v>13</v>
      </c>
      <c r="M173" s="114">
        <v>9</v>
      </c>
      <c r="N173" s="114">
        <v>10</v>
      </c>
      <c r="O173" s="114">
        <v>7</v>
      </c>
      <c r="P173" s="114">
        <v>2</v>
      </c>
      <c r="Q173" s="114">
        <v>5</v>
      </c>
      <c r="R173" s="114">
        <v>2</v>
      </c>
      <c r="S173" s="114">
        <v>6</v>
      </c>
      <c r="T173" s="114">
        <v>4</v>
      </c>
      <c r="U173" s="114">
        <v>3</v>
      </c>
      <c r="V173" s="114">
        <v>2</v>
      </c>
      <c r="W173" s="114">
        <v>4</v>
      </c>
      <c r="X173" s="114">
        <v>3</v>
      </c>
      <c r="Y173" s="114">
        <v>1</v>
      </c>
      <c r="Z173" s="114">
        <v>6</v>
      </c>
      <c r="AA173" s="114">
        <v>2</v>
      </c>
      <c r="AB173" s="114">
        <v>3</v>
      </c>
      <c r="AC173" s="114">
        <v>4</v>
      </c>
      <c r="AD173" s="114">
        <v>3</v>
      </c>
      <c r="AE173" s="114">
        <v>5</v>
      </c>
      <c r="AF173" s="114">
        <v>3</v>
      </c>
      <c r="AG173" s="114">
        <v>6</v>
      </c>
      <c r="AH173" s="114">
        <v>2</v>
      </c>
      <c r="AI173" s="114">
        <v>4</v>
      </c>
      <c r="AJ173" s="114">
        <v>5</v>
      </c>
      <c r="AK173" s="114">
        <v>5</v>
      </c>
      <c r="AL173" s="114">
        <v>6</v>
      </c>
      <c r="AM173" s="114">
        <v>2</v>
      </c>
      <c r="AN173" s="114">
        <v>8</v>
      </c>
      <c r="AO173" s="114">
        <v>2</v>
      </c>
      <c r="AP173" s="114">
        <v>8</v>
      </c>
      <c r="AQ173" s="114">
        <v>8</v>
      </c>
      <c r="AR173" s="114">
        <v>9</v>
      </c>
      <c r="AS173" s="114">
        <v>8</v>
      </c>
      <c r="AT173" s="114">
        <v>8</v>
      </c>
      <c r="AU173" s="114">
        <v>4</v>
      </c>
      <c r="AV173" s="114">
        <v>10</v>
      </c>
      <c r="AW173" s="114">
        <v>8</v>
      </c>
      <c r="AX173" s="114">
        <v>7</v>
      </c>
      <c r="AY173" s="114">
        <v>5</v>
      </c>
      <c r="AZ173" s="114">
        <v>8</v>
      </c>
      <c r="BA173" s="114">
        <v>5</v>
      </c>
      <c r="BB173" s="114">
        <v>7</v>
      </c>
      <c r="BC173" s="114">
        <v>8</v>
      </c>
      <c r="BD173" s="114">
        <v>10</v>
      </c>
      <c r="BE173" s="114">
        <v>9</v>
      </c>
      <c r="BF173" s="114">
        <v>11</v>
      </c>
      <c r="BG173" s="114">
        <v>7</v>
      </c>
      <c r="BH173" s="114">
        <v>6</v>
      </c>
      <c r="BI173" s="114">
        <v>4</v>
      </c>
      <c r="BJ173" s="114">
        <v>10</v>
      </c>
      <c r="BK173" s="114">
        <v>11</v>
      </c>
      <c r="BL173" s="114" t="s">
        <v>249</v>
      </c>
      <c r="BM173" s="207" t="s">
        <v>182</v>
      </c>
    </row>
    <row r="174" spans="1:65" ht="20.100000000000001" customHeight="1">
      <c r="A174" s="59" t="s">
        <v>328</v>
      </c>
      <c r="B174" s="115" t="s">
        <v>334</v>
      </c>
      <c r="C174" s="120">
        <v>381</v>
      </c>
      <c r="D174" s="88" t="s">
        <v>607</v>
      </c>
      <c r="E174" s="116">
        <v>3</v>
      </c>
      <c r="F174" s="116">
        <v>2</v>
      </c>
      <c r="G174" s="116">
        <v>4</v>
      </c>
      <c r="H174" s="116">
        <v>5</v>
      </c>
      <c r="I174" s="116">
        <v>5</v>
      </c>
      <c r="J174" s="116">
        <v>7</v>
      </c>
      <c r="K174" s="116">
        <v>3</v>
      </c>
      <c r="L174" s="116">
        <v>4</v>
      </c>
      <c r="M174" s="116">
        <v>5</v>
      </c>
      <c r="N174" s="116">
        <v>8</v>
      </c>
      <c r="O174" s="116">
        <v>3</v>
      </c>
      <c r="P174" s="116">
        <v>2</v>
      </c>
      <c r="Q174" s="116">
        <v>1</v>
      </c>
      <c r="R174" s="116">
        <v>2</v>
      </c>
      <c r="S174" s="116">
        <v>4</v>
      </c>
      <c r="T174" s="116">
        <v>2</v>
      </c>
      <c r="U174" s="116">
        <v>3</v>
      </c>
      <c r="V174" s="116">
        <v>0</v>
      </c>
      <c r="W174" s="116">
        <v>1</v>
      </c>
      <c r="X174" s="116">
        <v>1</v>
      </c>
      <c r="Y174" s="116">
        <v>1</v>
      </c>
      <c r="Z174" s="116">
        <v>1</v>
      </c>
      <c r="AA174" s="116">
        <v>1</v>
      </c>
      <c r="AB174" s="116">
        <v>0</v>
      </c>
      <c r="AC174" s="116">
        <v>2</v>
      </c>
      <c r="AD174" s="116">
        <v>2</v>
      </c>
      <c r="AE174" s="116">
        <v>3</v>
      </c>
      <c r="AF174" s="116">
        <v>2</v>
      </c>
      <c r="AG174" s="116">
        <v>4</v>
      </c>
      <c r="AH174" s="116">
        <v>0</v>
      </c>
      <c r="AI174" s="116">
        <v>2</v>
      </c>
      <c r="AJ174" s="116">
        <v>2</v>
      </c>
      <c r="AK174" s="116">
        <v>2</v>
      </c>
      <c r="AL174" s="116">
        <v>4</v>
      </c>
      <c r="AM174" s="116">
        <v>1</v>
      </c>
      <c r="AN174" s="116">
        <v>6</v>
      </c>
      <c r="AO174" s="116">
        <v>1</v>
      </c>
      <c r="AP174" s="116">
        <v>7</v>
      </c>
      <c r="AQ174" s="116">
        <v>6</v>
      </c>
      <c r="AR174" s="116">
        <v>4</v>
      </c>
      <c r="AS174" s="116">
        <v>4</v>
      </c>
      <c r="AT174" s="116">
        <v>5</v>
      </c>
      <c r="AU174" s="116">
        <v>3</v>
      </c>
      <c r="AV174" s="116">
        <v>7</v>
      </c>
      <c r="AW174" s="116">
        <v>5</v>
      </c>
      <c r="AX174" s="116">
        <v>6</v>
      </c>
      <c r="AY174" s="116">
        <v>4</v>
      </c>
      <c r="AZ174" s="116">
        <v>2</v>
      </c>
      <c r="BA174" s="116">
        <v>5</v>
      </c>
      <c r="BB174" s="116">
        <v>2</v>
      </c>
      <c r="BC174" s="116">
        <v>3</v>
      </c>
      <c r="BD174" s="116">
        <v>2</v>
      </c>
      <c r="BE174" s="116">
        <v>5</v>
      </c>
      <c r="BF174" s="116">
        <v>6</v>
      </c>
      <c r="BG174" s="116">
        <v>5</v>
      </c>
      <c r="BH174" s="116">
        <v>1</v>
      </c>
      <c r="BI174" s="116">
        <v>1</v>
      </c>
      <c r="BJ174" s="116">
        <v>6</v>
      </c>
      <c r="BK174" s="116">
        <v>10</v>
      </c>
      <c r="BL174" s="116" t="s">
        <v>249</v>
      </c>
      <c r="BM174" s="207" t="s">
        <v>182</v>
      </c>
    </row>
    <row r="175" spans="1:65" ht="15" customHeight="1">
      <c r="A175" s="59" t="s">
        <v>328</v>
      </c>
      <c r="B175" s="115" t="s">
        <v>334</v>
      </c>
      <c r="C175" s="120">
        <v>382</v>
      </c>
      <c r="D175" s="88" t="s">
        <v>608</v>
      </c>
      <c r="E175" s="116">
        <v>0</v>
      </c>
      <c r="F175" s="116">
        <v>0</v>
      </c>
      <c r="G175" s="116">
        <v>0</v>
      </c>
      <c r="H175" s="116">
        <v>0</v>
      </c>
      <c r="I175" s="116">
        <v>4</v>
      </c>
      <c r="J175" s="116">
        <v>0</v>
      </c>
      <c r="K175" s="116">
        <v>1</v>
      </c>
      <c r="L175" s="116">
        <v>5</v>
      </c>
      <c r="M175" s="116">
        <v>0</v>
      </c>
      <c r="N175" s="116">
        <v>1</v>
      </c>
      <c r="O175" s="116">
        <v>2</v>
      </c>
      <c r="P175" s="116">
        <v>0</v>
      </c>
      <c r="Q175" s="116">
        <v>1</v>
      </c>
      <c r="R175" s="116">
        <v>0</v>
      </c>
      <c r="S175" s="116">
        <v>0</v>
      </c>
      <c r="T175" s="116">
        <v>1</v>
      </c>
      <c r="U175" s="116">
        <v>0</v>
      </c>
      <c r="V175" s="116">
        <v>1</v>
      </c>
      <c r="W175" s="116">
        <v>2</v>
      </c>
      <c r="X175" s="116">
        <v>1</v>
      </c>
      <c r="Y175" s="116">
        <v>0</v>
      </c>
      <c r="Z175" s="116">
        <v>3</v>
      </c>
      <c r="AA175" s="116">
        <v>0</v>
      </c>
      <c r="AB175" s="116">
        <v>1</v>
      </c>
      <c r="AC175" s="116">
        <v>0</v>
      </c>
      <c r="AD175" s="116">
        <v>1</v>
      </c>
      <c r="AE175" s="116">
        <v>0</v>
      </c>
      <c r="AF175" s="116">
        <v>0</v>
      </c>
      <c r="AG175" s="116">
        <v>0</v>
      </c>
      <c r="AH175" s="116">
        <v>1</v>
      </c>
      <c r="AI175" s="116">
        <v>1</v>
      </c>
      <c r="AJ175" s="116">
        <v>1</v>
      </c>
      <c r="AK175" s="116">
        <v>2</v>
      </c>
      <c r="AL175" s="116">
        <v>1</v>
      </c>
      <c r="AM175" s="116">
        <v>1</v>
      </c>
      <c r="AN175" s="116">
        <v>1</v>
      </c>
      <c r="AO175" s="116">
        <v>0</v>
      </c>
      <c r="AP175" s="116">
        <v>0</v>
      </c>
      <c r="AQ175" s="116">
        <v>0</v>
      </c>
      <c r="AR175" s="116">
        <v>4</v>
      </c>
      <c r="AS175" s="116">
        <v>3</v>
      </c>
      <c r="AT175" s="116">
        <v>1</v>
      </c>
      <c r="AU175" s="116">
        <v>0</v>
      </c>
      <c r="AV175" s="116">
        <v>2</v>
      </c>
      <c r="AW175" s="116">
        <v>1</v>
      </c>
      <c r="AX175" s="116">
        <v>1</v>
      </c>
      <c r="AY175" s="116">
        <v>0</v>
      </c>
      <c r="AZ175" s="116">
        <v>2</v>
      </c>
      <c r="BA175" s="116">
        <v>0</v>
      </c>
      <c r="BB175" s="116">
        <v>3</v>
      </c>
      <c r="BC175" s="116">
        <v>3</v>
      </c>
      <c r="BD175" s="116">
        <v>2</v>
      </c>
      <c r="BE175" s="116">
        <v>3</v>
      </c>
      <c r="BF175" s="116">
        <v>2</v>
      </c>
      <c r="BG175" s="116">
        <v>0</v>
      </c>
      <c r="BH175" s="116">
        <v>1</v>
      </c>
      <c r="BI175" s="116">
        <v>1</v>
      </c>
      <c r="BJ175" s="116">
        <v>1</v>
      </c>
      <c r="BK175" s="116">
        <v>0</v>
      </c>
      <c r="BL175" s="116" t="s">
        <v>249</v>
      </c>
      <c r="BM175" s="207" t="s">
        <v>182</v>
      </c>
    </row>
    <row r="176" spans="1:65" ht="15" customHeight="1">
      <c r="A176" s="59" t="s">
        <v>328</v>
      </c>
      <c r="B176" s="115" t="s">
        <v>334</v>
      </c>
      <c r="C176" s="120">
        <v>383</v>
      </c>
      <c r="D176" s="88" t="s">
        <v>609</v>
      </c>
      <c r="E176" s="116">
        <v>1</v>
      </c>
      <c r="F176" s="116">
        <v>4</v>
      </c>
      <c r="G176" s="116">
        <v>4</v>
      </c>
      <c r="H176" s="116">
        <v>2</v>
      </c>
      <c r="I176" s="116">
        <v>3</v>
      </c>
      <c r="J176" s="116">
        <v>2</v>
      </c>
      <c r="K176" s="116">
        <v>1</v>
      </c>
      <c r="L176" s="116">
        <v>4</v>
      </c>
      <c r="M176" s="116">
        <v>4</v>
      </c>
      <c r="N176" s="116">
        <v>1</v>
      </c>
      <c r="O176" s="116">
        <v>2</v>
      </c>
      <c r="P176" s="116">
        <v>0</v>
      </c>
      <c r="Q176" s="116">
        <v>3</v>
      </c>
      <c r="R176" s="116">
        <v>0</v>
      </c>
      <c r="S176" s="116">
        <v>2</v>
      </c>
      <c r="T176" s="116">
        <v>1</v>
      </c>
      <c r="U176" s="116">
        <v>0</v>
      </c>
      <c r="V176" s="116">
        <v>1</v>
      </c>
      <c r="W176" s="116">
        <v>1</v>
      </c>
      <c r="X176" s="116">
        <v>1</v>
      </c>
      <c r="Y176" s="116">
        <v>0</v>
      </c>
      <c r="Z176" s="116">
        <v>2</v>
      </c>
      <c r="AA176" s="116">
        <v>1</v>
      </c>
      <c r="AB176" s="116">
        <v>2</v>
      </c>
      <c r="AC176" s="116">
        <v>2</v>
      </c>
      <c r="AD176" s="116">
        <v>0</v>
      </c>
      <c r="AE176" s="116">
        <v>2</v>
      </c>
      <c r="AF176" s="116">
        <v>1</v>
      </c>
      <c r="AG176" s="116">
        <v>2</v>
      </c>
      <c r="AH176" s="116">
        <v>1</v>
      </c>
      <c r="AI176" s="116">
        <v>1</v>
      </c>
      <c r="AJ176" s="116">
        <v>2</v>
      </c>
      <c r="AK176" s="116">
        <v>1</v>
      </c>
      <c r="AL176" s="116">
        <v>1</v>
      </c>
      <c r="AM176" s="116">
        <v>0</v>
      </c>
      <c r="AN176" s="116">
        <v>1</v>
      </c>
      <c r="AO176" s="116">
        <v>1</v>
      </c>
      <c r="AP176" s="116">
        <v>1</v>
      </c>
      <c r="AQ176" s="116">
        <v>2</v>
      </c>
      <c r="AR176" s="116">
        <v>1</v>
      </c>
      <c r="AS176" s="116">
        <v>1</v>
      </c>
      <c r="AT176" s="116">
        <v>2</v>
      </c>
      <c r="AU176" s="116">
        <v>1</v>
      </c>
      <c r="AV176" s="116">
        <v>1</v>
      </c>
      <c r="AW176" s="116">
        <v>2</v>
      </c>
      <c r="AX176" s="116">
        <v>0</v>
      </c>
      <c r="AY176" s="116">
        <v>1</v>
      </c>
      <c r="AZ176" s="116">
        <v>4</v>
      </c>
      <c r="BA176" s="116">
        <v>0</v>
      </c>
      <c r="BB176" s="116">
        <v>2</v>
      </c>
      <c r="BC176" s="116">
        <v>2</v>
      </c>
      <c r="BD176" s="116">
        <v>6</v>
      </c>
      <c r="BE176" s="116">
        <v>1</v>
      </c>
      <c r="BF176" s="116">
        <v>3</v>
      </c>
      <c r="BG176" s="116">
        <v>2</v>
      </c>
      <c r="BH176" s="116">
        <v>4</v>
      </c>
      <c r="BI176" s="116">
        <v>2</v>
      </c>
      <c r="BJ176" s="116">
        <v>3</v>
      </c>
      <c r="BK176" s="116">
        <v>1</v>
      </c>
      <c r="BL176" s="116" t="s">
        <v>249</v>
      </c>
      <c r="BM176" s="207" t="s">
        <v>182</v>
      </c>
    </row>
    <row r="177" spans="1:65" ht="20.100000000000001" customHeight="1">
      <c r="A177" s="59" t="s">
        <v>328</v>
      </c>
      <c r="B177" s="113" t="s">
        <v>336</v>
      </c>
      <c r="C177" s="29"/>
      <c r="D177" s="113" t="s">
        <v>337</v>
      </c>
      <c r="E177" s="114">
        <v>2</v>
      </c>
      <c r="F177" s="114">
        <v>1</v>
      </c>
      <c r="G177" s="114">
        <v>4</v>
      </c>
      <c r="H177" s="114">
        <v>2</v>
      </c>
      <c r="I177" s="114">
        <v>2</v>
      </c>
      <c r="J177" s="114">
        <v>0</v>
      </c>
      <c r="K177" s="114">
        <v>5</v>
      </c>
      <c r="L177" s="114">
        <v>2</v>
      </c>
      <c r="M177" s="114">
        <v>0</v>
      </c>
      <c r="N177" s="114">
        <v>2</v>
      </c>
      <c r="O177" s="114">
        <v>3</v>
      </c>
      <c r="P177" s="114">
        <v>3</v>
      </c>
      <c r="Q177" s="114">
        <v>1</v>
      </c>
      <c r="R177" s="114">
        <v>1</v>
      </c>
      <c r="S177" s="114">
        <v>4</v>
      </c>
      <c r="T177" s="114">
        <v>2</v>
      </c>
      <c r="U177" s="114">
        <v>1</v>
      </c>
      <c r="V177" s="114">
        <v>3</v>
      </c>
      <c r="W177" s="114">
        <v>3</v>
      </c>
      <c r="X177" s="114">
        <v>0</v>
      </c>
      <c r="Y177" s="114">
        <v>0</v>
      </c>
      <c r="Z177" s="114">
        <v>0</v>
      </c>
      <c r="AA177" s="114">
        <v>2</v>
      </c>
      <c r="AB177" s="114">
        <v>3</v>
      </c>
      <c r="AC177" s="114">
        <v>0</v>
      </c>
      <c r="AD177" s="114">
        <v>0</v>
      </c>
      <c r="AE177" s="114">
        <v>0</v>
      </c>
      <c r="AF177" s="114">
        <v>0</v>
      </c>
      <c r="AG177" s="114">
        <v>2</v>
      </c>
      <c r="AH177" s="114">
        <v>2</v>
      </c>
      <c r="AI177" s="114">
        <v>0</v>
      </c>
      <c r="AJ177" s="114">
        <v>1</v>
      </c>
      <c r="AK177" s="114">
        <v>0</v>
      </c>
      <c r="AL177" s="114">
        <v>2</v>
      </c>
      <c r="AM177" s="114">
        <v>2</v>
      </c>
      <c r="AN177" s="114">
        <v>2</v>
      </c>
      <c r="AO177" s="114">
        <v>1</v>
      </c>
      <c r="AP177" s="114">
        <v>0</v>
      </c>
      <c r="AQ177" s="114">
        <v>2</v>
      </c>
      <c r="AR177" s="114">
        <v>1</v>
      </c>
      <c r="AS177" s="114">
        <v>3</v>
      </c>
      <c r="AT177" s="114">
        <v>2</v>
      </c>
      <c r="AU177" s="114">
        <v>1</v>
      </c>
      <c r="AV177" s="114">
        <v>2</v>
      </c>
      <c r="AW177" s="114">
        <v>3</v>
      </c>
      <c r="AX177" s="114">
        <v>4</v>
      </c>
      <c r="AY177" s="114">
        <v>2</v>
      </c>
      <c r="AZ177" s="114">
        <v>2</v>
      </c>
      <c r="BA177" s="114">
        <v>2</v>
      </c>
      <c r="BB177" s="114">
        <v>2</v>
      </c>
      <c r="BC177" s="114">
        <v>5</v>
      </c>
      <c r="BD177" s="114">
        <v>0</v>
      </c>
      <c r="BE177" s="114">
        <v>1</v>
      </c>
      <c r="BF177" s="114">
        <v>3</v>
      </c>
      <c r="BG177" s="114">
        <v>1</v>
      </c>
      <c r="BH177" s="114">
        <v>3</v>
      </c>
      <c r="BI177" s="114">
        <v>2</v>
      </c>
      <c r="BJ177" s="114">
        <v>1</v>
      </c>
      <c r="BK177" s="114">
        <v>3</v>
      </c>
      <c r="BL177" s="114" t="s">
        <v>249</v>
      </c>
      <c r="BM177" s="207" t="s">
        <v>182</v>
      </c>
    </row>
    <row r="178" spans="1:65" ht="15" customHeight="1">
      <c r="A178" s="59" t="s">
        <v>328</v>
      </c>
      <c r="B178" s="115" t="s">
        <v>336</v>
      </c>
      <c r="C178" s="120">
        <v>390</v>
      </c>
      <c r="D178" s="88" t="s">
        <v>337</v>
      </c>
      <c r="E178" s="116">
        <v>2</v>
      </c>
      <c r="F178" s="116">
        <v>1</v>
      </c>
      <c r="G178" s="116">
        <v>4</v>
      </c>
      <c r="H178" s="116">
        <v>2</v>
      </c>
      <c r="I178" s="116">
        <v>2</v>
      </c>
      <c r="J178" s="116">
        <v>0</v>
      </c>
      <c r="K178" s="116">
        <v>5</v>
      </c>
      <c r="L178" s="116">
        <v>2</v>
      </c>
      <c r="M178" s="116">
        <v>0</v>
      </c>
      <c r="N178" s="116">
        <v>2</v>
      </c>
      <c r="O178" s="116">
        <v>3</v>
      </c>
      <c r="P178" s="116">
        <v>3</v>
      </c>
      <c r="Q178" s="116">
        <v>1</v>
      </c>
      <c r="R178" s="116">
        <v>1</v>
      </c>
      <c r="S178" s="116">
        <v>4</v>
      </c>
      <c r="T178" s="116">
        <v>2</v>
      </c>
      <c r="U178" s="116">
        <v>1</v>
      </c>
      <c r="V178" s="116">
        <v>3</v>
      </c>
      <c r="W178" s="116">
        <v>3</v>
      </c>
      <c r="X178" s="116">
        <v>0</v>
      </c>
      <c r="Y178" s="116">
        <v>0</v>
      </c>
      <c r="Z178" s="116">
        <v>0</v>
      </c>
      <c r="AA178" s="116">
        <v>2</v>
      </c>
      <c r="AB178" s="116">
        <v>3</v>
      </c>
      <c r="AC178" s="116">
        <v>0</v>
      </c>
      <c r="AD178" s="116">
        <v>0</v>
      </c>
      <c r="AE178" s="116">
        <v>0</v>
      </c>
      <c r="AF178" s="116">
        <v>0</v>
      </c>
      <c r="AG178" s="116">
        <v>2</v>
      </c>
      <c r="AH178" s="116">
        <v>2</v>
      </c>
      <c r="AI178" s="116">
        <v>0</v>
      </c>
      <c r="AJ178" s="116">
        <v>1</v>
      </c>
      <c r="AK178" s="116">
        <v>0</v>
      </c>
      <c r="AL178" s="116">
        <v>2</v>
      </c>
      <c r="AM178" s="116">
        <v>2</v>
      </c>
      <c r="AN178" s="116">
        <v>2</v>
      </c>
      <c r="AO178" s="116">
        <v>1</v>
      </c>
      <c r="AP178" s="116">
        <v>0</v>
      </c>
      <c r="AQ178" s="116">
        <v>2</v>
      </c>
      <c r="AR178" s="116">
        <v>1</v>
      </c>
      <c r="AS178" s="116">
        <v>3</v>
      </c>
      <c r="AT178" s="116">
        <v>2</v>
      </c>
      <c r="AU178" s="116">
        <v>1</v>
      </c>
      <c r="AV178" s="116">
        <v>2</v>
      </c>
      <c r="AW178" s="116">
        <v>3</v>
      </c>
      <c r="AX178" s="116">
        <v>4</v>
      </c>
      <c r="AY178" s="116">
        <v>2</v>
      </c>
      <c r="AZ178" s="116">
        <v>2</v>
      </c>
      <c r="BA178" s="116">
        <v>2</v>
      </c>
      <c r="BB178" s="116">
        <v>2</v>
      </c>
      <c r="BC178" s="116">
        <v>5</v>
      </c>
      <c r="BD178" s="116">
        <v>0</v>
      </c>
      <c r="BE178" s="116">
        <v>1</v>
      </c>
      <c r="BF178" s="116">
        <v>3</v>
      </c>
      <c r="BG178" s="116">
        <v>1</v>
      </c>
      <c r="BH178" s="116">
        <v>3</v>
      </c>
      <c r="BI178" s="116">
        <v>2</v>
      </c>
      <c r="BJ178" s="116">
        <v>1</v>
      </c>
      <c r="BK178" s="116">
        <v>3</v>
      </c>
      <c r="BL178" s="116" t="s">
        <v>249</v>
      </c>
      <c r="BM178" s="207" t="s">
        <v>182</v>
      </c>
    </row>
    <row r="179" spans="1:65" ht="24.95" customHeight="1">
      <c r="A179" s="59" t="s">
        <v>338</v>
      </c>
      <c r="B179" s="113" t="s">
        <v>182</v>
      </c>
      <c r="C179" s="29"/>
      <c r="D179" s="113" t="s">
        <v>339</v>
      </c>
      <c r="E179" s="114">
        <v>313</v>
      </c>
      <c r="F179" s="114">
        <v>222</v>
      </c>
      <c r="G179" s="114">
        <v>310</v>
      </c>
      <c r="H179" s="114">
        <v>308</v>
      </c>
      <c r="I179" s="114">
        <v>248</v>
      </c>
      <c r="J179" s="114">
        <v>266</v>
      </c>
      <c r="K179" s="114">
        <v>262</v>
      </c>
      <c r="L179" s="114">
        <v>254</v>
      </c>
      <c r="M179" s="114">
        <v>259</v>
      </c>
      <c r="N179" s="114">
        <v>272</v>
      </c>
      <c r="O179" s="114">
        <v>288</v>
      </c>
      <c r="P179" s="114">
        <v>216</v>
      </c>
      <c r="Q179" s="114">
        <v>265</v>
      </c>
      <c r="R179" s="114">
        <v>252</v>
      </c>
      <c r="S179" s="114">
        <v>209</v>
      </c>
      <c r="T179" s="114">
        <v>222</v>
      </c>
      <c r="U179" s="114">
        <v>162</v>
      </c>
      <c r="V179" s="114">
        <v>133</v>
      </c>
      <c r="W179" s="114">
        <v>152</v>
      </c>
      <c r="X179" s="114">
        <v>101</v>
      </c>
      <c r="Y179" s="114">
        <v>137</v>
      </c>
      <c r="Z179" s="114">
        <v>112</v>
      </c>
      <c r="AA179" s="114">
        <v>133</v>
      </c>
      <c r="AB179" s="114">
        <v>181</v>
      </c>
      <c r="AC179" s="114">
        <v>122</v>
      </c>
      <c r="AD179" s="114">
        <v>126</v>
      </c>
      <c r="AE179" s="114">
        <v>154</v>
      </c>
      <c r="AF179" s="114">
        <v>157</v>
      </c>
      <c r="AG179" s="114">
        <v>192</v>
      </c>
      <c r="AH179" s="114">
        <v>247</v>
      </c>
      <c r="AI179" s="114">
        <v>179</v>
      </c>
      <c r="AJ179" s="114">
        <v>249</v>
      </c>
      <c r="AK179" s="114">
        <v>288</v>
      </c>
      <c r="AL179" s="114">
        <v>261</v>
      </c>
      <c r="AM179" s="114">
        <v>325</v>
      </c>
      <c r="AN179" s="114">
        <v>280</v>
      </c>
      <c r="AO179" s="114">
        <v>318</v>
      </c>
      <c r="AP179" s="114">
        <v>308</v>
      </c>
      <c r="AQ179" s="114">
        <v>421</v>
      </c>
      <c r="AR179" s="114">
        <v>382</v>
      </c>
      <c r="AS179" s="114">
        <v>352</v>
      </c>
      <c r="AT179" s="114">
        <v>314</v>
      </c>
      <c r="AU179" s="114">
        <v>351</v>
      </c>
      <c r="AV179" s="114">
        <v>338</v>
      </c>
      <c r="AW179" s="114">
        <v>308</v>
      </c>
      <c r="AX179" s="114">
        <v>348</v>
      </c>
      <c r="AY179" s="114">
        <v>366</v>
      </c>
      <c r="AZ179" s="114">
        <v>359</v>
      </c>
      <c r="BA179" s="114">
        <v>292</v>
      </c>
      <c r="BB179" s="114">
        <v>333</v>
      </c>
      <c r="BC179" s="114">
        <v>445</v>
      </c>
      <c r="BD179" s="114">
        <v>283</v>
      </c>
      <c r="BE179" s="114">
        <v>472</v>
      </c>
      <c r="BF179" s="114">
        <v>387</v>
      </c>
      <c r="BG179" s="114">
        <v>275</v>
      </c>
      <c r="BH179" s="114">
        <v>395</v>
      </c>
      <c r="BI179" s="114">
        <v>336</v>
      </c>
      <c r="BJ179" s="114">
        <v>377</v>
      </c>
      <c r="BK179" s="114">
        <v>416</v>
      </c>
      <c r="BL179" s="114" t="s">
        <v>249</v>
      </c>
      <c r="BM179" s="207" t="s">
        <v>340</v>
      </c>
    </row>
    <row r="180" spans="1:65" ht="20.100000000000001" customHeight="1">
      <c r="A180" s="59" t="s">
        <v>338</v>
      </c>
      <c r="B180" s="113" t="s">
        <v>341</v>
      </c>
      <c r="C180" s="29"/>
      <c r="D180" s="113" t="s">
        <v>342</v>
      </c>
      <c r="E180" s="114">
        <v>91</v>
      </c>
      <c r="F180" s="114">
        <v>68</v>
      </c>
      <c r="G180" s="114">
        <v>108</v>
      </c>
      <c r="H180" s="114">
        <v>114</v>
      </c>
      <c r="I180" s="114">
        <v>67</v>
      </c>
      <c r="J180" s="114">
        <v>97</v>
      </c>
      <c r="K180" s="114">
        <v>82</v>
      </c>
      <c r="L180" s="114">
        <v>97</v>
      </c>
      <c r="M180" s="114">
        <v>96</v>
      </c>
      <c r="N180" s="114">
        <v>106</v>
      </c>
      <c r="O180" s="114">
        <v>116</v>
      </c>
      <c r="P180" s="114">
        <v>70</v>
      </c>
      <c r="Q180" s="114">
        <v>97</v>
      </c>
      <c r="R180" s="114">
        <v>97</v>
      </c>
      <c r="S180" s="114">
        <v>63</v>
      </c>
      <c r="T180" s="114">
        <v>86</v>
      </c>
      <c r="U180" s="114">
        <v>60</v>
      </c>
      <c r="V180" s="114">
        <v>36</v>
      </c>
      <c r="W180" s="114">
        <v>45</v>
      </c>
      <c r="X180" s="114">
        <v>48</v>
      </c>
      <c r="Y180" s="114">
        <v>50</v>
      </c>
      <c r="Z180" s="114">
        <v>46</v>
      </c>
      <c r="AA180" s="114">
        <v>43</v>
      </c>
      <c r="AB180" s="114">
        <v>67</v>
      </c>
      <c r="AC180" s="114">
        <v>53</v>
      </c>
      <c r="AD180" s="114">
        <v>41</v>
      </c>
      <c r="AE180" s="114">
        <v>54</v>
      </c>
      <c r="AF180" s="114">
        <v>52</v>
      </c>
      <c r="AG180" s="114">
        <v>62</v>
      </c>
      <c r="AH180" s="114">
        <v>95</v>
      </c>
      <c r="AI180" s="114">
        <v>68</v>
      </c>
      <c r="AJ180" s="114">
        <v>78</v>
      </c>
      <c r="AK180" s="114">
        <v>89</v>
      </c>
      <c r="AL180" s="114">
        <v>79</v>
      </c>
      <c r="AM180" s="114">
        <v>109</v>
      </c>
      <c r="AN180" s="114">
        <v>98</v>
      </c>
      <c r="AO180" s="114">
        <v>105</v>
      </c>
      <c r="AP180" s="114">
        <v>113</v>
      </c>
      <c r="AQ180" s="114">
        <v>143</v>
      </c>
      <c r="AR180" s="114">
        <v>158</v>
      </c>
      <c r="AS180" s="114">
        <v>135</v>
      </c>
      <c r="AT180" s="114">
        <v>109</v>
      </c>
      <c r="AU180" s="114">
        <v>120</v>
      </c>
      <c r="AV180" s="114">
        <v>126</v>
      </c>
      <c r="AW180" s="114">
        <v>95</v>
      </c>
      <c r="AX180" s="114">
        <v>124</v>
      </c>
      <c r="AY180" s="114">
        <v>153</v>
      </c>
      <c r="AZ180" s="114">
        <v>130</v>
      </c>
      <c r="BA180" s="114">
        <v>110</v>
      </c>
      <c r="BB180" s="114">
        <v>118</v>
      </c>
      <c r="BC180" s="114">
        <v>164</v>
      </c>
      <c r="BD180" s="114">
        <v>108</v>
      </c>
      <c r="BE180" s="114">
        <v>172</v>
      </c>
      <c r="BF180" s="114">
        <v>143</v>
      </c>
      <c r="BG180" s="114">
        <v>106</v>
      </c>
      <c r="BH180" s="114">
        <v>154</v>
      </c>
      <c r="BI180" s="114">
        <v>118</v>
      </c>
      <c r="BJ180" s="114">
        <v>151</v>
      </c>
      <c r="BK180" s="114">
        <v>151</v>
      </c>
      <c r="BL180" s="114" t="s">
        <v>249</v>
      </c>
      <c r="BM180" s="207" t="s">
        <v>343</v>
      </c>
    </row>
    <row r="181" spans="1:65" ht="15" customHeight="1">
      <c r="A181" s="59" t="s">
        <v>338</v>
      </c>
      <c r="B181" s="115" t="s">
        <v>341</v>
      </c>
      <c r="C181" s="120">
        <v>411</v>
      </c>
      <c r="D181" s="88" t="s">
        <v>610</v>
      </c>
      <c r="E181" s="116">
        <v>41</v>
      </c>
      <c r="F181" s="116">
        <v>30</v>
      </c>
      <c r="G181" s="116">
        <v>43</v>
      </c>
      <c r="H181" s="116">
        <v>48</v>
      </c>
      <c r="I181" s="116">
        <v>26</v>
      </c>
      <c r="J181" s="116">
        <v>43</v>
      </c>
      <c r="K181" s="116">
        <v>46</v>
      </c>
      <c r="L181" s="116">
        <v>42</v>
      </c>
      <c r="M181" s="116">
        <v>42</v>
      </c>
      <c r="N181" s="116">
        <v>50</v>
      </c>
      <c r="O181" s="116">
        <v>61</v>
      </c>
      <c r="P181" s="116">
        <v>25</v>
      </c>
      <c r="Q181" s="116">
        <v>43</v>
      </c>
      <c r="R181" s="116">
        <v>47</v>
      </c>
      <c r="S181" s="116">
        <v>32</v>
      </c>
      <c r="T181" s="116">
        <v>38</v>
      </c>
      <c r="U181" s="116">
        <v>29</v>
      </c>
      <c r="V181" s="116">
        <v>19</v>
      </c>
      <c r="W181" s="116">
        <v>21</v>
      </c>
      <c r="X181" s="116">
        <v>17</v>
      </c>
      <c r="Y181" s="116">
        <v>28</v>
      </c>
      <c r="Z181" s="116">
        <v>21</v>
      </c>
      <c r="AA181" s="116">
        <v>19</v>
      </c>
      <c r="AB181" s="116">
        <v>29</v>
      </c>
      <c r="AC181" s="116">
        <v>28</v>
      </c>
      <c r="AD181" s="116">
        <v>21</v>
      </c>
      <c r="AE181" s="116">
        <v>27</v>
      </c>
      <c r="AF181" s="116">
        <v>29</v>
      </c>
      <c r="AG181" s="116">
        <v>26</v>
      </c>
      <c r="AH181" s="116">
        <v>44</v>
      </c>
      <c r="AI181" s="116">
        <v>29</v>
      </c>
      <c r="AJ181" s="116">
        <v>42</v>
      </c>
      <c r="AK181" s="116">
        <v>38</v>
      </c>
      <c r="AL181" s="116">
        <v>43</v>
      </c>
      <c r="AM181" s="116">
        <v>62</v>
      </c>
      <c r="AN181" s="116">
        <v>47</v>
      </c>
      <c r="AO181" s="116">
        <v>49</v>
      </c>
      <c r="AP181" s="116">
        <v>46</v>
      </c>
      <c r="AQ181" s="116">
        <v>71</v>
      </c>
      <c r="AR181" s="116">
        <v>81</v>
      </c>
      <c r="AS181" s="116">
        <v>79</v>
      </c>
      <c r="AT181" s="116">
        <v>53</v>
      </c>
      <c r="AU181" s="116">
        <v>51</v>
      </c>
      <c r="AV181" s="116">
        <v>63</v>
      </c>
      <c r="AW181" s="116">
        <v>47</v>
      </c>
      <c r="AX181" s="116">
        <v>59</v>
      </c>
      <c r="AY181" s="116">
        <v>83</v>
      </c>
      <c r="AZ181" s="116">
        <v>66</v>
      </c>
      <c r="BA181" s="116">
        <v>51</v>
      </c>
      <c r="BB181" s="116">
        <v>50</v>
      </c>
      <c r="BC181" s="116">
        <v>70</v>
      </c>
      <c r="BD181" s="116">
        <v>46</v>
      </c>
      <c r="BE181" s="116">
        <v>81</v>
      </c>
      <c r="BF181" s="116">
        <v>74</v>
      </c>
      <c r="BG181" s="116">
        <v>52</v>
      </c>
      <c r="BH181" s="116">
        <v>76</v>
      </c>
      <c r="BI181" s="116">
        <v>49</v>
      </c>
      <c r="BJ181" s="116">
        <v>65</v>
      </c>
      <c r="BK181" s="116">
        <v>72</v>
      </c>
      <c r="BL181" s="116" t="s">
        <v>249</v>
      </c>
      <c r="BM181" s="207" t="s">
        <v>182</v>
      </c>
    </row>
    <row r="182" spans="1:65" ht="15" customHeight="1">
      <c r="A182" s="59" t="s">
        <v>338</v>
      </c>
      <c r="B182" s="115" t="s">
        <v>341</v>
      </c>
      <c r="C182" s="120">
        <v>412</v>
      </c>
      <c r="D182" s="88" t="s">
        <v>611</v>
      </c>
      <c r="E182" s="116">
        <v>50</v>
      </c>
      <c r="F182" s="116">
        <v>38</v>
      </c>
      <c r="G182" s="116">
        <v>65</v>
      </c>
      <c r="H182" s="116">
        <v>66</v>
      </c>
      <c r="I182" s="116">
        <v>41</v>
      </c>
      <c r="J182" s="116">
        <v>54</v>
      </c>
      <c r="K182" s="116">
        <v>36</v>
      </c>
      <c r="L182" s="116">
        <v>55</v>
      </c>
      <c r="M182" s="116">
        <v>54</v>
      </c>
      <c r="N182" s="116">
        <v>56</v>
      </c>
      <c r="O182" s="116">
        <v>55</v>
      </c>
      <c r="P182" s="116">
        <v>45</v>
      </c>
      <c r="Q182" s="116">
        <v>54</v>
      </c>
      <c r="R182" s="116">
        <v>50</v>
      </c>
      <c r="S182" s="116">
        <v>31</v>
      </c>
      <c r="T182" s="116">
        <v>48</v>
      </c>
      <c r="U182" s="116">
        <v>31</v>
      </c>
      <c r="V182" s="116">
        <v>17</v>
      </c>
      <c r="W182" s="116">
        <v>24</v>
      </c>
      <c r="X182" s="116">
        <v>31</v>
      </c>
      <c r="Y182" s="116">
        <v>22</v>
      </c>
      <c r="Z182" s="116">
        <v>25</v>
      </c>
      <c r="AA182" s="116">
        <v>24</v>
      </c>
      <c r="AB182" s="116">
        <v>38</v>
      </c>
      <c r="AC182" s="116">
        <v>25</v>
      </c>
      <c r="AD182" s="116">
        <v>20</v>
      </c>
      <c r="AE182" s="116">
        <v>27</v>
      </c>
      <c r="AF182" s="116">
        <v>23</v>
      </c>
      <c r="AG182" s="116">
        <v>36</v>
      </c>
      <c r="AH182" s="116">
        <v>51</v>
      </c>
      <c r="AI182" s="116">
        <v>39</v>
      </c>
      <c r="AJ182" s="116">
        <v>36</v>
      </c>
      <c r="AK182" s="116">
        <v>51</v>
      </c>
      <c r="AL182" s="116">
        <v>36</v>
      </c>
      <c r="AM182" s="116">
        <v>47</v>
      </c>
      <c r="AN182" s="116">
        <v>51</v>
      </c>
      <c r="AO182" s="116">
        <v>56</v>
      </c>
      <c r="AP182" s="116">
        <v>67</v>
      </c>
      <c r="AQ182" s="116">
        <v>72</v>
      </c>
      <c r="AR182" s="116">
        <v>77</v>
      </c>
      <c r="AS182" s="116">
        <v>56</v>
      </c>
      <c r="AT182" s="116">
        <v>56</v>
      </c>
      <c r="AU182" s="116">
        <v>69</v>
      </c>
      <c r="AV182" s="116">
        <v>63</v>
      </c>
      <c r="AW182" s="116">
        <v>48</v>
      </c>
      <c r="AX182" s="116">
        <v>65</v>
      </c>
      <c r="AY182" s="116">
        <v>70</v>
      </c>
      <c r="AZ182" s="116">
        <v>64</v>
      </c>
      <c r="BA182" s="116">
        <v>59</v>
      </c>
      <c r="BB182" s="116">
        <v>68</v>
      </c>
      <c r="BC182" s="116">
        <v>94</v>
      </c>
      <c r="BD182" s="116">
        <v>62</v>
      </c>
      <c r="BE182" s="116">
        <v>91</v>
      </c>
      <c r="BF182" s="116">
        <v>69</v>
      </c>
      <c r="BG182" s="116">
        <v>54</v>
      </c>
      <c r="BH182" s="116">
        <v>78</v>
      </c>
      <c r="BI182" s="116">
        <v>69</v>
      </c>
      <c r="BJ182" s="116">
        <v>86</v>
      </c>
      <c r="BK182" s="116">
        <v>79</v>
      </c>
      <c r="BL182" s="116" t="s">
        <v>249</v>
      </c>
      <c r="BM182" s="211" t="s">
        <v>343</v>
      </c>
    </row>
    <row r="183" spans="1:65" ht="20.100000000000001" customHeight="1">
      <c r="A183" s="59" t="s">
        <v>338</v>
      </c>
      <c r="B183" s="113" t="s">
        <v>344</v>
      </c>
      <c r="C183" s="29"/>
      <c r="D183" s="113" t="s">
        <v>345</v>
      </c>
      <c r="E183" s="114">
        <v>19</v>
      </c>
      <c r="F183" s="114">
        <v>14</v>
      </c>
      <c r="G183" s="114">
        <v>14</v>
      </c>
      <c r="H183" s="114">
        <v>21</v>
      </c>
      <c r="I183" s="114">
        <v>16</v>
      </c>
      <c r="J183" s="114">
        <v>18</v>
      </c>
      <c r="K183" s="114">
        <v>11</v>
      </c>
      <c r="L183" s="114">
        <v>8</v>
      </c>
      <c r="M183" s="114">
        <v>16</v>
      </c>
      <c r="N183" s="114">
        <v>16</v>
      </c>
      <c r="O183" s="114">
        <v>17</v>
      </c>
      <c r="P183" s="114">
        <v>6</v>
      </c>
      <c r="Q183" s="114">
        <v>9</v>
      </c>
      <c r="R183" s="114">
        <v>10</v>
      </c>
      <c r="S183" s="114">
        <v>13</v>
      </c>
      <c r="T183" s="114">
        <v>14</v>
      </c>
      <c r="U183" s="114">
        <v>6</v>
      </c>
      <c r="V183" s="114">
        <v>11</v>
      </c>
      <c r="W183" s="114">
        <v>16</v>
      </c>
      <c r="X183" s="114">
        <v>7</v>
      </c>
      <c r="Y183" s="114">
        <v>11</v>
      </c>
      <c r="Z183" s="114">
        <v>7</v>
      </c>
      <c r="AA183" s="114">
        <v>10</v>
      </c>
      <c r="AB183" s="114">
        <v>11</v>
      </c>
      <c r="AC183" s="114">
        <v>8</v>
      </c>
      <c r="AD183" s="114">
        <v>12</v>
      </c>
      <c r="AE183" s="114">
        <v>5</v>
      </c>
      <c r="AF183" s="114">
        <v>13</v>
      </c>
      <c r="AG183" s="114">
        <v>18</v>
      </c>
      <c r="AH183" s="114">
        <v>20</v>
      </c>
      <c r="AI183" s="114">
        <v>8</v>
      </c>
      <c r="AJ183" s="114">
        <v>21</v>
      </c>
      <c r="AK183" s="114">
        <v>27</v>
      </c>
      <c r="AL183" s="114">
        <v>20</v>
      </c>
      <c r="AM183" s="114">
        <v>29</v>
      </c>
      <c r="AN183" s="114">
        <v>21</v>
      </c>
      <c r="AO183" s="114">
        <v>22</v>
      </c>
      <c r="AP183" s="114">
        <v>18</v>
      </c>
      <c r="AQ183" s="114">
        <v>17</v>
      </c>
      <c r="AR183" s="114">
        <v>21</v>
      </c>
      <c r="AS183" s="114">
        <v>22</v>
      </c>
      <c r="AT183" s="114">
        <v>12</v>
      </c>
      <c r="AU183" s="114">
        <v>24</v>
      </c>
      <c r="AV183" s="114">
        <v>13</v>
      </c>
      <c r="AW183" s="114">
        <v>20</v>
      </c>
      <c r="AX183" s="114">
        <v>17</v>
      </c>
      <c r="AY183" s="114">
        <v>20</v>
      </c>
      <c r="AZ183" s="114">
        <v>16</v>
      </c>
      <c r="BA183" s="114">
        <v>16</v>
      </c>
      <c r="BB183" s="114">
        <v>23</v>
      </c>
      <c r="BC183" s="114">
        <v>18</v>
      </c>
      <c r="BD183" s="114">
        <v>10</v>
      </c>
      <c r="BE183" s="114">
        <v>21</v>
      </c>
      <c r="BF183" s="114">
        <v>21</v>
      </c>
      <c r="BG183" s="114">
        <v>12</v>
      </c>
      <c r="BH183" s="114">
        <v>26</v>
      </c>
      <c r="BI183" s="114">
        <v>12</v>
      </c>
      <c r="BJ183" s="114">
        <v>14</v>
      </c>
      <c r="BK183" s="114">
        <v>22</v>
      </c>
      <c r="BL183" s="114" t="s">
        <v>249</v>
      </c>
      <c r="BM183" s="207" t="s">
        <v>182</v>
      </c>
    </row>
    <row r="184" spans="1:65" ht="15" customHeight="1">
      <c r="A184" s="59" t="s">
        <v>338</v>
      </c>
      <c r="B184" s="115" t="s">
        <v>344</v>
      </c>
      <c r="C184" s="120">
        <v>421</v>
      </c>
      <c r="D184" s="88" t="s">
        <v>612</v>
      </c>
      <c r="E184" s="116">
        <v>3</v>
      </c>
      <c r="F184" s="116">
        <v>3</v>
      </c>
      <c r="G184" s="116">
        <v>2</v>
      </c>
      <c r="H184" s="116">
        <v>3</v>
      </c>
      <c r="I184" s="116">
        <v>2</v>
      </c>
      <c r="J184" s="116">
        <v>2</v>
      </c>
      <c r="K184" s="116">
        <v>2</v>
      </c>
      <c r="L184" s="116">
        <v>1</v>
      </c>
      <c r="M184" s="116">
        <v>4</v>
      </c>
      <c r="N184" s="116">
        <v>4</v>
      </c>
      <c r="O184" s="116">
        <v>4</v>
      </c>
      <c r="P184" s="116">
        <v>2</v>
      </c>
      <c r="Q184" s="116">
        <v>4</v>
      </c>
      <c r="R184" s="116">
        <v>3</v>
      </c>
      <c r="S184" s="116">
        <v>2</v>
      </c>
      <c r="T184" s="116">
        <v>3</v>
      </c>
      <c r="U184" s="116">
        <v>1</v>
      </c>
      <c r="V184" s="116">
        <v>2</v>
      </c>
      <c r="W184" s="116">
        <v>7</v>
      </c>
      <c r="X184" s="116">
        <v>1</v>
      </c>
      <c r="Y184" s="116">
        <v>4</v>
      </c>
      <c r="Z184" s="116">
        <v>2</v>
      </c>
      <c r="AA184" s="116">
        <v>3</v>
      </c>
      <c r="AB184" s="116">
        <v>4</v>
      </c>
      <c r="AC184" s="116">
        <v>1</v>
      </c>
      <c r="AD184" s="116">
        <v>3</v>
      </c>
      <c r="AE184" s="116">
        <v>0</v>
      </c>
      <c r="AF184" s="116">
        <v>1</v>
      </c>
      <c r="AG184" s="116">
        <v>9</v>
      </c>
      <c r="AH184" s="116">
        <v>9</v>
      </c>
      <c r="AI184" s="116">
        <v>5</v>
      </c>
      <c r="AJ184" s="116">
        <v>9</v>
      </c>
      <c r="AK184" s="116">
        <v>14</v>
      </c>
      <c r="AL184" s="116">
        <v>6</v>
      </c>
      <c r="AM184" s="116">
        <v>6</v>
      </c>
      <c r="AN184" s="116">
        <v>9</v>
      </c>
      <c r="AO184" s="116">
        <v>5</v>
      </c>
      <c r="AP184" s="116">
        <v>8</v>
      </c>
      <c r="AQ184" s="116">
        <v>4</v>
      </c>
      <c r="AR184" s="116">
        <v>6</v>
      </c>
      <c r="AS184" s="116">
        <v>3</v>
      </c>
      <c r="AT184" s="116">
        <v>4</v>
      </c>
      <c r="AU184" s="116">
        <v>7</v>
      </c>
      <c r="AV184" s="116">
        <v>2</v>
      </c>
      <c r="AW184" s="116">
        <v>6</v>
      </c>
      <c r="AX184" s="116">
        <v>5</v>
      </c>
      <c r="AY184" s="116">
        <v>6</v>
      </c>
      <c r="AZ184" s="116">
        <v>4</v>
      </c>
      <c r="BA184" s="116">
        <v>4</v>
      </c>
      <c r="BB184" s="116">
        <v>4</v>
      </c>
      <c r="BC184" s="116">
        <v>3</v>
      </c>
      <c r="BD184" s="116">
        <v>1</v>
      </c>
      <c r="BE184" s="116">
        <v>5</v>
      </c>
      <c r="BF184" s="116">
        <v>5</v>
      </c>
      <c r="BG184" s="116">
        <v>1</v>
      </c>
      <c r="BH184" s="116">
        <v>7</v>
      </c>
      <c r="BI184" s="116">
        <v>1</v>
      </c>
      <c r="BJ184" s="116">
        <v>3</v>
      </c>
      <c r="BK184" s="116">
        <v>3</v>
      </c>
      <c r="BL184" s="116" t="s">
        <v>249</v>
      </c>
      <c r="BM184" s="207" t="s">
        <v>182</v>
      </c>
    </row>
    <row r="185" spans="1:65" ht="15" customHeight="1">
      <c r="A185" s="59" t="s">
        <v>338</v>
      </c>
      <c r="B185" s="115" t="s">
        <v>344</v>
      </c>
      <c r="C185" s="120">
        <v>422</v>
      </c>
      <c r="D185" s="88" t="s">
        <v>613</v>
      </c>
      <c r="E185" s="116">
        <v>2</v>
      </c>
      <c r="F185" s="116">
        <v>3</v>
      </c>
      <c r="G185" s="116">
        <v>4</v>
      </c>
      <c r="H185" s="116">
        <v>0</v>
      </c>
      <c r="I185" s="116">
        <v>2</v>
      </c>
      <c r="J185" s="116">
        <v>2</v>
      </c>
      <c r="K185" s="116">
        <v>2</v>
      </c>
      <c r="L185" s="116">
        <v>0</v>
      </c>
      <c r="M185" s="116">
        <v>3</v>
      </c>
      <c r="N185" s="116">
        <v>1</v>
      </c>
      <c r="O185" s="116">
        <v>2</v>
      </c>
      <c r="P185" s="116">
        <v>0</v>
      </c>
      <c r="Q185" s="116">
        <v>2</v>
      </c>
      <c r="R185" s="116">
        <v>1</v>
      </c>
      <c r="S185" s="116">
        <v>2</v>
      </c>
      <c r="T185" s="116">
        <v>0</v>
      </c>
      <c r="U185" s="116">
        <v>1</v>
      </c>
      <c r="V185" s="116">
        <v>0</v>
      </c>
      <c r="W185" s="116">
        <v>0</v>
      </c>
      <c r="X185" s="116">
        <v>1</v>
      </c>
      <c r="Y185" s="116">
        <v>2</v>
      </c>
      <c r="Z185" s="116">
        <v>1</v>
      </c>
      <c r="AA185" s="116">
        <v>1</v>
      </c>
      <c r="AB185" s="116">
        <v>0</v>
      </c>
      <c r="AC185" s="116">
        <v>0</v>
      </c>
      <c r="AD185" s="116">
        <v>2</v>
      </c>
      <c r="AE185" s="116">
        <v>2</v>
      </c>
      <c r="AF185" s="116">
        <v>1</v>
      </c>
      <c r="AG185" s="116">
        <v>1</v>
      </c>
      <c r="AH185" s="116">
        <v>4</v>
      </c>
      <c r="AI185" s="116">
        <v>0</v>
      </c>
      <c r="AJ185" s="116">
        <v>0</v>
      </c>
      <c r="AK185" s="116">
        <v>3</v>
      </c>
      <c r="AL185" s="116">
        <v>5</v>
      </c>
      <c r="AM185" s="116">
        <v>4</v>
      </c>
      <c r="AN185" s="116">
        <v>3</v>
      </c>
      <c r="AO185" s="116">
        <v>2</v>
      </c>
      <c r="AP185" s="116">
        <v>3</v>
      </c>
      <c r="AQ185" s="116">
        <v>0</v>
      </c>
      <c r="AR185" s="116">
        <v>4</v>
      </c>
      <c r="AS185" s="116">
        <v>3</v>
      </c>
      <c r="AT185" s="116">
        <v>2</v>
      </c>
      <c r="AU185" s="116">
        <v>3</v>
      </c>
      <c r="AV185" s="116">
        <v>3</v>
      </c>
      <c r="AW185" s="116">
        <v>2</v>
      </c>
      <c r="AX185" s="116">
        <v>3</v>
      </c>
      <c r="AY185" s="116">
        <v>1</v>
      </c>
      <c r="AZ185" s="116">
        <v>3</v>
      </c>
      <c r="BA185" s="116">
        <v>2</v>
      </c>
      <c r="BB185" s="116">
        <v>3</v>
      </c>
      <c r="BC185" s="116">
        <v>3</v>
      </c>
      <c r="BD185" s="116">
        <v>3</v>
      </c>
      <c r="BE185" s="116">
        <v>2</v>
      </c>
      <c r="BF185" s="116">
        <v>5</v>
      </c>
      <c r="BG185" s="116">
        <v>3</v>
      </c>
      <c r="BH185" s="116">
        <v>5</v>
      </c>
      <c r="BI185" s="116">
        <v>1</v>
      </c>
      <c r="BJ185" s="116">
        <v>2</v>
      </c>
      <c r="BK185" s="116">
        <v>1</v>
      </c>
      <c r="BL185" s="116" t="s">
        <v>249</v>
      </c>
      <c r="BM185" s="207" t="s">
        <v>182</v>
      </c>
    </row>
    <row r="186" spans="1:65" ht="15" customHeight="1">
      <c r="A186" s="59" t="s">
        <v>338</v>
      </c>
      <c r="B186" s="115" t="s">
        <v>344</v>
      </c>
      <c r="C186" s="120">
        <v>429</v>
      </c>
      <c r="D186" s="88" t="s">
        <v>614</v>
      </c>
      <c r="E186" s="116">
        <v>14</v>
      </c>
      <c r="F186" s="116">
        <v>8</v>
      </c>
      <c r="G186" s="116">
        <v>8</v>
      </c>
      <c r="H186" s="116">
        <v>18</v>
      </c>
      <c r="I186" s="116">
        <v>12</v>
      </c>
      <c r="J186" s="116">
        <v>14</v>
      </c>
      <c r="K186" s="116">
        <v>7</v>
      </c>
      <c r="L186" s="116">
        <v>7</v>
      </c>
      <c r="M186" s="116">
        <v>9</v>
      </c>
      <c r="N186" s="116">
        <v>11</v>
      </c>
      <c r="O186" s="116">
        <v>11</v>
      </c>
      <c r="P186" s="116">
        <v>4</v>
      </c>
      <c r="Q186" s="116">
        <v>3</v>
      </c>
      <c r="R186" s="116">
        <v>6</v>
      </c>
      <c r="S186" s="116">
        <v>9</v>
      </c>
      <c r="T186" s="116">
        <v>11</v>
      </c>
      <c r="U186" s="116">
        <v>4</v>
      </c>
      <c r="V186" s="116">
        <v>9</v>
      </c>
      <c r="W186" s="116">
        <v>9</v>
      </c>
      <c r="X186" s="116">
        <v>5</v>
      </c>
      <c r="Y186" s="116">
        <v>5</v>
      </c>
      <c r="Z186" s="116">
        <v>4</v>
      </c>
      <c r="AA186" s="116">
        <v>6</v>
      </c>
      <c r="AB186" s="116">
        <v>7</v>
      </c>
      <c r="AC186" s="116">
        <v>7</v>
      </c>
      <c r="AD186" s="116">
        <v>7</v>
      </c>
      <c r="AE186" s="116">
        <v>3</v>
      </c>
      <c r="AF186" s="116">
        <v>11</v>
      </c>
      <c r="AG186" s="116">
        <v>8</v>
      </c>
      <c r="AH186" s="116">
        <v>7</v>
      </c>
      <c r="AI186" s="116">
        <v>3</v>
      </c>
      <c r="AJ186" s="116">
        <v>12</v>
      </c>
      <c r="AK186" s="116">
        <v>10</v>
      </c>
      <c r="AL186" s="116">
        <v>9</v>
      </c>
      <c r="AM186" s="116">
        <v>19</v>
      </c>
      <c r="AN186" s="116">
        <v>9</v>
      </c>
      <c r="AO186" s="116">
        <v>15</v>
      </c>
      <c r="AP186" s="116">
        <v>7</v>
      </c>
      <c r="AQ186" s="116">
        <v>13</v>
      </c>
      <c r="AR186" s="116">
        <v>11</v>
      </c>
      <c r="AS186" s="116">
        <v>16</v>
      </c>
      <c r="AT186" s="116">
        <v>6</v>
      </c>
      <c r="AU186" s="116">
        <v>14</v>
      </c>
      <c r="AV186" s="116">
        <v>8</v>
      </c>
      <c r="AW186" s="116">
        <v>12</v>
      </c>
      <c r="AX186" s="116">
        <v>9</v>
      </c>
      <c r="AY186" s="116">
        <v>13</v>
      </c>
      <c r="AZ186" s="116">
        <v>9</v>
      </c>
      <c r="BA186" s="116">
        <v>10</v>
      </c>
      <c r="BB186" s="116">
        <v>16</v>
      </c>
      <c r="BC186" s="116">
        <v>12</v>
      </c>
      <c r="BD186" s="116">
        <v>6</v>
      </c>
      <c r="BE186" s="116">
        <v>14</v>
      </c>
      <c r="BF186" s="116">
        <v>11</v>
      </c>
      <c r="BG186" s="116">
        <v>8</v>
      </c>
      <c r="BH186" s="116">
        <v>14</v>
      </c>
      <c r="BI186" s="116">
        <v>10</v>
      </c>
      <c r="BJ186" s="116">
        <v>9</v>
      </c>
      <c r="BK186" s="116">
        <v>18</v>
      </c>
      <c r="BL186" s="116" t="s">
        <v>249</v>
      </c>
      <c r="BM186" s="207" t="s">
        <v>182</v>
      </c>
    </row>
    <row r="187" spans="1:65" ht="20.100000000000001" customHeight="1">
      <c r="A187" s="59" t="s">
        <v>338</v>
      </c>
      <c r="B187" s="113" t="s">
        <v>346</v>
      </c>
      <c r="C187" s="29"/>
      <c r="D187" s="113" t="s">
        <v>347</v>
      </c>
      <c r="E187" s="114">
        <v>203</v>
      </c>
      <c r="F187" s="114">
        <v>140</v>
      </c>
      <c r="G187" s="114">
        <v>188</v>
      </c>
      <c r="H187" s="114">
        <v>173</v>
      </c>
      <c r="I187" s="114">
        <v>165</v>
      </c>
      <c r="J187" s="114">
        <v>151</v>
      </c>
      <c r="K187" s="114">
        <v>169</v>
      </c>
      <c r="L187" s="114">
        <v>149</v>
      </c>
      <c r="M187" s="114">
        <v>147</v>
      </c>
      <c r="N187" s="114">
        <v>150</v>
      </c>
      <c r="O187" s="114">
        <v>155</v>
      </c>
      <c r="P187" s="114">
        <v>140</v>
      </c>
      <c r="Q187" s="114">
        <v>159</v>
      </c>
      <c r="R187" s="114">
        <v>145</v>
      </c>
      <c r="S187" s="114">
        <v>133</v>
      </c>
      <c r="T187" s="114">
        <v>122</v>
      </c>
      <c r="U187" s="114">
        <v>96</v>
      </c>
      <c r="V187" s="114">
        <v>86</v>
      </c>
      <c r="W187" s="114">
        <v>91</v>
      </c>
      <c r="X187" s="114">
        <v>46</v>
      </c>
      <c r="Y187" s="114">
        <v>76</v>
      </c>
      <c r="Z187" s="114">
        <v>59</v>
      </c>
      <c r="AA187" s="114">
        <v>80</v>
      </c>
      <c r="AB187" s="114">
        <v>103</v>
      </c>
      <c r="AC187" s="114">
        <v>61</v>
      </c>
      <c r="AD187" s="114">
        <v>73</v>
      </c>
      <c r="AE187" s="114">
        <v>95</v>
      </c>
      <c r="AF187" s="114">
        <v>92</v>
      </c>
      <c r="AG187" s="114">
        <v>112</v>
      </c>
      <c r="AH187" s="114">
        <v>132</v>
      </c>
      <c r="AI187" s="114">
        <v>103</v>
      </c>
      <c r="AJ187" s="114">
        <v>150</v>
      </c>
      <c r="AK187" s="114">
        <v>172</v>
      </c>
      <c r="AL187" s="114">
        <v>162</v>
      </c>
      <c r="AM187" s="114">
        <v>187</v>
      </c>
      <c r="AN187" s="114">
        <v>161</v>
      </c>
      <c r="AO187" s="114">
        <v>191</v>
      </c>
      <c r="AP187" s="114">
        <v>177</v>
      </c>
      <c r="AQ187" s="114">
        <v>261</v>
      </c>
      <c r="AR187" s="114">
        <v>203</v>
      </c>
      <c r="AS187" s="114">
        <v>195</v>
      </c>
      <c r="AT187" s="114">
        <v>193</v>
      </c>
      <c r="AU187" s="114">
        <v>207</v>
      </c>
      <c r="AV187" s="114">
        <v>199</v>
      </c>
      <c r="AW187" s="114">
        <v>193</v>
      </c>
      <c r="AX187" s="114">
        <v>207</v>
      </c>
      <c r="AY187" s="114">
        <v>193</v>
      </c>
      <c r="AZ187" s="114">
        <v>213</v>
      </c>
      <c r="BA187" s="114">
        <v>166</v>
      </c>
      <c r="BB187" s="114">
        <v>192</v>
      </c>
      <c r="BC187" s="114">
        <v>263</v>
      </c>
      <c r="BD187" s="114">
        <v>165</v>
      </c>
      <c r="BE187" s="114">
        <v>279</v>
      </c>
      <c r="BF187" s="114">
        <v>223</v>
      </c>
      <c r="BG187" s="114">
        <v>157</v>
      </c>
      <c r="BH187" s="114">
        <v>215</v>
      </c>
      <c r="BI187" s="114">
        <v>206</v>
      </c>
      <c r="BJ187" s="114">
        <v>212</v>
      </c>
      <c r="BK187" s="114">
        <v>243</v>
      </c>
      <c r="BL187" s="114" t="s">
        <v>249</v>
      </c>
      <c r="BM187" s="207" t="s">
        <v>348</v>
      </c>
    </row>
    <row r="188" spans="1:65" ht="15" customHeight="1">
      <c r="A188" s="59" t="s">
        <v>338</v>
      </c>
      <c r="B188" s="115" t="s">
        <v>346</v>
      </c>
      <c r="C188" s="120">
        <v>431</v>
      </c>
      <c r="D188" s="88" t="s">
        <v>615</v>
      </c>
      <c r="E188" s="116">
        <v>10</v>
      </c>
      <c r="F188" s="116">
        <v>5</v>
      </c>
      <c r="G188" s="116">
        <v>2</v>
      </c>
      <c r="H188" s="116">
        <v>10</v>
      </c>
      <c r="I188" s="116">
        <v>5</v>
      </c>
      <c r="J188" s="116">
        <v>3</v>
      </c>
      <c r="K188" s="116">
        <v>5</v>
      </c>
      <c r="L188" s="116">
        <v>4</v>
      </c>
      <c r="M188" s="116">
        <v>8</v>
      </c>
      <c r="N188" s="116">
        <v>2</v>
      </c>
      <c r="O188" s="116">
        <v>7</v>
      </c>
      <c r="P188" s="116">
        <v>1</v>
      </c>
      <c r="Q188" s="116">
        <v>3</v>
      </c>
      <c r="R188" s="116">
        <v>5</v>
      </c>
      <c r="S188" s="116">
        <v>5</v>
      </c>
      <c r="T188" s="116">
        <v>2</v>
      </c>
      <c r="U188" s="116">
        <v>4</v>
      </c>
      <c r="V188" s="116">
        <v>1</v>
      </c>
      <c r="W188" s="116">
        <v>2</v>
      </c>
      <c r="X188" s="116">
        <v>1</v>
      </c>
      <c r="Y188" s="116">
        <v>1</v>
      </c>
      <c r="Z188" s="116">
        <v>1</v>
      </c>
      <c r="AA188" s="116">
        <v>3</v>
      </c>
      <c r="AB188" s="116">
        <v>3</v>
      </c>
      <c r="AC188" s="116">
        <v>1</v>
      </c>
      <c r="AD188" s="116">
        <v>2</v>
      </c>
      <c r="AE188" s="116">
        <v>1</v>
      </c>
      <c r="AF188" s="116">
        <v>3</v>
      </c>
      <c r="AG188" s="116">
        <v>3</v>
      </c>
      <c r="AH188" s="116">
        <v>6</v>
      </c>
      <c r="AI188" s="116">
        <v>3</v>
      </c>
      <c r="AJ188" s="116">
        <v>3</v>
      </c>
      <c r="AK188" s="116">
        <v>2</v>
      </c>
      <c r="AL188" s="116">
        <v>4</v>
      </c>
      <c r="AM188" s="116">
        <v>6</v>
      </c>
      <c r="AN188" s="116">
        <v>5</v>
      </c>
      <c r="AO188" s="116">
        <v>6</v>
      </c>
      <c r="AP188" s="116">
        <v>3</v>
      </c>
      <c r="AQ188" s="116">
        <v>4</v>
      </c>
      <c r="AR188" s="116">
        <v>3</v>
      </c>
      <c r="AS188" s="116">
        <v>4</v>
      </c>
      <c r="AT188" s="116">
        <v>6</v>
      </c>
      <c r="AU188" s="116">
        <v>7</v>
      </c>
      <c r="AV188" s="116">
        <v>1</v>
      </c>
      <c r="AW188" s="116">
        <v>4</v>
      </c>
      <c r="AX188" s="116">
        <v>7</v>
      </c>
      <c r="AY188" s="116">
        <v>3</v>
      </c>
      <c r="AZ188" s="116">
        <v>5</v>
      </c>
      <c r="BA188" s="116">
        <v>9</v>
      </c>
      <c r="BB188" s="116">
        <v>7</v>
      </c>
      <c r="BC188" s="116">
        <v>11</v>
      </c>
      <c r="BD188" s="116">
        <v>8</v>
      </c>
      <c r="BE188" s="116">
        <v>1</v>
      </c>
      <c r="BF188" s="116">
        <v>4</v>
      </c>
      <c r="BG188" s="116">
        <v>4</v>
      </c>
      <c r="BH188" s="116">
        <v>5</v>
      </c>
      <c r="BI188" s="116">
        <v>4</v>
      </c>
      <c r="BJ188" s="116">
        <v>5</v>
      </c>
      <c r="BK188" s="116">
        <v>4</v>
      </c>
      <c r="BL188" s="116" t="s">
        <v>249</v>
      </c>
      <c r="BM188" s="207" t="s">
        <v>182</v>
      </c>
    </row>
    <row r="189" spans="1:65" ht="15" customHeight="1">
      <c r="A189" s="59" t="s">
        <v>338</v>
      </c>
      <c r="B189" s="115" t="s">
        <v>346</v>
      </c>
      <c r="C189" s="120">
        <v>432</v>
      </c>
      <c r="D189" s="88" t="s">
        <v>616</v>
      </c>
      <c r="E189" s="116">
        <v>90</v>
      </c>
      <c r="F189" s="116">
        <v>57</v>
      </c>
      <c r="G189" s="116">
        <v>65</v>
      </c>
      <c r="H189" s="116">
        <v>61</v>
      </c>
      <c r="I189" s="116">
        <v>57</v>
      </c>
      <c r="J189" s="116">
        <v>57</v>
      </c>
      <c r="K189" s="116">
        <v>58</v>
      </c>
      <c r="L189" s="116">
        <v>54</v>
      </c>
      <c r="M189" s="116">
        <v>45</v>
      </c>
      <c r="N189" s="116">
        <v>57</v>
      </c>
      <c r="O189" s="116">
        <v>57</v>
      </c>
      <c r="P189" s="116">
        <v>56</v>
      </c>
      <c r="Q189" s="116">
        <v>65</v>
      </c>
      <c r="R189" s="116">
        <v>41</v>
      </c>
      <c r="S189" s="116">
        <v>50</v>
      </c>
      <c r="T189" s="116">
        <v>50</v>
      </c>
      <c r="U189" s="116">
        <v>36</v>
      </c>
      <c r="V189" s="116">
        <v>35</v>
      </c>
      <c r="W189" s="116">
        <v>28</v>
      </c>
      <c r="X189" s="116">
        <v>13</v>
      </c>
      <c r="Y189" s="116">
        <v>32</v>
      </c>
      <c r="Z189" s="116">
        <v>18</v>
      </c>
      <c r="AA189" s="116">
        <v>35</v>
      </c>
      <c r="AB189" s="116">
        <v>35</v>
      </c>
      <c r="AC189" s="116">
        <v>22</v>
      </c>
      <c r="AD189" s="116">
        <v>31</v>
      </c>
      <c r="AE189" s="116">
        <v>38</v>
      </c>
      <c r="AF189" s="116">
        <v>35</v>
      </c>
      <c r="AG189" s="116">
        <v>38</v>
      </c>
      <c r="AH189" s="116">
        <v>42</v>
      </c>
      <c r="AI189" s="116">
        <v>34</v>
      </c>
      <c r="AJ189" s="116">
        <v>53</v>
      </c>
      <c r="AK189" s="116">
        <v>77</v>
      </c>
      <c r="AL189" s="116">
        <v>67</v>
      </c>
      <c r="AM189" s="116">
        <v>65</v>
      </c>
      <c r="AN189" s="116">
        <v>61</v>
      </c>
      <c r="AO189" s="116">
        <v>59</v>
      </c>
      <c r="AP189" s="116">
        <v>72</v>
      </c>
      <c r="AQ189" s="116">
        <v>90</v>
      </c>
      <c r="AR189" s="116">
        <v>78</v>
      </c>
      <c r="AS189" s="116">
        <v>79</v>
      </c>
      <c r="AT189" s="116">
        <v>68</v>
      </c>
      <c r="AU189" s="116">
        <v>95</v>
      </c>
      <c r="AV189" s="116">
        <v>84</v>
      </c>
      <c r="AW189" s="116">
        <v>84</v>
      </c>
      <c r="AX189" s="116">
        <v>82</v>
      </c>
      <c r="AY189" s="116">
        <v>96</v>
      </c>
      <c r="AZ189" s="116">
        <v>82</v>
      </c>
      <c r="BA189" s="116">
        <v>63</v>
      </c>
      <c r="BB189" s="116">
        <v>83</v>
      </c>
      <c r="BC189" s="116">
        <v>103</v>
      </c>
      <c r="BD189" s="116">
        <v>56</v>
      </c>
      <c r="BE189" s="116">
        <v>119</v>
      </c>
      <c r="BF189" s="116">
        <v>76</v>
      </c>
      <c r="BG189" s="116">
        <v>60</v>
      </c>
      <c r="BH189" s="116">
        <v>84</v>
      </c>
      <c r="BI189" s="116">
        <v>85</v>
      </c>
      <c r="BJ189" s="116">
        <v>89</v>
      </c>
      <c r="BK189" s="116">
        <v>100</v>
      </c>
      <c r="BL189" s="116" t="s">
        <v>249</v>
      </c>
      <c r="BM189" s="211" t="s">
        <v>348</v>
      </c>
    </row>
    <row r="190" spans="1:65" ht="15" customHeight="1">
      <c r="A190" s="59" t="s">
        <v>338</v>
      </c>
      <c r="B190" s="115" t="s">
        <v>346</v>
      </c>
      <c r="C190" s="120">
        <v>433</v>
      </c>
      <c r="D190" s="88" t="s">
        <v>617</v>
      </c>
      <c r="E190" s="116">
        <v>65</v>
      </c>
      <c r="F190" s="116">
        <v>41</v>
      </c>
      <c r="G190" s="116">
        <v>76</v>
      </c>
      <c r="H190" s="116">
        <v>55</v>
      </c>
      <c r="I190" s="116">
        <v>55</v>
      </c>
      <c r="J190" s="116">
        <v>50</v>
      </c>
      <c r="K190" s="116">
        <v>60</v>
      </c>
      <c r="L190" s="116">
        <v>51</v>
      </c>
      <c r="M190" s="116">
        <v>45</v>
      </c>
      <c r="N190" s="116">
        <v>54</v>
      </c>
      <c r="O190" s="116">
        <v>46</v>
      </c>
      <c r="P190" s="116">
        <v>46</v>
      </c>
      <c r="Q190" s="116">
        <v>60</v>
      </c>
      <c r="R190" s="116">
        <v>60</v>
      </c>
      <c r="S190" s="116">
        <v>48</v>
      </c>
      <c r="T190" s="116">
        <v>38</v>
      </c>
      <c r="U190" s="116">
        <v>35</v>
      </c>
      <c r="V190" s="116">
        <v>30</v>
      </c>
      <c r="W190" s="116">
        <v>30</v>
      </c>
      <c r="X190" s="116">
        <v>16</v>
      </c>
      <c r="Y190" s="116">
        <v>25</v>
      </c>
      <c r="Z190" s="116">
        <v>21</v>
      </c>
      <c r="AA190" s="116">
        <v>26</v>
      </c>
      <c r="AB190" s="116">
        <v>36</v>
      </c>
      <c r="AC190" s="116">
        <v>21</v>
      </c>
      <c r="AD190" s="116">
        <v>22</v>
      </c>
      <c r="AE190" s="116">
        <v>32</v>
      </c>
      <c r="AF190" s="116">
        <v>30</v>
      </c>
      <c r="AG190" s="116">
        <v>38</v>
      </c>
      <c r="AH190" s="116">
        <v>45</v>
      </c>
      <c r="AI190" s="116">
        <v>31</v>
      </c>
      <c r="AJ190" s="116">
        <v>54</v>
      </c>
      <c r="AK190" s="116">
        <v>44</v>
      </c>
      <c r="AL190" s="116">
        <v>48</v>
      </c>
      <c r="AM190" s="116">
        <v>59</v>
      </c>
      <c r="AN190" s="116">
        <v>54</v>
      </c>
      <c r="AO190" s="116">
        <v>73</v>
      </c>
      <c r="AP190" s="116">
        <v>49</v>
      </c>
      <c r="AQ190" s="116">
        <v>86</v>
      </c>
      <c r="AR190" s="116">
        <v>67</v>
      </c>
      <c r="AS190" s="116">
        <v>56</v>
      </c>
      <c r="AT190" s="116">
        <v>69</v>
      </c>
      <c r="AU190" s="116">
        <v>60</v>
      </c>
      <c r="AV190" s="116">
        <v>61</v>
      </c>
      <c r="AW190" s="116">
        <v>58</v>
      </c>
      <c r="AX190" s="116">
        <v>72</v>
      </c>
      <c r="AY190" s="116">
        <v>52</v>
      </c>
      <c r="AZ190" s="116">
        <v>71</v>
      </c>
      <c r="BA190" s="116">
        <v>49</v>
      </c>
      <c r="BB190" s="116">
        <v>62</v>
      </c>
      <c r="BC190" s="116">
        <v>80</v>
      </c>
      <c r="BD190" s="116">
        <v>60</v>
      </c>
      <c r="BE190" s="116">
        <v>93</v>
      </c>
      <c r="BF190" s="116">
        <v>98</v>
      </c>
      <c r="BG190" s="116">
        <v>46</v>
      </c>
      <c r="BH190" s="116">
        <v>80</v>
      </c>
      <c r="BI190" s="116">
        <v>73</v>
      </c>
      <c r="BJ190" s="116">
        <v>71</v>
      </c>
      <c r="BK190" s="116">
        <v>78</v>
      </c>
      <c r="BL190" s="116" t="s">
        <v>249</v>
      </c>
      <c r="BM190" s="207" t="s">
        <v>182</v>
      </c>
    </row>
    <row r="191" spans="1:65" ht="15" customHeight="1">
      <c r="A191" s="59" t="s">
        <v>338</v>
      </c>
      <c r="B191" s="115" t="s">
        <v>346</v>
      </c>
      <c r="C191" s="120">
        <v>439</v>
      </c>
      <c r="D191" s="88" t="s">
        <v>618</v>
      </c>
      <c r="E191" s="116">
        <v>38</v>
      </c>
      <c r="F191" s="116">
        <v>37</v>
      </c>
      <c r="G191" s="116">
        <v>45</v>
      </c>
      <c r="H191" s="116">
        <v>47</v>
      </c>
      <c r="I191" s="116">
        <v>48</v>
      </c>
      <c r="J191" s="116">
        <v>41</v>
      </c>
      <c r="K191" s="116">
        <v>46</v>
      </c>
      <c r="L191" s="116">
        <v>40</v>
      </c>
      <c r="M191" s="116">
        <v>49</v>
      </c>
      <c r="N191" s="116">
        <v>37</v>
      </c>
      <c r="O191" s="116">
        <v>45</v>
      </c>
      <c r="P191" s="116">
        <v>37</v>
      </c>
      <c r="Q191" s="116">
        <v>31</v>
      </c>
      <c r="R191" s="116">
        <v>39</v>
      </c>
      <c r="S191" s="116">
        <v>30</v>
      </c>
      <c r="T191" s="116">
        <v>32</v>
      </c>
      <c r="U191" s="116">
        <v>21</v>
      </c>
      <c r="V191" s="116">
        <v>20</v>
      </c>
      <c r="W191" s="116">
        <v>31</v>
      </c>
      <c r="X191" s="116">
        <v>16</v>
      </c>
      <c r="Y191" s="116">
        <v>18</v>
      </c>
      <c r="Z191" s="116">
        <v>19</v>
      </c>
      <c r="AA191" s="116">
        <v>16</v>
      </c>
      <c r="AB191" s="116">
        <v>29</v>
      </c>
      <c r="AC191" s="116">
        <v>17</v>
      </c>
      <c r="AD191" s="116">
        <v>18</v>
      </c>
      <c r="AE191" s="116">
        <v>24</v>
      </c>
      <c r="AF191" s="116">
        <v>24</v>
      </c>
      <c r="AG191" s="116">
        <v>33</v>
      </c>
      <c r="AH191" s="116">
        <v>39</v>
      </c>
      <c r="AI191" s="116">
        <v>35</v>
      </c>
      <c r="AJ191" s="116">
        <v>40</v>
      </c>
      <c r="AK191" s="116">
        <v>49</v>
      </c>
      <c r="AL191" s="116">
        <v>43</v>
      </c>
      <c r="AM191" s="116">
        <v>57</v>
      </c>
      <c r="AN191" s="116">
        <v>41</v>
      </c>
      <c r="AO191" s="116">
        <v>53</v>
      </c>
      <c r="AP191" s="116">
        <v>53</v>
      </c>
      <c r="AQ191" s="116">
        <v>81</v>
      </c>
      <c r="AR191" s="116">
        <v>55</v>
      </c>
      <c r="AS191" s="116">
        <v>56</v>
      </c>
      <c r="AT191" s="116">
        <v>50</v>
      </c>
      <c r="AU191" s="116">
        <v>45</v>
      </c>
      <c r="AV191" s="116">
        <v>53</v>
      </c>
      <c r="AW191" s="116">
        <v>47</v>
      </c>
      <c r="AX191" s="116">
        <v>46</v>
      </c>
      <c r="AY191" s="116">
        <v>42</v>
      </c>
      <c r="AZ191" s="116">
        <v>55</v>
      </c>
      <c r="BA191" s="116">
        <v>45</v>
      </c>
      <c r="BB191" s="116">
        <v>40</v>
      </c>
      <c r="BC191" s="116">
        <v>69</v>
      </c>
      <c r="BD191" s="116">
        <v>41</v>
      </c>
      <c r="BE191" s="116">
        <v>66</v>
      </c>
      <c r="BF191" s="116">
        <v>45</v>
      </c>
      <c r="BG191" s="116">
        <v>47</v>
      </c>
      <c r="BH191" s="116">
        <v>46</v>
      </c>
      <c r="BI191" s="116">
        <v>44</v>
      </c>
      <c r="BJ191" s="116">
        <v>47</v>
      </c>
      <c r="BK191" s="116">
        <v>61</v>
      </c>
      <c r="BL191" s="116" t="s">
        <v>249</v>
      </c>
      <c r="BM191" s="211" t="s">
        <v>351</v>
      </c>
    </row>
    <row r="192" spans="1:65" ht="31.5" customHeight="1">
      <c r="A192" s="59" t="s">
        <v>349</v>
      </c>
      <c r="B192" s="113" t="s">
        <v>182</v>
      </c>
      <c r="C192" s="29"/>
      <c r="D192" s="113" t="s">
        <v>350</v>
      </c>
      <c r="E192" s="114">
        <v>252</v>
      </c>
      <c r="F192" s="114">
        <v>179</v>
      </c>
      <c r="G192" s="114">
        <v>224</v>
      </c>
      <c r="H192" s="114">
        <v>176</v>
      </c>
      <c r="I192" s="114">
        <v>225</v>
      </c>
      <c r="J192" s="114">
        <v>206</v>
      </c>
      <c r="K192" s="114">
        <v>196</v>
      </c>
      <c r="L192" s="114">
        <v>201</v>
      </c>
      <c r="M192" s="114">
        <v>222</v>
      </c>
      <c r="N192" s="114">
        <v>189</v>
      </c>
      <c r="O192" s="114">
        <v>230</v>
      </c>
      <c r="P192" s="114">
        <v>157</v>
      </c>
      <c r="Q192" s="114">
        <v>205</v>
      </c>
      <c r="R192" s="114">
        <v>184</v>
      </c>
      <c r="S192" s="114">
        <v>181</v>
      </c>
      <c r="T192" s="114">
        <v>179</v>
      </c>
      <c r="U192" s="114">
        <v>131</v>
      </c>
      <c r="V192" s="114">
        <v>112</v>
      </c>
      <c r="W192" s="114">
        <v>143</v>
      </c>
      <c r="X192" s="114">
        <v>125</v>
      </c>
      <c r="Y192" s="114">
        <v>110</v>
      </c>
      <c r="Z192" s="114">
        <v>80</v>
      </c>
      <c r="AA192" s="114">
        <v>98</v>
      </c>
      <c r="AB192" s="114">
        <v>139</v>
      </c>
      <c r="AC192" s="114">
        <v>98</v>
      </c>
      <c r="AD192" s="114">
        <v>93</v>
      </c>
      <c r="AE192" s="114">
        <v>135</v>
      </c>
      <c r="AF192" s="114">
        <v>96</v>
      </c>
      <c r="AG192" s="114">
        <v>132</v>
      </c>
      <c r="AH192" s="114">
        <v>133</v>
      </c>
      <c r="AI192" s="114">
        <v>140</v>
      </c>
      <c r="AJ192" s="114">
        <v>160</v>
      </c>
      <c r="AK192" s="114">
        <v>177</v>
      </c>
      <c r="AL192" s="114">
        <v>168</v>
      </c>
      <c r="AM192" s="114">
        <v>200</v>
      </c>
      <c r="AN192" s="114">
        <v>190</v>
      </c>
      <c r="AO192" s="114">
        <v>218</v>
      </c>
      <c r="AP192" s="114">
        <v>176</v>
      </c>
      <c r="AQ192" s="114">
        <v>313</v>
      </c>
      <c r="AR192" s="114">
        <v>288</v>
      </c>
      <c r="AS192" s="114">
        <v>265</v>
      </c>
      <c r="AT192" s="114">
        <v>258</v>
      </c>
      <c r="AU192" s="114">
        <v>295</v>
      </c>
      <c r="AV192" s="114">
        <v>299</v>
      </c>
      <c r="AW192" s="114">
        <v>250</v>
      </c>
      <c r="AX192" s="114">
        <v>298</v>
      </c>
      <c r="AY192" s="114">
        <v>301</v>
      </c>
      <c r="AZ192" s="114">
        <v>323</v>
      </c>
      <c r="BA192" s="114">
        <v>279</v>
      </c>
      <c r="BB192" s="114">
        <v>276</v>
      </c>
      <c r="BC192" s="114">
        <v>402</v>
      </c>
      <c r="BD192" s="114">
        <v>274</v>
      </c>
      <c r="BE192" s="114">
        <v>385</v>
      </c>
      <c r="BF192" s="114">
        <v>329</v>
      </c>
      <c r="BG192" s="114">
        <v>252</v>
      </c>
      <c r="BH192" s="114">
        <v>356</v>
      </c>
      <c r="BI192" s="114">
        <v>314</v>
      </c>
      <c r="BJ192" s="114">
        <v>366</v>
      </c>
      <c r="BK192" s="114">
        <v>379</v>
      </c>
      <c r="BL192" s="114" t="s">
        <v>249</v>
      </c>
      <c r="BM192" s="207" t="s">
        <v>351</v>
      </c>
    </row>
    <row r="193" spans="1:65" ht="20.100000000000001" customHeight="1">
      <c r="A193" s="59" t="s">
        <v>349</v>
      </c>
      <c r="B193" s="113" t="s">
        <v>352</v>
      </c>
      <c r="C193" s="29"/>
      <c r="D193" s="113" t="s">
        <v>353</v>
      </c>
      <c r="E193" s="114">
        <v>46</v>
      </c>
      <c r="F193" s="114">
        <v>28</v>
      </c>
      <c r="G193" s="114">
        <v>27</v>
      </c>
      <c r="H193" s="114">
        <v>25</v>
      </c>
      <c r="I193" s="114">
        <v>41</v>
      </c>
      <c r="J193" s="114">
        <v>33</v>
      </c>
      <c r="K193" s="114">
        <v>29</v>
      </c>
      <c r="L193" s="114">
        <v>27</v>
      </c>
      <c r="M193" s="114">
        <v>27</v>
      </c>
      <c r="N193" s="114">
        <v>31</v>
      </c>
      <c r="O193" s="114">
        <v>32</v>
      </c>
      <c r="P193" s="114">
        <v>25</v>
      </c>
      <c r="Q193" s="114">
        <v>31</v>
      </c>
      <c r="R193" s="114">
        <v>31</v>
      </c>
      <c r="S193" s="114">
        <v>35</v>
      </c>
      <c r="T193" s="114">
        <v>27</v>
      </c>
      <c r="U193" s="114">
        <v>24</v>
      </c>
      <c r="V193" s="114">
        <v>19</v>
      </c>
      <c r="W193" s="114">
        <v>18</v>
      </c>
      <c r="X193" s="114">
        <v>10</v>
      </c>
      <c r="Y193" s="114">
        <v>19</v>
      </c>
      <c r="Z193" s="114">
        <v>9</v>
      </c>
      <c r="AA193" s="114">
        <v>18</v>
      </c>
      <c r="AB193" s="114">
        <v>20</v>
      </c>
      <c r="AC193" s="114">
        <v>16</v>
      </c>
      <c r="AD193" s="114">
        <v>23</v>
      </c>
      <c r="AE193" s="114">
        <v>19</v>
      </c>
      <c r="AF193" s="114">
        <v>20</v>
      </c>
      <c r="AG193" s="114">
        <v>24</v>
      </c>
      <c r="AH193" s="114">
        <v>26</v>
      </c>
      <c r="AI193" s="114">
        <v>33</v>
      </c>
      <c r="AJ193" s="114">
        <v>33</v>
      </c>
      <c r="AK193" s="114">
        <v>33</v>
      </c>
      <c r="AL193" s="114">
        <v>29</v>
      </c>
      <c r="AM193" s="114">
        <v>36</v>
      </c>
      <c r="AN193" s="114">
        <v>39</v>
      </c>
      <c r="AO193" s="114">
        <v>37</v>
      </c>
      <c r="AP193" s="114">
        <v>27</v>
      </c>
      <c r="AQ193" s="114">
        <v>61</v>
      </c>
      <c r="AR193" s="114">
        <v>49</v>
      </c>
      <c r="AS193" s="114">
        <v>33</v>
      </c>
      <c r="AT193" s="114">
        <v>45</v>
      </c>
      <c r="AU193" s="114">
        <v>43</v>
      </c>
      <c r="AV193" s="114">
        <v>58</v>
      </c>
      <c r="AW193" s="114">
        <v>32</v>
      </c>
      <c r="AX193" s="114">
        <v>55</v>
      </c>
      <c r="AY193" s="114">
        <v>67</v>
      </c>
      <c r="AZ193" s="114">
        <v>58</v>
      </c>
      <c r="BA193" s="114">
        <v>44</v>
      </c>
      <c r="BB193" s="114">
        <v>51</v>
      </c>
      <c r="BC193" s="114">
        <v>69</v>
      </c>
      <c r="BD193" s="114">
        <v>47</v>
      </c>
      <c r="BE193" s="114">
        <v>53</v>
      </c>
      <c r="BF193" s="114">
        <v>40</v>
      </c>
      <c r="BG193" s="114">
        <v>47</v>
      </c>
      <c r="BH193" s="114">
        <v>59</v>
      </c>
      <c r="BI193" s="114">
        <v>50</v>
      </c>
      <c r="BJ193" s="114">
        <v>63</v>
      </c>
      <c r="BK193" s="114">
        <v>65</v>
      </c>
      <c r="BL193" s="114" t="s">
        <v>249</v>
      </c>
      <c r="BM193" s="207" t="s">
        <v>182</v>
      </c>
    </row>
    <row r="194" spans="1:65" ht="15" customHeight="1">
      <c r="A194" s="59" t="s">
        <v>349</v>
      </c>
      <c r="B194" s="115" t="s">
        <v>352</v>
      </c>
      <c r="C194" s="120">
        <v>451</v>
      </c>
      <c r="D194" s="88" t="s">
        <v>619</v>
      </c>
      <c r="E194" s="116">
        <v>19</v>
      </c>
      <c r="F194" s="116">
        <v>7</v>
      </c>
      <c r="G194" s="116">
        <v>8</v>
      </c>
      <c r="H194" s="116">
        <v>11</v>
      </c>
      <c r="I194" s="116">
        <v>9</v>
      </c>
      <c r="J194" s="116">
        <v>16</v>
      </c>
      <c r="K194" s="116">
        <v>10</v>
      </c>
      <c r="L194" s="116">
        <v>11</v>
      </c>
      <c r="M194" s="116">
        <v>15</v>
      </c>
      <c r="N194" s="116">
        <v>8</v>
      </c>
      <c r="O194" s="116">
        <v>12</v>
      </c>
      <c r="P194" s="116">
        <v>13</v>
      </c>
      <c r="Q194" s="116">
        <v>6</v>
      </c>
      <c r="R194" s="116">
        <v>15</v>
      </c>
      <c r="S194" s="116">
        <v>9</v>
      </c>
      <c r="T194" s="116">
        <v>7</v>
      </c>
      <c r="U194" s="116">
        <v>12</v>
      </c>
      <c r="V194" s="116">
        <v>5</v>
      </c>
      <c r="W194" s="116">
        <v>6</v>
      </c>
      <c r="X194" s="116">
        <v>4</v>
      </c>
      <c r="Y194" s="116">
        <v>2</v>
      </c>
      <c r="Z194" s="116">
        <v>1</v>
      </c>
      <c r="AA194" s="116">
        <v>5</v>
      </c>
      <c r="AB194" s="116">
        <v>8</v>
      </c>
      <c r="AC194" s="116">
        <v>7</v>
      </c>
      <c r="AD194" s="116">
        <v>9</v>
      </c>
      <c r="AE194" s="116">
        <v>6</v>
      </c>
      <c r="AF194" s="116">
        <v>7</v>
      </c>
      <c r="AG194" s="116">
        <v>7</v>
      </c>
      <c r="AH194" s="116">
        <v>11</v>
      </c>
      <c r="AI194" s="116">
        <v>12</v>
      </c>
      <c r="AJ194" s="116">
        <v>19</v>
      </c>
      <c r="AK194" s="116">
        <v>16</v>
      </c>
      <c r="AL194" s="116">
        <v>10</v>
      </c>
      <c r="AM194" s="116">
        <v>16</v>
      </c>
      <c r="AN194" s="116">
        <v>12</v>
      </c>
      <c r="AO194" s="116">
        <v>16</v>
      </c>
      <c r="AP194" s="116">
        <v>11</v>
      </c>
      <c r="AQ194" s="116">
        <v>24</v>
      </c>
      <c r="AR194" s="116">
        <v>22</v>
      </c>
      <c r="AS194" s="116">
        <v>12</v>
      </c>
      <c r="AT194" s="116">
        <v>19</v>
      </c>
      <c r="AU194" s="116">
        <v>22</v>
      </c>
      <c r="AV194" s="116">
        <v>21</v>
      </c>
      <c r="AW194" s="116">
        <v>17</v>
      </c>
      <c r="AX194" s="116">
        <v>23</v>
      </c>
      <c r="AY194" s="116">
        <v>26</v>
      </c>
      <c r="AZ194" s="116">
        <v>28</v>
      </c>
      <c r="BA194" s="116">
        <v>21</v>
      </c>
      <c r="BB194" s="116">
        <v>24</v>
      </c>
      <c r="BC194" s="116">
        <v>25</v>
      </c>
      <c r="BD194" s="116">
        <v>20</v>
      </c>
      <c r="BE194" s="116">
        <v>20</v>
      </c>
      <c r="BF194" s="116">
        <v>18</v>
      </c>
      <c r="BG194" s="116">
        <v>19</v>
      </c>
      <c r="BH194" s="116">
        <v>22</v>
      </c>
      <c r="BI194" s="116">
        <v>26</v>
      </c>
      <c r="BJ194" s="116">
        <v>18</v>
      </c>
      <c r="BK194" s="116">
        <v>27</v>
      </c>
      <c r="BL194" s="116" t="s">
        <v>249</v>
      </c>
      <c r="BM194" s="207" t="s">
        <v>182</v>
      </c>
    </row>
    <row r="195" spans="1:65" ht="15" customHeight="1">
      <c r="A195" s="59" t="s">
        <v>349</v>
      </c>
      <c r="B195" s="115" t="s">
        <v>352</v>
      </c>
      <c r="C195" s="120">
        <v>452</v>
      </c>
      <c r="D195" s="88" t="s">
        <v>620</v>
      </c>
      <c r="E195" s="116">
        <v>19</v>
      </c>
      <c r="F195" s="116">
        <v>12</v>
      </c>
      <c r="G195" s="116">
        <v>13</v>
      </c>
      <c r="H195" s="116">
        <v>10</v>
      </c>
      <c r="I195" s="116">
        <v>24</v>
      </c>
      <c r="J195" s="116">
        <v>12</v>
      </c>
      <c r="K195" s="116">
        <v>11</v>
      </c>
      <c r="L195" s="116">
        <v>13</v>
      </c>
      <c r="M195" s="116">
        <v>5</v>
      </c>
      <c r="N195" s="116">
        <v>20</v>
      </c>
      <c r="O195" s="116">
        <v>16</v>
      </c>
      <c r="P195" s="116">
        <v>9</v>
      </c>
      <c r="Q195" s="116">
        <v>18</v>
      </c>
      <c r="R195" s="116">
        <v>13</v>
      </c>
      <c r="S195" s="116">
        <v>16</v>
      </c>
      <c r="T195" s="116">
        <v>11</v>
      </c>
      <c r="U195" s="116">
        <v>9</v>
      </c>
      <c r="V195" s="116">
        <v>12</v>
      </c>
      <c r="W195" s="116">
        <v>10</v>
      </c>
      <c r="X195" s="116">
        <v>6</v>
      </c>
      <c r="Y195" s="116">
        <v>15</v>
      </c>
      <c r="Z195" s="116">
        <v>5</v>
      </c>
      <c r="AA195" s="116">
        <v>8</v>
      </c>
      <c r="AB195" s="116">
        <v>9</v>
      </c>
      <c r="AC195" s="116">
        <v>4</v>
      </c>
      <c r="AD195" s="116">
        <v>7</v>
      </c>
      <c r="AE195" s="116">
        <v>11</v>
      </c>
      <c r="AF195" s="116">
        <v>13</v>
      </c>
      <c r="AG195" s="116">
        <v>12</v>
      </c>
      <c r="AH195" s="116">
        <v>12</v>
      </c>
      <c r="AI195" s="116">
        <v>14</v>
      </c>
      <c r="AJ195" s="116">
        <v>9</v>
      </c>
      <c r="AK195" s="116">
        <v>13</v>
      </c>
      <c r="AL195" s="116">
        <v>15</v>
      </c>
      <c r="AM195" s="116">
        <v>12</v>
      </c>
      <c r="AN195" s="116">
        <v>23</v>
      </c>
      <c r="AO195" s="116">
        <v>12</v>
      </c>
      <c r="AP195" s="116">
        <v>10</v>
      </c>
      <c r="AQ195" s="116">
        <v>27</v>
      </c>
      <c r="AR195" s="116">
        <v>23</v>
      </c>
      <c r="AS195" s="116">
        <v>17</v>
      </c>
      <c r="AT195" s="116">
        <v>20</v>
      </c>
      <c r="AU195" s="116">
        <v>15</v>
      </c>
      <c r="AV195" s="116">
        <v>26</v>
      </c>
      <c r="AW195" s="116">
        <v>12</v>
      </c>
      <c r="AX195" s="116">
        <v>22</v>
      </c>
      <c r="AY195" s="116">
        <v>27</v>
      </c>
      <c r="AZ195" s="116">
        <v>25</v>
      </c>
      <c r="BA195" s="116">
        <v>20</v>
      </c>
      <c r="BB195" s="116">
        <v>19</v>
      </c>
      <c r="BC195" s="116">
        <v>34</v>
      </c>
      <c r="BD195" s="116">
        <v>18</v>
      </c>
      <c r="BE195" s="116">
        <v>29</v>
      </c>
      <c r="BF195" s="116">
        <v>16</v>
      </c>
      <c r="BG195" s="116">
        <v>21</v>
      </c>
      <c r="BH195" s="116">
        <v>27</v>
      </c>
      <c r="BI195" s="116">
        <v>17</v>
      </c>
      <c r="BJ195" s="116">
        <v>28</v>
      </c>
      <c r="BK195" s="116">
        <v>26</v>
      </c>
      <c r="BL195" s="116" t="s">
        <v>249</v>
      </c>
      <c r="BM195" s="207" t="s">
        <v>182</v>
      </c>
    </row>
    <row r="196" spans="1:65" ht="15" customHeight="1">
      <c r="A196" s="59" t="s">
        <v>349</v>
      </c>
      <c r="B196" s="115" t="s">
        <v>352</v>
      </c>
      <c r="C196" s="120">
        <v>453</v>
      </c>
      <c r="D196" s="88" t="s">
        <v>621</v>
      </c>
      <c r="E196" s="116">
        <v>6</v>
      </c>
      <c r="F196" s="116">
        <v>6</v>
      </c>
      <c r="G196" s="116">
        <v>6</v>
      </c>
      <c r="H196" s="116">
        <v>3</v>
      </c>
      <c r="I196" s="116">
        <v>6</v>
      </c>
      <c r="J196" s="116">
        <v>4</v>
      </c>
      <c r="K196" s="116">
        <v>6</v>
      </c>
      <c r="L196" s="116">
        <v>2</v>
      </c>
      <c r="M196" s="116">
        <v>6</v>
      </c>
      <c r="N196" s="116">
        <v>3</v>
      </c>
      <c r="O196" s="116">
        <v>2</v>
      </c>
      <c r="P196" s="116">
        <v>1</v>
      </c>
      <c r="Q196" s="116">
        <v>6</v>
      </c>
      <c r="R196" s="116">
        <v>2</v>
      </c>
      <c r="S196" s="116">
        <v>8</v>
      </c>
      <c r="T196" s="116">
        <v>8</v>
      </c>
      <c r="U196" s="116">
        <v>1</v>
      </c>
      <c r="V196" s="116">
        <v>2</v>
      </c>
      <c r="W196" s="116">
        <v>2</v>
      </c>
      <c r="X196" s="116">
        <v>0</v>
      </c>
      <c r="Y196" s="116">
        <v>2</v>
      </c>
      <c r="Z196" s="116">
        <v>1</v>
      </c>
      <c r="AA196" s="116">
        <v>4</v>
      </c>
      <c r="AB196" s="116">
        <v>2</v>
      </c>
      <c r="AC196" s="116">
        <v>3</v>
      </c>
      <c r="AD196" s="116">
        <v>7</v>
      </c>
      <c r="AE196" s="116">
        <v>2</v>
      </c>
      <c r="AF196" s="116">
        <v>0</v>
      </c>
      <c r="AG196" s="116">
        <v>5</v>
      </c>
      <c r="AH196" s="116">
        <v>3</v>
      </c>
      <c r="AI196" s="116">
        <v>6</v>
      </c>
      <c r="AJ196" s="116">
        <v>4</v>
      </c>
      <c r="AK196" s="116">
        <v>3</v>
      </c>
      <c r="AL196" s="116">
        <v>2</v>
      </c>
      <c r="AM196" s="116">
        <v>5</v>
      </c>
      <c r="AN196" s="116">
        <v>2</v>
      </c>
      <c r="AO196" s="116">
        <v>8</v>
      </c>
      <c r="AP196" s="116">
        <v>5</v>
      </c>
      <c r="AQ196" s="116">
        <v>9</v>
      </c>
      <c r="AR196" s="116">
        <v>3</v>
      </c>
      <c r="AS196" s="116">
        <v>2</v>
      </c>
      <c r="AT196" s="116">
        <v>3</v>
      </c>
      <c r="AU196" s="116">
        <v>5</v>
      </c>
      <c r="AV196" s="116">
        <v>6</v>
      </c>
      <c r="AW196" s="116">
        <v>3</v>
      </c>
      <c r="AX196" s="116">
        <v>8</v>
      </c>
      <c r="AY196" s="116">
        <v>11</v>
      </c>
      <c r="AZ196" s="116">
        <v>4</v>
      </c>
      <c r="BA196" s="116">
        <v>2</v>
      </c>
      <c r="BB196" s="116">
        <v>8</v>
      </c>
      <c r="BC196" s="116">
        <v>8</v>
      </c>
      <c r="BD196" s="116">
        <v>7</v>
      </c>
      <c r="BE196" s="116">
        <v>4</v>
      </c>
      <c r="BF196" s="116">
        <v>4</v>
      </c>
      <c r="BG196" s="116">
        <v>6</v>
      </c>
      <c r="BH196" s="116">
        <v>9</v>
      </c>
      <c r="BI196" s="116">
        <v>2</v>
      </c>
      <c r="BJ196" s="116">
        <v>12</v>
      </c>
      <c r="BK196" s="116">
        <v>9</v>
      </c>
      <c r="BL196" s="116" t="s">
        <v>249</v>
      </c>
      <c r="BM196" s="207" t="s">
        <v>182</v>
      </c>
    </row>
    <row r="197" spans="1:65" ht="15" customHeight="1">
      <c r="A197" s="59" t="s">
        <v>349</v>
      </c>
      <c r="B197" s="115" t="s">
        <v>352</v>
      </c>
      <c r="C197" s="120">
        <v>454</v>
      </c>
      <c r="D197" s="88" t="s">
        <v>622</v>
      </c>
      <c r="E197" s="116">
        <v>2</v>
      </c>
      <c r="F197" s="116">
        <v>3</v>
      </c>
      <c r="G197" s="116">
        <v>0</v>
      </c>
      <c r="H197" s="116">
        <v>1</v>
      </c>
      <c r="I197" s="116">
        <v>2</v>
      </c>
      <c r="J197" s="116">
        <v>1</v>
      </c>
      <c r="K197" s="116">
        <v>2</v>
      </c>
      <c r="L197" s="116">
        <v>1</v>
      </c>
      <c r="M197" s="116">
        <v>1</v>
      </c>
      <c r="N197" s="116">
        <v>0</v>
      </c>
      <c r="O197" s="116">
        <v>2</v>
      </c>
      <c r="P197" s="116">
        <v>2</v>
      </c>
      <c r="Q197" s="116">
        <v>1</v>
      </c>
      <c r="R197" s="116">
        <v>1</v>
      </c>
      <c r="S197" s="116">
        <v>2</v>
      </c>
      <c r="T197" s="116">
        <v>1</v>
      </c>
      <c r="U197" s="116">
        <v>2</v>
      </c>
      <c r="V197" s="116">
        <v>0</v>
      </c>
      <c r="W197" s="116">
        <v>0</v>
      </c>
      <c r="X197" s="116">
        <v>0</v>
      </c>
      <c r="Y197" s="116">
        <v>0</v>
      </c>
      <c r="Z197" s="116">
        <v>2</v>
      </c>
      <c r="AA197" s="116">
        <v>1</v>
      </c>
      <c r="AB197" s="116">
        <v>1</v>
      </c>
      <c r="AC197" s="116">
        <v>2</v>
      </c>
      <c r="AD197" s="116">
        <v>0</v>
      </c>
      <c r="AE197" s="116">
        <v>0</v>
      </c>
      <c r="AF197" s="116">
        <v>0</v>
      </c>
      <c r="AG197" s="116">
        <v>0</v>
      </c>
      <c r="AH197" s="116">
        <v>0</v>
      </c>
      <c r="AI197" s="116">
        <v>1</v>
      </c>
      <c r="AJ197" s="116">
        <v>1</v>
      </c>
      <c r="AK197" s="116">
        <v>1</v>
      </c>
      <c r="AL197" s="116">
        <v>2</v>
      </c>
      <c r="AM197" s="116">
        <v>3</v>
      </c>
      <c r="AN197" s="116">
        <v>2</v>
      </c>
      <c r="AO197" s="116">
        <v>1</v>
      </c>
      <c r="AP197" s="116">
        <v>1</v>
      </c>
      <c r="AQ197" s="116">
        <v>1</v>
      </c>
      <c r="AR197" s="116">
        <v>1</v>
      </c>
      <c r="AS197" s="116">
        <v>2</v>
      </c>
      <c r="AT197" s="116">
        <v>3</v>
      </c>
      <c r="AU197" s="116">
        <v>1</v>
      </c>
      <c r="AV197" s="116">
        <v>5</v>
      </c>
      <c r="AW197" s="116">
        <v>0</v>
      </c>
      <c r="AX197" s="116">
        <v>2</v>
      </c>
      <c r="AY197" s="116">
        <v>3</v>
      </c>
      <c r="AZ197" s="116">
        <v>1</v>
      </c>
      <c r="BA197" s="116">
        <v>1</v>
      </c>
      <c r="BB197" s="116">
        <v>0</v>
      </c>
      <c r="BC197" s="116">
        <v>2</v>
      </c>
      <c r="BD197" s="116">
        <v>2</v>
      </c>
      <c r="BE197" s="116">
        <v>0</v>
      </c>
      <c r="BF197" s="116">
        <v>2</v>
      </c>
      <c r="BG197" s="116">
        <v>1</v>
      </c>
      <c r="BH197" s="116">
        <v>1</v>
      </c>
      <c r="BI197" s="116">
        <v>5</v>
      </c>
      <c r="BJ197" s="116">
        <v>5</v>
      </c>
      <c r="BK197" s="116">
        <v>3</v>
      </c>
      <c r="BL197" s="116" t="s">
        <v>249</v>
      </c>
      <c r="BM197" s="207" t="s">
        <v>182</v>
      </c>
    </row>
    <row r="198" spans="1:65" ht="20.100000000000001" customHeight="1">
      <c r="A198" s="59" t="s">
        <v>349</v>
      </c>
      <c r="B198" s="113" t="s">
        <v>354</v>
      </c>
      <c r="C198" s="29"/>
      <c r="D198" s="113" t="s">
        <v>355</v>
      </c>
      <c r="E198" s="114">
        <v>82</v>
      </c>
      <c r="F198" s="114">
        <v>56</v>
      </c>
      <c r="G198" s="114">
        <v>57</v>
      </c>
      <c r="H198" s="114">
        <v>62</v>
      </c>
      <c r="I198" s="114">
        <v>68</v>
      </c>
      <c r="J198" s="114">
        <v>62</v>
      </c>
      <c r="K198" s="114">
        <v>59</v>
      </c>
      <c r="L198" s="114">
        <v>67</v>
      </c>
      <c r="M198" s="114">
        <v>78</v>
      </c>
      <c r="N198" s="114">
        <v>60</v>
      </c>
      <c r="O198" s="114">
        <v>75</v>
      </c>
      <c r="P198" s="114">
        <v>54</v>
      </c>
      <c r="Q198" s="114">
        <v>70</v>
      </c>
      <c r="R198" s="114">
        <v>54</v>
      </c>
      <c r="S198" s="114">
        <v>53</v>
      </c>
      <c r="T198" s="114">
        <v>53</v>
      </c>
      <c r="U198" s="114">
        <v>37</v>
      </c>
      <c r="V198" s="114">
        <v>43</v>
      </c>
      <c r="W198" s="114">
        <v>50</v>
      </c>
      <c r="X198" s="114">
        <v>36</v>
      </c>
      <c r="Y198" s="114">
        <v>39</v>
      </c>
      <c r="Z198" s="114">
        <v>28</v>
      </c>
      <c r="AA198" s="114">
        <v>39</v>
      </c>
      <c r="AB198" s="114">
        <v>47</v>
      </c>
      <c r="AC198" s="114">
        <v>28</v>
      </c>
      <c r="AD198" s="114">
        <v>28</v>
      </c>
      <c r="AE198" s="114">
        <v>39</v>
      </c>
      <c r="AF198" s="114">
        <v>22</v>
      </c>
      <c r="AG198" s="114">
        <v>44</v>
      </c>
      <c r="AH198" s="114">
        <v>27</v>
      </c>
      <c r="AI198" s="114">
        <v>31</v>
      </c>
      <c r="AJ198" s="114">
        <v>45</v>
      </c>
      <c r="AK198" s="114">
        <v>50</v>
      </c>
      <c r="AL198" s="114">
        <v>46</v>
      </c>
      <c r="AM198" s="114">
        <v>54</v>
      </c>
      <c r="AN198" s="114">
        <v>47</v>
      </c>
      <c r="AO198" s="114">
        <v>60</v>
      </c>
      <c r="AP198" s="114">
        <v>50</v>
      </c>
      <c r="AQ198" s="114">
        <v>94</v>
      </c>
      <c r="AR198" s="114">
        <v>77</v>
      </c>
      <c r="AS198" s="114">
        <v>60</v>
      </c>
      <c r="AT198" s="114">
        <v>66</v>
      </c>
      <c r="AU198" s="114">
        <v>90</v>
      </c>
      <c r="AV198" s="114">
        <v>91</v>
      </c>
      <c r="AW198" s="114">
        <v>72</v>
      </c>
      <c r="AX198" s="114">
        <v>85</v>
      </c>
      <c r="AY198" s="114">
        <v>74</v>
      </c>
      <c r="AZ198" s="114">
        <v>96</v>
      </c>
      <c r="BA198" s="114">
        <v>75</v>
      </c>
      <c r="BB198" s="114">
        <v>78</v>
      </c>
      <c r="BC198" s="114">
        <v>114</v>
      </c>
      <c r="BD198" s="114">
        <v>76</v>
      </c>
      <c r="BE198" s="114">
        <v>111</v>
      </c>
      <c r="BF198" s="114">
        <v>98</v>
      </c>
      <c r="BG198" s="114">
        <v>67</v>
      </c>
      <c r="BH198" s="114">
        <v>97</v>
      </c>
      <c r="BI198" s="114">
        <v>78</v>
      </c>
      <c r="BJ198" s="114">
        <v>93</v>
      </c>
      <c r="BK198" s="114">
        <v>112</v>
      </c>
      <c r="BL198" s="114" t="s">
        <v>249</v>
      </c>
      <c r="BM198" s="207" t="s">
        <v>351</v>
      </c>
    </row>
    <row r="199" spans="1:65" ht="15" customHeight="1">
      <c r="A199" s="59" t="s">
        <v>349</v>
      </c>
      <c r="B199" s="115" t="s">
        <v>354</v>
      </c>
      <c r="C199" s="120">
        <v>461</v>
      </c>
      <c r="D199" s="88" t="s">
        <v>623</v>
      </c>
      <c r="E199" s="116">
        <v>17</v>
      </c>
      <c r="F199" s="116">
        <v>7</v>
      </c>
      <c r="G199" s="116">
        <v>12</v>
      </c>
      <c r="H199" s="116">
        <v>14</v>
      </c>
      <c r="I199" s="116">
        <v>10</v>
      </c>
      <c r="J199" s="116">
        <v>17</v>
      </c>
      <c r="K199" s="116">
        <v>17</v>
      </c>
      <c r="L199" s="116">
        <v>7</v>
      </c>
      <c r="M199" s="116">
        <v>13</v>
      </c>
      <c r="N199" s="116">
        <v>9</v>
      </c>
      <c r="O199" s="116">
        <v>15</v>
      </c>
      <c r="P199" s="116">
        <v>6</v>
      </c>
      <c r="Q199" s="116">
        <v>12</v>
      </c>
      <c r="R199" s="116">
        <v>11</v>
      </c>
      <c r="S199" s="116">
        <v>7</v>
      </c>
      <c r="T199" s="116">
        <v>10</v>
      </c>
      <c r="U199" s="116">
        <v>8</v>
      </c>
      <c r="V199" s="116">
        <v>6</v>
      </c>
      <c r="W199" s="116">
        <v>5</v>
      </c>
      <c r="X199" s="116">
        <v>8</v>
      </c>
      <c r="Y199" s="116">
        <v>9</v>
      </c>
      <c r="Z199" s="116">
        <v>5</v>
      </c>
      <c r="AA199" s="116">
        <v>5</v>
      </c>
      <c r="AB199" s="116">
        <v>8</v>
      </c>
      <c r="AC199" s="116">
        <v>6</v>
      </c>
      <c r="AD199" s="116">
        <v>4</v>
      </c>
      <c r="AE199" s="116">
        <v>7</v>
      </c>
      <c r="AF199" s="116">
        <v>11</v>
      </c>
      <c r="AG199" s="116">
        <v>10</v>
      </c>
      <c r="AH199" s="116">
        <v>5</v>
      </c>
      <c r="AI199" s="116">
        <v>9</v>
      </c>
      <c r="AJ199" s="116">
        <v>12</v>
      </c>
      <c r="AK199" s="116">
        <v>11</v>
      </c>
      <c r="AL199" s="116">
        <v>12</v>
      </c>
      <c r="AM199" s="116">
        <v>15</v>
      </c>
      <c r="AN199" s="116">
        <v>9</v>
      </c>
      <c r="AO199" s="116">
        <v>12</v>
      </c>
      <c r="AP199" s="116">
        <v>8</v>
      </c>
      <c r="AQ199" s="116">
        <v>19</v>
      </c>
      <c r="AR199" s="116">
        <v>20</v>
      </c>
      <c r="AS199" s="116">
        <v>8</v>
      </c>
      <c r="AT199" s="116">
        <v>15</v>
      </c>
      <c r="AU199" s="116">
        <v>25</v>
      </c>
      <c r="AV199" s="116">
        <v>31</v>
      </c>
      <c r="AW199" s="116">
        <v>18</v>
      </c>
      <c r="AX199" s="116">
        <v>25</v>
      </c>
      <c r="AY199" s="116">
        <v>14</v>
      </c>
      <c r="AZ199" s="116">
        <v>18</v>
      </c>
      <c r="BA199" s="116">
        <v>18</v>
      </c>
      <c r="BB199" s="116">
        <v>20</v>
      </c>
      <c r="BC199" s="116">
        <v>24</v>
      </c>
      <c r="BD199" s="116">
        <v>16</v>
      </c>
      <c r="BE199" s="116">
        <v>40</v>
      </c>
      <c r="BF199" s="116">
        <v>23</v>
      </c>
      <c r="BG199" s="116">
        <v>16</v>
      </c>
      <c r="BH199" s="116">
        <v>21</v>
      </c>
      <c r="BI199" s="116">
        <v>21</v>
      </c>
      <c r="BJ199" s="116">
        <v>21</v>
      </c>
      <c r="BK199" s="116">
        <v>32</v>
      </c>
      <c r="BL199" s="116" t="s">
        <v>249</v>
      </c>
      <c r="BM199" s="207" t="s">
        <v>182</v>
      </c>
    </row>
    <row r="200" spans="1:65" ht="15" customHeight="1">
      <c r="A200" s="59" t="s">
        <v>349</v>
      </c>
      <c r="B200" s="115" t="s">
        <v>354</v>
      </c>
      <c r="C200" s="120">
        <v>462</v>
      </c>
      <c r="D200" s="88" t="s">
        <v>624</v>
      </c>
      <c r="E200" s="116">
        <v>0</v>
      </c>
      <c r="F200" s="116">
        <v>2</v>
      </c>
      <c r="G200" s="116">
        <v>0</v>
      </c>
      <c r="H200" s="116">
        <v>0</v>
      </c>
      <c r="I200" s="116">
        <v>2</v>
      </c>
      <c r="J200" s="116">
        <v>2</v>
      </c>
      <c r="K200" s="116">
        <v>0</v>
      </c>
      <c r="L200" s="116">
        <v>1</v>
      </c>
      <c r="M200" s="116">
        <v>4</v>
      </c>
      <c r="N200" s="116">
        <v>1</v>
      </c>
      <c r="O200" s="116">
        <v>1</v>
      </c>
      <c r="P200" s="116">
        <v>0</v>
      </c>
      <c r="Q200" s="116">
        <v>2</v>
      </c>
      <c r="R200" s="116">
        <v>3</v>
      </c>
      <c r="S200" s="116">
        <v>0</v>
      </c>
      <c r="T200" s="116">
        <v>0</v>
      </c>
      <c r="U200" s="116">
        <v>1</v>
      </c>
      <c r="V200" s="116">
        <v>1</v>
      </c>
      <c r="W200" s="116">
        <v>0</v>
      </c>
      <c r="X200" s="116">
        <v>0</v>
      </c>
      <c r="Y200" s="116">
        <v>2</v>
      </c>
      <c r="Z200" s="116">
        <v>1</v>
      </c>
      <c r="AA200" s="116">
        <v>1</v>
      </c>
      <c r="AB200" s="116">
        <v>0</v>
      </c>
      <c r="AC200" s="116">
        <v>0</v>
      </c>
      <c r="AD200" s="116">
        <v>1</v>
      </c>
      <c r="AE200" s="116">
        <v>2</v>
      </c>
      <c r="AF200" s="116">
        <v>0</v>
      </c>
      <c r="AG200" s="116">
        <v>0</v>
      </c>
      <c r="AH200" s="116">
        <v>0</v>
      </c>
      <c r="AI200" s="116">
        <v>2</v>
      </c>
      <c r="AJ200" s="116">
        <v>0</v>
      </c>
      <c r="AK200" s="116">
        <v>2</v>
      </c>
      <c r="AL200" s="116">
        <v>0</v>
      </c>
      <c r="AM200" s="116">
        <v>2</v>
      </c>
      <c r="AN200" s="116">
        <v>0</v>
      </c>
      <c r="AO200" s="116">
        <v>0</v>
      </c>
      <c r="AP200" s="116">
        <v>1</v>
      </c>
      <c r="AQ200" s="116">
        <v>2</v>
      </c>
      <c r="AR200" s="116">
        <v>2</v>
      </c>
      <c r="AS200" s="116">
        <v>1</v>
      </c>
      <c r="AT200" s="116">
        <v>0</v>
      </c>
      <c r="AU200" s="116">
        <v>2</v>
      </c>
      <c r="AV200" s="116">
        <v>1</v>
      </c>
      <c r="AW200" s="116">
        <v>0</v>
      </c>
      <c r="AX200" s="116">
        <v>2</v>
      </c>
      <c r="AY200" s="116">
        <v>1</v>
      </c>
      <c r="AZ200" s="116">
        <v>2</v>
      </c>
      <c r="BA200" s="116">
        <v>1</v>
      </c>
      <c r="BB200" s="116">
        <v>0</v>
      </c>
      <c r="BC200" s="116">
        <v>2</v>
      </c>
      <c r="BD200" s="116">
        <v>0</v>
      </c>
      <c r="BE200" s="116">
        <v>1</v>
      </c>
      <c r="BF200" s="116">
        <v>1</v>
      </c>
      <c r="BG200" s="116">
        <v>0</v>
      </c>
      <c r="BH200" s="116">
        <v>0</v>
      </c>
      <c r="BI200" s="116">
        <v>2</v>
      </c>
      <c r="BJ200" s="116">
        <v>0</v>
      </c>
      <c r="BK200" s="116">
        <v>0</v>
      </c>
      <c r="BL200" s="116" t="s">
        <v>249</v>
      </c>
      <c r="BM200" s="207" t="s">
        <v>182</v>
      </c>
    </row>
    <row r="201" spans="1:65" ht="15" customHeight="1">
      <c r="A201" s="59" t="s">
        <v>349</v>
      </c>
      <c r="B201" s="115" t="s">
        <v>354</v>
      </c>
      <c r="C201" s="120">
        <v>463</v>
      </c>
      <c r="D201" s="88" t="s">
        <v>625</v>
      </c>
      <c r="E201" s="116">
        <v>10</v>
      </c>
      <c r="F201" s="116">
        <v>10</v>
      </c>
      <c r="G201" s="116">
        <v>7</v>
      </c>
      <c r="H201" s="116">
        <v>9</v>
      </c>
      <c r="I201" s="116">
        <v>10</v>
      </c>
      <c r="J201" s="116">
        <v>10</v>
      </c>
      <c r="K201" s="116">
        <v>16</v>
      </c>
      <c r="L201" s="116">
        <v>17</v>
      </c>
      <c r="M201" s="116">
        <v>20</v>
      </c>
      <c r="N201" s="116">
        <v>8</v>
      </c>
      <c r="O201" s="116">
        <v>15</v>
      </c>
      <c r="P201" s="116">
        <v>13</v>
      </c>
      <c r="Q201" s="116">
        <v>17</v>
      </c>
      <c r="R201" s="116">
        <v>9</v>
      </c>
      <c r="S201" s="116">
        <v>15</v>
      </c>
      <c r="T201" s="116">
        <v>11</v>
      </c>
      <c r="U201" s="116">
        <v>8</v>
      </c>
      <c r="V201" s="116">
        <v>15</v>
      </c>
      <c r="W201" s="116">
        <v>10</v>
      </c>
      <c r="X201" s="116">
        <v>6</v>
      </c>
      <c r="Y201" s="116">
        <v>7</v>
      </c>
      <c r="Z201" s="116">
        <v>7</v>
      </c>
      <c r="AA201" s="116">
        <v>9</v>
      </c>
      <c r="AB201" s="116">
        <v>11</v>
      </c>
      <c r="AC201" s="116">
        <v>4</v>
      </c>
      <c r="AD201" s="116">
        <v>7</v>
      </c>
      <c r="AE201" s="116">
        <v>6</v>
      </c>
      <c r="AF201" s="116">
        <v>2</v>
      </c>
      <c r="AG201" s="116">
        <v>11</v>
      </c>
      <c r="AH201" s="116">
        <v>8</v>
      </c>
      <c r="AI201" s="116">
        <v>5</v>
      </c>
      <c r="AJ201" s="116">
        <v>5</v>
      </c>
      <c r="AK201" s="116">
        <v>9</v>
      </c>
      <c r="AL201" s="116">
        <v>9</v>
      </c>
      <c r="AM201" s="116">
        <v>11</v>
      </c>
      <c r="AN201" s="116">
        <v>9</v>
      </c>
      <c r="AO201" s="116">
        <v>7</v>
      </c>
      <c r="AP201" s="116">
        <v>13</v>
      </c>
      <c r="AQ201" s="116">
        <v>7</v>
      </c>
      <c r="AR201" s="116">
        <v>19</v>
      </c>
      <c r="AS201" s="116">
        <v>16</v>
      </c>
      <c r="AT201" s="116">
        <v>15</v>
      </c>
      <c r="AU201" s="116">
        <v>16</v>
      </c>
      <c r="AV201" s="116">
        <v>21</v>
      </c>
      <c r="AW201" s="116">
        <v>15</v>
      </c>
      <c r="AX201" s="116">
        <v>14</v>
      </c>
      <c r="AY201" s="116">
        <v>13</v>
      </c>
      <c r="AZ201" s="116">
        <v>17</v>
      </c>
      <c r="BA201" s="116">
        <v>15</v>
      </c>
      <c r="BB201" s="116">
        <v>14</v>
      </c>
      <c r="BC201" s="116">
        <v>26</v>
      </c>
      <c r="BD201" s="116">
        <v>18</v>
      </c>
      <c r="BE201" s="116">
        <v>8</v>
      </c>
      <c r="BF201" s="116">
        <v>18</v>
      </c>
      <c r="BG201" s="116">
        <v>13</v>
      </c>
      <c r="BH201" s="116">
        <v>24</v>
      </c>
      <c r="BI201" s="116">
        <v>12</v>
      </c>
      <c r="BJ201" s="116">
        <v>16</v>
      </c>
      <c r="BK201" s="116">
        <v>20</v>
      </c>
      <c r="BL201" s="116" t="s">
        <v>249</v>
      </c>
      <c r="BM201" s="207" t="s">
        <v>182</v>
      </c>
    </row>
    <row r="202" spans="1:65" ht="15" customHeight="1">
      <c r="A202" s="59" t="s">
        <v>349</v>
      </c>
      <c r="B202" s="115" t="s">
        <v>354</v>
      </c>
      <c r="C202" s="120">
        <v>464</v>
      </c>
      <c r="D202" s="88" t="s">
        <v>626</v>
      </c>
      <c r="E202" s="116">
        <v>24</v>
      </c>
      <c r="F202" s="116">
        <v>12</v>
      </c>
      <c r="G202" s="116">
        <v>14</v>
      </c>
      <c r="H202" s="116">
        <v>19</v>
      </c>
      <c r="I202" s="116">
        <v>14</v>
      </c>
      <c r="J202" s="116">
        <v>12</v>
      </c>
      <c r="K202" s="116">
        <v>7</v>
      </c>
      <c r="L202" s="116">
        <v>13</v>
      </c>
      <c r="M202" s="116">
        <v>11</v>
      </c>
      <c r="N202" s="116">
        <v>8</v>
      </c>
      <c r="O202" s="116">
        <v>18</v>
      </c>
      <c r="P202" s="116">
        <v>14</v>
      </c>
      <c r="Q202" s="116">
        <v>10</v>
      </c>
      <c r="R202" s="116">
        <v>12</v>
      </c>
      <c r="S202" s="116">
        <v>13</v>
      </c>
      <c r="T202" s="116">
        <v>9</v>
      </c>
      <c r="U202" s="116">
        <v>7</v>
      </c>
      <c r="V202" s="116">
        <v>9</v>
      </c>
      <c r="W202" s="116">
        <v>16</v>
      </c>
      <c r="X202" s="116">
        <v>9</v>
      </c>
      <c r="Y202" s="116">
        <v>8</v>
      </c>
      <c r="Z202" s="116">
        <v>6</v>
      </c>
      <c r="AA202" s="116">
        <v>9</v>
      </c>
      <c r="AB202" s="116">
        <v>17</v>
      </c>
      <c r="AC202" s="116">
        <v>9</v>
      </c>
      <c r="AD202" s="116">
        <v>8</v>
      </c>
      <c r="AE202" s="116">
        <v>8</v>
      </c>
      <c r="AF202" s="116">
        <v>4</v>
      </c>
      <c r="AG202" s="116">
        <v>15</v>
      </c>
      <c r="AH202" s="116">
        <v>5</v>
      </c>
      <c r="AI202" s="116">
        <v>6</v>
      </c>
      <c r="AJ202" s="116">
        <v>11</v>
      </c>
      <c r="AK202" s="116">
        <v>14</v>
      </c>
      <c r="AL202" s="116">
        <v>7</v>
      </c>
      <c r="AM202" s="116">
        <v>17</v>
      </c>
      <c r="AN202" s="116">
        <v>12</v>
      </c>
      <c r="AO202" s="116">
        <v>20</v>
      </c>
      <c r="AP202" s="116">
        <v>13</v>
      </c>
      <c r="AQ202" s="116">
        <v>29</v>
      </c>
      <c r="AR202" s="116">
        <v>17</v>
      </c>
      <c r="AS202" s="116">
        <v>14</v>
      </c>
      <c r="AT202" s="116">
        <v>12</v>
      </c>
      <c r="AU202" s="116">
        <v>17</v>
      </c>
      <c r="AV202" s="116">
        <v>11</v>
      </c>
      <c r="AW202" s="116">
        <v>13</v>
      </c>
      <c r="AX202" s="116">
        <v>17</v>
      </c>
      <c r="AY202" s="116">
        <v>18</v>
      </c>
      <c r="AZ202" s="116">
        <v>25</v>
      </c>
      <c r="BA202" s="116">
        <v>16</v>
      </c>
      <c r="BB202" s="116">
        <v>17</v>
      </c>
      <c r="BC202" s="116">
        <v>22</v>
      </c>
      <c r="BD202" s="116">
        <v>15</v>
      </c>
      <c r="BE202" s="116">
        <v>24</v>
      </c>
      <c r="BF202" s="116">
        <v>23</v>
      </c>
      <c r="BG202" s="116">
        <v>18</v>
      </c>
      <c r="BH202" s="116">
        <v>21</v>
      </c>
      <c r="BI202" s="116">
        <v>22</v>
      </c>
      <c r="BJ202" s="116">
        <v>26</v>
      </c>
      <c r="BK202" s="116">
        <v>21</v>
      </c>
      <c r="BL202" s="116" t="s">
        <v>249</v>
      </c>
      <c r="BM202" s="207" t="s">
        <v>182</v>
      </c>
    </row>
    <row r="203" spans="1:65" ht="15" customHeight="1">
      <c r="A203" s="59" t="s">
        <v>349</v>
      </c>
      <c r="B203" s="115" t="s">
        <v>354</v>
      </c>
      <c r="C203" s="120">
        <v>465</v>
      </c>
      <c r="D203" s="88" t="s">
        <v>627</v>
      </c>
      <c r="E203" s="116">
        <v>1</v>
      </c>
      <c r="F203" s="116">
        <v>3</v>
      </c>
      <c r="G203" s="116">
        <v>5</v>
      </c>
      <c r="H203" s="116">
        <v>7</v>
      </c>
      <c r="I203" s="116">
        <v>7</v>
      </c>
      <c r="J203" s="116">
        <v>4</v>
      </c>
      <c r="K203" s="116">
        <v>0</v>
      </c>
      <c r="L203" s="116">
        <v>2</v>
      </c>
      <c r="M203" s="116">
        <v>4</v>
      </c>
      <c r="N203" s="116">
        <v>8</v>
      </c>
      <c r="O203" s="116">
        <v>2</v>
      </c>
      <c r="P203" s="116">
        <v>1</v>
      </c>
      <c r="Q203" s="116">
        <v>3</v>
      </c>
      <c r="R203" s="116">
        <v>4</v>
      </c>
      <c r="S203" s="116">
        <v>1</v>
      </c>
      <c r="T203" s="116">
        <v>6</v>
      </c>
      <c r="U203" s="116">
        <v>1</v>
      </c>
      <c r="V203" s="116">
        <v>0</v>
      </c>
      <c r="W203" s="116">
        <v>0</v>
      </c>
      <c r="X203" s="116">
        <v>1</v>
      </c>
      <c r="Y203" s="116">
        <v>2</v>
      </c>
      <c r="Z203" s="116">
        <v>0</v>
      </c>
      <c r="AA203" s="116">
        <v>0</v>
      </c>
      <c r="AB203" s="116">
        <v>2</v>
      </c>
      <c r="AC203" s="116">
        <v>1</v>
      </c>
      <c r="AD203" s="116">
        <v>1</v>
      </c>
      <c r="AE203" s="116">
        <v>2</v>
      </c>
      <c r="AF203" s="116">
        <v>0</v>
      </c>
      <c r="AG203" s="116">
        <v>2</v>
      </c>
      <c r="AH203" s="116">
        <v>0</v>
      </c>
      <c r="AI203" s="116">
        <v>3</v>
      </c>
      <c r="AJ203" s="116">
        <v>2</v>
      </c>
      <c r="AK203" s="116">
        <v>1</v>
      </c>
      <c r="AL203" s="116">
        <v>0</v>
      </c>
      <c r="AM203" s="116">
        <v>0</v>
      </c>
      <c r="AN203" s="116">
        <v>2</v>
      </c>
      <c r="AO203" s="116">
        <v>3</v>
      </c>
      <c r="AP203" s="116">
        <v>0</v>
      </c>
      <c r="AQ203" s="116">
        <v>4</v>
      </c>
      <c r="AR203" s="116">
        <v>4</v>
      </c>
      <c r="AS203" s="116">
        <v>3</v>
      </c>
      <c r="AT203" s="116">
        <v>4</v>
      </c>
      <c r="AU203" s="116">
        <v>6</v>
      </c>
      <c r="AV203" s="116">
        <v>2</v>
      </c>
      <c r="AW203" s="116">
        <v>6</v>
      </c>
      <c r="AX203" s="116">
        <v>5</v>
      </c>
      <c r="AY203" s="116">
        <v>2</v>
      </c>
      <c r="AZ203" s="116">
        <v>1</v>
      </c>
      <c r="BA203" s="116">
        <v>2</v>
      </c>
      <c r="BB203" s="116">
        <v>2</v>
      </c>
      <c r="BC203" s="116">
        <v>3</v>
      </c>
      <c r="BD203" s="116">
        <v>2</v>
      </c>
      <c r="BE203" s="116">
        <v>3</v>
      </c>
      <c r="BF203" s="116">
        <v>4</v>
      </c>
      <c r="BG203" s="116">
        <v>3</v>
      </c>
      <c r="BH203" s="116">
        <v>3</v>
      </c>
      <c r="BI203" s="116">
        <v>3</v>
      </c>
      <c r="BJ203" s="116">
        <v>3</v>
      </c>
      <c r="BK203" s="116">
        <v>4</v>
      </c>
      <c r="BL203" s="116" t="s">
        <v>249</v>
      </c>
      <c r="BM203" s="207" t="s">
        <v>182</v>
      </c>
    </row>
    <row r="204" spans="1:65" ht="15" customHeight="1">
      <c r="A204" s="59" t="s">
        <v>349</v>
      </c>
      <c r="B204" s="115" t="s">
        <v>354</v>
      </c>
      <c r="C204" s="120">
        <v>466</v>
      </c>
      <c r="D204" s="88" t="s">
        <v>628</v>
      </c>
      <c r="E204" s="116">
        <v>6</v>
      </c>
      <c r="F204" s="116">
        <v>2</v>
      </c>
      <c r="G204" s="116">
        <v>3</v>
      </c>
      <c r="H204" s="116">
        <v>2</v>
      </c>
      <c r="I204" s="116">
        <v>1</v>
      </c>
      <c r="J204" s="116">
        <v>3</v>
      </c>
      <c r="K204" s="116">
        <v>3</v>
      </c>
      <c r="L204" s="116">
        <v>9</v>
      </c>
      <c r="M204" s="116">
        <v>5</v>
      </c>
      <c r="N204" s="116">
        <v>3</v>
      </c>
      <c r="O204" s="116">
        <v>5</v>
      </c>
      <c r="P204" s="116">
        <v>2</v>
      </c>
      <c r="Q204" s="116">
        <v>4</v>
      </c>
      <c r="R204" s="116">
        <v>1</v>
      </c>
      <c r="S204" s="116">
        <v>3</v>
      </c>
      <c r="T204" s="116">
        <v>3</v>
      </c>
      <c r="U204" s="116">
        <v>3</v>
      </c>
      <c r="V204" s="116">
        <v>2</v>
      </c>
      <c r="W204" s="116">
        <v>2</v>
      </c>
      <c r="X204" s="116">
        <v>1</v>
      </c>
      <c r="Y204" s="116">
        <v>2</v>
      </c>
      <c r="Z204" s="116">
        <v>4</v>
      </c>
      <c r="AA204" s="116">
        <v>3</v>
      </c>
      <c r="AB204" s="116">
        <v>0</v>
      </c>
      <c r="AC204" s="116">
        <v>0</v>
      </c>
      <c r="AD204" s="116">
        <v>1</v>
      </c>
      <c r="AE204" s="116">
        <v>4</v>
      </c>
      <c r="AF204" s="116">
        <v>1</v>
      </c>
      <c r="AG204" s="116">
        <v>0</v>
      </c>
      <c r="AH204" s="116">
        <v>1</v>
      </c>
      <c r="AI204" s="116">
        <v>1</v>
      </c>
      <c r="AJ204" s="116">
        <v>1</v>
      </c>
      <c r="AK204" s="116">
        <v>2</v>
      </c>
      <c r="AL204" s="116">
        <v>4</v>
      </c>
      <c r="AM204" s="116">
        <v>1</v>
      </c>
      <c r="AN204" s="116">
        <v>2</v>
      </c>
      <c r="AO204" s="116">
        <v>0</v>
      </c>
      <c r="AP204" s="116">
        <v>0</v>
      </c>
      <c r="AQ204" s="116">
        <v>5</v>
      </c>
      <c r="AR204" s="116">
        <v>4</v>
      </c>
      <c r="AS204" s="116">
        <v>2</v>
      </c>
      <c r="AT204" s="116">
        <v>3</v>
      </c>
      <c r="AU204" s="116">
        <v>4</v>
      </c>
      <c r="AV204" s="116">
        <v>1</v>
      </c>
      <c r="AW204" s="116">
        <v>3</v>
      </c>
      <c r="AX204" s="116">
        <v>2</v>
      </c>
      <c r="AY204" s="116">
        <v>4</v>
      </c>
      <c r="AZ204" s="116">
        <v>2</v>
      </c>
      <c r="BA204" s="116">
        <v>4</v>
      </c>
      <c r="BB204" s="116">
        <v>6</v>
      </c>
      <c r="BC204" s="116">
        <v>4</v>
      </c>
      <c r="BD204" s="116">
        <v>2</v>
      </c>
      <c r="BE204" s="116">
        <v>3</v>
      </c>
      <c r="BF204" s="116">
        <v>2</v>
      </c>
      <c r="BG204" s="116">
        <v>3</v>
      </c>
      <c r="BH204" s="116">
        <v>4</v>
      </c>
      <c r="BI204" s="116">
        <v>3</v>
      </c>
      <c r="BJ204" s="116">
        <v>3</v>
      </c>
      <c r="BK204" s="116">
        <v>7</v>
      </c>
      <c r="BL204" s="116" t="s">
        <v>249</v>
      </c>
      <c r="BM204" s="207" t="s">
        <v>182</v>
      </c>
    </row>
    <row r="205" spans="1:65" ht="15" customHeight="1">
      <c r="A205" s="59" t="s">
        <v>349</v>
      </c>
      <c r="B205" s="115" t="s">
        <v>354</v>
      </c>
      <c r="C205" s="120">
        <v>467</v>
      </c>
      <c r="D205" s="88" t="s">
        <v>629</v>
      </c>
      <c r="E205" s="116">
        <v>8</v>
      </c>
      <c r="F205" s="116">
        <v>11</v>
      </c>
      <c r="G205" s="116">
        <v>9</v>
      </c>
      <c r="H205" s="116">
        <v>5</v>
      </c>
      <c r="I205" s="116">
        <v>4</v>
      </c>
      <c r="J205" s="116">
        <v>3</v>
      </c>
      <c r="K205" s="116">
        <v>4</v>
      </c>
      <c r="L205" s="116">
        <v>7</v>
      </c>
      <c r="M205" s="116">
        <v>6</v>
      </c>
      <c r="N205" s="116">
        <v>9</v>
      </c>
      <c r="O205" s="116">
        <v>7</v>
      </c>
      <c r="P205" s="116">
        <v>7</v>
      </c>
      <c r="Q205" s="116">
        <v>10</v>
      </c>
      <c r="R205" s="116">
        <v>2</v>
      </c>
      <c r="S205" s="116">
        <v>5</v>
      </c>
      <c r="T205" s="116">
        <v>5</v>
      </c>
      <c r="U205" s="116">
        <v>3</v>
      </c>
      <c r="V205" s="116">
        <v>3</v>
      </c>
      <c r="W205" s="116">
        <v>5</v>
      </c>
      <c r="X205" s="116">
        <v>7</v>
      </c>
      <c r="Y205" s="116">
        <v>3</v>
      </c>
      <c r="Z205" s="116">
        <v>0</v>
      </c>
      <c r="AA205" s="116">
        <v>1</v>
      </c>
      <c r="AB205" s="116">
        <v>2</v>
      </c>
      <c r="AC205" s="116">
        <v>2</v>
      </c>
      <c r="AD205" s="116">
        <v>4</v>
      </c>
      <c r="AE205" s="116">
        <v>4</v>
      </c>
      <c r="AF205" s="116">
        <v>0</v>
      </c>
      <c r="AG205" s="116">
        <v>1</v>
      </c>
      <c r="AH205" s="116">
        <v>3</v>
      </c>
      <c r="AI205" s="116">
        <v>0</v>
      </c>
      <c r="AJ205" s="116">
        <v>3</v>
      </c>
      <c r="AK205" s="116">
        <v>7</v>
      </c>
      <c r="AL205" s="116">
        <v>3</v>
      </c>
      <c r="AM205" s="116">
        <v>0</v>
      </c>
      <c r="AN205" s="116">
        <v>3</v>
      </c>
      <c r="AO205" s="116">
        <v>7</v>
      </c>
      <c r="AP205" s="116">
        <v>4</v>
      </c>
      <c r="AQ205" s="116">
        <v>13</v>
      </c>
      <c r="AR205" s="116">
        <v>5</v>
      </c>
      <c r="AS205" s="116">
        <v>4</v>
      </c>
      <c r="AT205" s="116">
        <v>3</v>
      </c>
      <c r="AU205" s="116">
        <v>7</v>
      </c>
      <c r="AV205" s="116">
        <v>11</v>
      </c>
      <c r="AW205" s="116">
        <v>5</v>
      </c>
      <c r="AX205" s="116">
        <v>8</v>
      </c>
      <c r="AY205" s="116">
        <v>7</v>
      </c>
      <c r="AZ205" s="116">
        <v>12</v>
      </c>
      <c r="BA205" s="116">
        <v>6</v>
      </c>
      <c r="BB205" s="116">
        <v>2</v>
      </c>
      <c r="BC205" s="116">
        <v>10</v>
      </c>
      <c r="BD205" s="116">
        <v>8</v>
      </c>
      <c r="BE205" s="116">
        <v>10</v>
      </c>
      <c r="BF205" s="116">
        <v>8</v>
      </c>
      <c r="BG205" s="116">
        <v>7</v>
      </c>
      <c r="BH205" s="116">
        <v>12</v>
      </c>
      <c r="BI205" s="116">
        <v>4</v>
      </c>
      <c r="BJ205" s="116">
        <v>6</v>
      </c>
      <c r="BK205" s="116">
        <v>11</v>
      </c>
      <c r="BL205" s="116" t="s">
        <v>249</v>
      </c>
      <c r="BM205" s="207" t="s">
        <v>182</v>
      </c>
    </row>
    <row r="206" spans="1:65" ht="15" customHeight="1">
      <c r="A206" s="59" t="s">
        <v>349</v>
      </c>
      <c r="B206" s="115" t="s">
        <v>354</v>
      </c>
      <c r="C206" s="120">
        <v>469</v>
      </c>
      <c r="D206" s="88" t="s">
        <v>630</v>
      </c>
      <c r="E206" s="116">
        <v>16</v>
      </c>
      <c r="F206" s="116">
        <v>9</v>
      </c>
      <c r="G206" s="116">
        <v>7</v>
      </c>
      <c r="H206" s="116">
        <v>6</v>
      </c>
      <c r="I206" s="116">
        <v>20</v>
      </c>
      <c r="J206" s="116">
        <v>11</v>
      </c>
      <c r="K206" s="116">
        <v>12</v>
      </c>
      <c r="L206" s="116">
        <v>11</v>
      </c>
      <c r="M206" s="116">
        <v>15</v>
      </c>
      <c r="N206" s="116">
        <v>14</v>
      </c>
      <c r="O206" s="116">
        <v>12</v>
      </c>
      <c r="P206" s="116">
        <v>11</v>
      </c>
      <c r="Q206" s="116">
        <v>12</v>
      </c>
      <c r="R206" s="116">
        <v>12</v>
      </c>
      <c r="S206" s="116">
        <v>9</v>
      </c>
      <c r="T206" s="116">
        <v>9</v>
      </c>
      <c r="U206" s="116">
        <v>6</v>
      </c>
      <c r="V206" s="116">
        <v>7</v>
      </c>
      <c r="W206" s="116">
        <v>12</v>
      </c>
      <c r="X206" s="116">
        <v>4</v>
      </c>
      <c r="Y206" s="116">
        <v>6</v>
      </c>
      <c r="Z206" s="116">
        <v>5</v>
      </c>
      <c r="AA206" s="116">
        <v>11</v>
      </c>
      <c r="AB206" s="116">
        <v>7</v>
      </c>
      <c r="AC206" s="116">
        <v>6</v>
      </c>
      <c r="AD206" s="116">
        <v>2</v>
      </c>
      <c r="AE206" s="116">
        <v>6</v>
      </c>
      <c r="AF206" s="116">
        <v>4</v>
      </c>
      <c r="AG206" s="116">
        <v>5</v>
      </c>
      <c r="AH206" s="116">
        <v>5</v>
      </c>
      <c r="AI206" s="116">
        <v>5</v>
      </c>
      <c r="AJ206" s="116">
        <v>11</v>
      </c>
      <c r="AK206" s="116">
        <v>4</v>
      </c>
      <c r="AL206" s="116">
        <v>11</v>
      </c>
      <c r="AM206" s="116">
        <v>8</v>
      </c>
      <c r="AN206" s="116">
        <v>10</v>
      </c>
      <c r="AO206" s="116">
        <v>11</v>
      </c>
      <c r="AP206" s="116">
        <v>11</v>
      </c>
      <c r="AQ206" s="116">
        <v>15</v>
      </c>
      <c r="AR206" s="116">
        <v>6</v>
      </c>
      <c r="AS206" s="116">
        <v>12</v>
      </c>
      <c r="AT206" s="116">
        <v>14</v>
      </c>
      <c r="AU206" s="116">
        <v>13</v>
      </c>
      <c r="AV206" s="116">
        <v>13</v>
      </c>
      <c r="AW206" s="116">
        <v>12</v>
      </c>
      <c r="AX206" s="116">
        <v>12</v>
      </c>
      <c r="AY206" s="116">
        <v>15</v>
      </c>
      <c r="AZ206" s="116">
        <v>19</v>
      </c>
      <c r="BA206" s="116">
        <v>13</v>
      </c>
      <c r="BB206" s="116">
        <v>17</v>
      </c>
      <c r="BC206" s="116">
        <v>23</v>
      </c>
      <c r="BD206" s="116">
        <v>15</v>
      </c>
      <c r="BE206" s="116">
        <v>22</v>
      </c>
      <c r="BF206" s="116">
        <v>19</v>
      </c>
      <c r="BG206" s="116">
        <v>7</v>
      </c>
      <c r="BH206" s="116">
        <v>12</v>
      </c>
      <c r="BI206" s="116">
        <v>11</v>
      </c>
      <c r="BJ206" s="116">
        <v>18</v>
      </c>
      <c r="BK206" s="116">
        <v>17</v>
      </c>
      <c r="BL206" s="116" t="s">
        <v>249</v>
      </c>
      <c r="BM206" s="211" t="s">
        <v>351</v>
      </c>
    </row>
    <row r="207" spans="1:65" ht="20.100000000000001" customHeight="1">
      <c r="A207" s="59" t="s">
        <v>349</v>
      </c>
      <c r="B207" s="113" t="s">
        <v>356</v>
      </c>
      <c r="C207" s="29"/>
      <c r="D207" s="113" t="s">
        <v>357</v>
      </c>
      <c r="E207" s="114">
        <v>124</v>
      </c>
      <c r="F207" s="114">
        <v>95</v>
      </c>
      <c r="G207" s="114">
        <v>140</v>
      </c>
      <c r="H207" s="114">
        <v>89</v>
      </c>
      <c r="I207" s="114">
        <v>116</v>
      </c>
      <c r="J207" s="114">
        <v>111</v>
      </c>
      <c r="K207" s="114">
        <v>108</v>
      </c>
      <c r="L207" s="114">
        <v>107</v>
      </c>
      <c r="M207" s="114">
        <v>117</v>
      </c>
      <c r="N207" s="114">
        <v>98</v>
      </c>
      <c r="O207" s="114">
        <v>123</v>
      </c>
      <c r="P207" s="114">
        <v>78</v>
      </c>
      <c r="Q207" s="114">
        <v>104</v>
      </c>
      <c r="R207" s="114">
        <v>99</v>
      </c>
      <c r="S207" s="114">
        <v>93</v>
      </c>
      <c r="T207" s="114">
        <v>99</v>
      </c>
      <c r="U207" s="114">
        <v>70</v>
      </c>
      <c r="V207" s="114">
        <v>50</v>
      </c>
      <c r="W207" s="114">
        <v>75</v>
      </c>
      <c r="X207" s="114">
        <v>79</v>
      </c>
      <c r="Y207" s="114">
        <v>52</v>
      </c>
      <c r="Z207" s="114">
        <v>43</v>
      </c>
      <c r="AA207" s="114">
        <v>41</v>
      </c>
      <c r="AB207" s="114">
        <v>72</v>
      </c>
      <c r="AC207" s="114">
        <v>54</v>
      </c>
      <c r="AD207" s="114">
        <v>42</v>
      </c>
      <c r="AE207" s="114">
        <v>77</v>
      </c>
      <c r="AF207" s="114">
        <v>54</v>
      </c>
      <c r="AG207" s="114">
        <v>64</v>
      </c>
      <c r="AH207" s="114">
        <v>80</v>
      </c>
      <c r="AI207" s="114">
        <v>76</v>
      </c>
      <c r="AJ207" s="114">
        <v>82</v>
      </c>
      <c r="AK207" s="114">
        <v>94</v>
      </c>
      <c r="AL207" s="114">
        <v>93</v>
      </c>
      <c r="AM207" s="114">
        <v>110</v>
      </c>
      <c r="AN207" s="114">
        <v>104</v>
      </c>
      <c r="AO207" s="114">
        <v>121</v>
      </c>
      <c r="AP207" s="114">
        <v>99</v>
      </c>
      <c r="AQ207" s="114">
        <v>158</v>
      </c>
      <c r="AR207" s="114">
        <v>162</v>
      </c>
      <c r="AS207" s="114">
        <v>172</v>
      </c>
      <c r="AT207" s="114">
        <v>147</v>
      </c>
      <c r="AU207" s="114">
        <v>162</v>
      </c>
      <c r="AV207" s="114">
        <v>150</v>
      </c>
      <c r="AW207" s="114">
        <v>146</v>
      </c>
      <c r="AX207" s="114">
        <v>158</v>
      </c>
      <c r="AY207" s="114">
        <v>160</v>
      </c>
      <c r="AZ207" s="114">
        <v>169</v>
      </c>
      <c r="BA207" s="114">
        <v>160</v>
      </c>
      <c r="BB207" s="114">
        <v>147</v>
      </c>
      <c r="BC207" s="114">
        <v>219</v>
      </c>
      <c r="BD207" s="114">
        <v>151</v>
      </c>
      <c r="BE207" s="114">
        <v>221</v>
      </c>
      <c r="BF207" s="114">
        <v>191</v>
      </c>
      <c r="BG207" s="114">
        <v>138</v>
      </c>
      <c r="BH207" s="114">
        <v>200</v>
      </c>
      <c r="BI207" s="114">
        <v>186</v>
      </c>
      <c r="BJ207" s="114">
        <v>210</v>
      </c>
      <c r="BK207" s="114">
        <v>202</v>
      </c>
      <c r="BL207" s="114" t="s">
        <v>249</v>
      </c>
      <c r="BM207" s="207" t="s">
        <v>351</v>
      </c>
    </row>
    <row r="208" spans="1:65" ht="15" customHeight="1">
      <c r="A208" s="59" t="s">
        <v>349</v>
      </c>
      <c r="B208" s="115" t="s">
        <v>356</v>
      </c>
      <c r="C208" s="120">
        <v>471</v>
      </c>
      <c r="D208" s="88" t="s">
        <v>631</v>
      </c>
      <c r="E208" s="116">
        <v>14</v>
      </c>
      <c r="F208" s="116">
        <v>10</v>
      </c>
      <c r="G208" s="116">
        <v>18</v>
      </c>
      <c r="H208" s="116">
        <v>17</v>
      </c>
      <c r="I208" s="116">
        <v>16</v>
      </c>
      <c r="J208" s="116">
        <v>16</v>
      </c>
      <c r="K208" s="116">
        <v>15</v>
      </c>
      <c r="L208" s="116">
        <v>18</v>
      </c>
      <c r="M208" s="116">
        <v>18</v>
      </c>
      <c r="N208" s="116">
        <v>16</v>
      </c>
      <c r="O208" s="116">
        <v>17</v>
      </c>
      <c r="P208" s="116">
        <v>15</v>
      </c>
      <c r="Q208" s="116">
        <v>16</v>
      </c>
      <c r="R208" s="116">
        <v>8</v>
      </c>
      <c r="S208" s="116">
        <v>13</v>
      </c>
      <c r="T208" s="116">
        <v>13</v>
      </c>
      <c r="U208" s="116">
        <v>7</v>
      </c>
      <c r="V208" s="116">
        <v>11</v>
      </c>
      <c r="W208" s="116">
        <v>8</v>
      </c>
      <c r="X208" s="116">
        <v>10</v>
      </c>
      <c r="Y208" s="116">
        <v>13</v>
      </c>
      <c r="Z208" s="116">
        <v>7</v>
      </c>
      <c r="AA208" s="116">
        <v>11</v>
      </c>
      <c r="AB208" s="116">
        <v>3</v>
      </c>
      <c r="AC208" s="116">
        <v>10</v>
      </c>
      <c r="AD208" s="116">
        <v>10</v>
      </c>
      <c r="AE208" s="116">
        <v>8</v>
      </c>
      <c r="AF208" s="116">
        <v>10</v>
      </c>
      <c r="AG208" s="116">
        <v>8</v>
      </c>
      <c r="AH208" s="116">
        <v>13</v>
      </c>
      <c r="AI208" s="116">
        <v>9</v>
      </c>
      <c r="AJ208" s="116">
        <v>18</v>
      </c>
      <c r="AK208" s="116">
        <v>14</v>
      </c>
      <c r="AL208" s="116">
        <v>20</v>
      </c>
      <c r="AM208" s="116">
        <v>17</v>
      </c>
      <c r="AN208" s="116">
        <v>16</v>
      </c>
      <c r="AO208" s="116">
        <v>26</v>
      </c>
      <c r="AP208" s="116">
        <v>15</v>
      </c>
      <c r="AQ208" s="116">
        <v>28</v>
      </c>
      <c r="AR208" s="116">
        <v>27</v>
      </c>
      <c r="AS208" s="116">
        <v>36</v>
      </c>
      <c r="AT208" s="116">
        <v>24</v>
      </c>
      <c r="AU208" s="116">
        <v>18</v>
      </c>
      <c r="AV208" s="116">
        <v>21</v>
      </c>
      <c r="AW208" s="116">
        <v>29</v>
      </c>
      <c r="AX208" s="116">
        <v>31</v>
      </c>
      <c r="AY208" s="116">
        <v>33</v>
      </c>
      <c r="AZ208" s="116">
        <v>30</v>
      </c>
      <c r="BA208" s="116">
        <v>27</v>
      </c>
      <c r="BB208" s="116">
        <v>24</v>
      </c>
      <c r="BC208" s="116">
        <v>44</v>
      </c>
      <c r="BD208" s="116">
        <v>20</v>
      </c>
      <c r="BE208" s="116">
        <v>33</v>
      </c>
      <c r="BF208" s="116">
        <v>35</v>
      </c>
      <c r="BG208" s="116">
        <v>21</v>
      </c>
      <c r="BH208" s="116">
        <v>35</v>
      </c>
      <c r="BI208" s="116">
        <v>34</v>
      </c>
      <c r="BJ208" s="116">
        <v>36</v>
      </c>
      <c r="BK208" s="116">
        <v>32</v>
      </c>
      <c r="BL208" s="116" t="s">
        <v>249</v>
      </c>
      <c r="BM208" s="207" t="s">
        <v>182</v>
      </c>
    </row>
    <row r="209" spans="1:65" ht="15" customHeight="1">
      <c r="A209" s="59" t="s">
        <v>349</v>
      </c>
      <c r="B209" s="115" t="s">
        <v>356</v>
      </c>
      <c r="C209" s="120">
        <v>472</v>
      </c>
      <c r="D209" s="88" t="s">
        <v>632</v>
      </c>
      <c r="E209" s="116">
        <v>12</v>
      </c>
      <c r="F209" s="116">
        <v>15</v>
      </c>
      <c r="G209" s="116">
        <v>17</v>
      </c>
      <c r="H209" s="116">
        <v>8</v>
      </c>
      <c r="I209" s="116">
        <v>6</v>
      </c>
      <c r="J209" s="116">
        <v>13</v>
      </c>
      <c r="K209" s="116">
        <v>10</v>
      </c>
      <c r="L209" s="116">
        <v>20</v>
      </c>
      <c r="M209" s="116">
        <v>10</v>
      </c>
      <c r="N209" s="116">
        <v>9</v>
      </c>
      <c r="O209" s="116">
        <v>15</v>
      </c>
      <c r="P209" s="116">
        <v>9</v>
      </c>
      <c r="Q209" s="116">
        <v>9</v>
      </c>
      <c r="R209" s="116">
        <v>11</v>
      </c>
      <c r="S209" s="116">
        <v>9</v>
      </c>
      <c r="T209" s="116">
        <v>10</v>
      </c>
      <c r="U209" s="116">
        <v>9</v>
      </c>
      <c r="V209" s="116">
        <v>6</v>
      </c>
      <c r="W209" s="116">
        <v>6</v>
      </c>
      <c r="X209" s="116">
        <v>10</v>
      </c>
      <c r="Y209" s="116">
        <v>4</v>
      </c>
      <c r="Z209" s="116">
        <v>5</v>
      </c>
      <c r="AA209" s="116">
        <v>2</v>
      </c>
      <c r="AB209" s="116">
        <v>12</v>
      </c>
      <c r="AC209" s="116">
        <v>4</v>
      </c>
      <c r="AD209" s="116">
        <v>1</v>
      </c>
      <c r="AE209" s="116">
        <v>9</v>
      </c>
      <c r="AF209" s="116">
        <v>6</v>
      </c>
      <c r="AG209" s="116">
        <v>9</v>
      </c>
      <c r="AH209" s="116">
        <v>11</v>
      </c>
      <c r="AI209" s="116">
        <v>14</v>
      </c>
      <c r="AJ209" s="116">
        <v>10</v>
      </c>
      <c r="AK209" s="116">
        <v>8</v>
      </c>
      <c r="AL209" s="116">
        <v>12</v>
      </c>
      <c r="AM209" s="116">
        <v>14</v>
      </c>
      <c r="AN209" s="116">
        <v>12</v>
      </c>
      <c r="AO209" s="116">
        <v>11</v>
      </c>
      <c r="AP209" s="116">
        <v>13</v>
      </c>
      <c r="AQ209" s="116">
        <v>17</v>
      </c>
      <c r="AR209" s="116">
        <v>14</v>
      </c>
      <c r="AS209" s="116">
        <v>19</v>
      </c>
      <c r="AT209" s="116">
        <v>17</v>
      </c>
      <c r="AU209" s="116">
        <v>21</v>
      </c>
      <c r="AV209" s="116">
        <v>19</v>
      </c>
      <c r="AW209" s="116">
        <v>13</v>
      </c>
      <c r="AX209" s="116">
        <v>13</v>
      </c>
      <c r="AY209" s="116">
        <v>18</v>
      </c>
      <c r="AZ209" s="116">
        <v>21</v>
      </c>
      <c r="BA209" s="116">
        <v>22</v>
      </c>
      <c r="BB209" s="116">
        <v>13</v>
      </c>
      <c r="BC209" s="116">
        <v>30</v>
      </c>
      <c r="BD209" s="116">
        <v>20</v>
      </c>
      <c r="BE209" s="116">
        <v>33</v>
      </c>
      <c r="BF209" s="116">
        <v>11</v>
      </c>
      <c r="BG209" s="116">
        <v>23</v>
      </c>
      <c r="BH209" s="116">
        <v>34</v>
      </c>
      <c r="BI209" s="116">
        <v>24</v>
      </c>
      <c r="BJ209" s="116">
        <v>15</v>
      </c>
      <c r="BK209" s="116">
        <v>15</v>
      </c>
      <c r="BL209" s="116" t="s">
        <v>249</v>
      </c>
      <c r="BM209" s="207" t="s">
        <v>182</v>
      </c>
    </row>
    <row r="210" spans="1:65" ht="15" customHeight="1">
      <c r="A210" s="59" t="s">
        <v>349</v>
      </c>
      <c r="B210" s="115" t="s">
        <v>356</v>
      </c>
      <c r="C210" s="120">
        <v>473</v>
      </c>
      <c r="D210" s="88" t="s">
        <v>633</v>
      </c>
      <c r="E210" s="116">
        <v>1</v>
      </c>
      <c r="F210" s="116">
        <v>1</v>
      </c>
      <c r="G210" s="116">
        <v>2</v>
      </c>
      <c r="H210" s="116">
        <v>1</v>
      </c>
      <c r="I210" s="116">
        <v>1</v>
      </c>
      <c r="J210" s="116">
        <v>0</v>
      </c>
      <c r="K210" s="116">
        <v>2</v>
      </c>
      <c r="L210" s="116">
        <v>0</v>
      </c>
      <c r="M210" s="116">
        <v>1</v>
      </c>
      <c r="N210" s="116">
        <v>2</v>
      </c>
      <c r="O210" s="116">
        <v>1</v>
      </c>
      <c r="P210" s="116">
        <v>0</v>
      </c>
      <c r="Q210" s="116">
        <v>0</v>
      </c>
      <c r="R210" s="116">
        <v>0</v>
      </c>
      <c r="S210" s="116">
        <v>0</v>
      </c>
      <c r="T210" s="116">
        <v>1</v>
      </c>
      <c r="U210" s="116">
        <v>0</v>
      </c>
      <c r="V210" s="116">
        <v>0</v>
      </c>
      <c r="W210" s="116">
        <v>0</v>
      </c>
      <c r="X210" s="116">
        <v>0</v>
      </c>
      <c r="Y210" s="116">
        <v>0</v>
      </c>
      <c r="Z210" s="116">
        <v>0</v>
      </c>
      <c r="AA210" s="116">
        <v>0</v>
      </c>
      <c r="AB210" s="116">
        <v>0</v>
      </c>
      <c r="AC210" s="116">
        <v>0</v>
      </c>
      <c r="AD210" s="116">
        <v>0</v>
      </c>
      <c r="AE210" s="116">
        <v>0</v>
      </c>
      <c r="AF210" s="116">
        <v>0</v>
      </c>
      <c r="AG210" s="116">
        <v>0</v>
      </c>
      <c r="AH210" s="116">
        <v>0</v>
      </c>
      <c r="AI210" s="116">
        <v>0</v>
      </c>
      <c r="AJ210" s="116">
        <v>0</v>
      </c>
      <c r="AK210" s="116">
        <v>2</v>
      </c>
      <c r="AL210" s="116">
        <v>0</v>
      </c>
      <c r="AM210" s="116">
        <v>0</v>
      </c>
      <c r="AN210" s="116">
        <v>1</v>
      </c>
      <c r="AO210" s="116">
        <v>0</v>
      </c>
      <c r="AP210" s="116">
        <v>0</v>
      </c>
      <c r="AQ210" s="116">
        <v>0</v>
      </c>
      <c r="AR210" s="116">
        <v>0</v>
      </c>
      <c r="AS210" s="116">
        <v>1</v>
      </c>
      <c r="AT210" s="116">
        <v>0</v>
      </c>
      <c r="AU210" s="116">
        <v>0</v>
      </c>
      <c r="AV210" s="116">
        <v>0</v>
      </c>
      <c r="AW210" s="116">
        <v>2</v>
      </c>
      <c r="AX210" s="116">
        <v>0</v>
      </c>
      <c r="AY210" s="116">
        <v>1</v>
      </c>
      <c r="AZ210" s="116">
        <v>0</v>
      </c>
      <c r="BA210" s="116">
        <v>0</v>
      </c>
      <c r="BB210" s="116">
        <v>1</v>
      </c>
      <c r="BC210" s="116">
        <v>0</v>
      </c>
      <c r="BD210" s="116">
        <v>1</v>
      </c>
      <c r="BE210" s="116">
        <v>1</v>
      </c>
      <c r="BF210" s="116">
        <v>0</v>
      </c>
      <c r="BG210" s="116">
        <v>0</v>
      </c>
      <c r="BH210" s="116">
        <v>1</v>
      </c>
      <c r="BI210" s="116">
        <v>0</v>
      </c>
      <c r="BJ210" s="116">
        <v>0</v>
      </c>
      <c r="BK210" s="116">
        <v>1</v>
      </c>
      <c r="BL210" s="116" t="s">
        <v>249</v>
      </c>
      <c r="BM210" s="207" t="s">
        <v>182</v>
      </c>
    </row>
    <row r="211" spans="1:65" ht="15" customHeight="1">
      <c r="A211" s="59" t="s">
        <v>349</v>
      </c>
      <c r="B211" s="115" t="s">
        <v>356</v>
      </c>
      <c r="C211" s="120">
        <v>474</v>
      </c>
      <c r="D211" s="88" t="s">
        <v>634</v>
      </c>
      <c r="E211" s="116">
        <v>1</v>
      </c>
      <c r="F211" s="116">
        <v>3</v>
      </c>
      <c r="G211" s="116">
        <v>4</v>
      </c>
      <c r="H211" s="116">
        <v>0</v>
      </c>
      <c r="I211" s="116">
        <v>4</v>
      </c>
      <c r="J211" s="116">
        <v>1</v>
      </c>
      <c r="K211" s="116">
        <v>0</v>
      </c>
      <c r="L211" s="116">
        <v>4</v>
      </c>
      <c r="M211" s="116">
        <v>2</v>
      </c>
      <c r="N211" s="116">
        <v>3</v>
      </c>
      <c r="O211" s="116">
        <v>4</v>
      </c>
      <c r="P211" s="116">
        <v>0</v>
      </c>
      <c r="Q211" s="116">
        <v>5</v>
      </c>
      <c r="R211" s="116">
        <v>3</v>
      </c>
      <c r="S211" s="116">
        <v>5</v>
      </c>
      <c r="T211" s="116">
        <v>2</v>
      </c>
      <c r="U211" s="116">
        <v>0</v>
      </c>
      <c r="V211" s="116">
        <v>0</v>
      </c>
      <c r="W211" s="116">
        <v>3</v>
      </c>
      <c r="X211" s="116">
        <v>2</v>
      </c>
      <c r="Y211" s="116">
        <v>1</v>
      </c>
      <c r="Z211" s="116">
        <v>3</v>
      </c>
      <c r="AA211" s="116">
        <v>2</v>
      </c>
      <c r="AB211" s="116">
        <v>0</v>
      </c>
      <c r="AC211" s="116">
        <v>1</v>
      </c>
      <c r="AD211" s="116">
        <v>1</v>
      </c>
      <c r="AE211" s="116">
        <v>0</v>
      </c>
      <c r="AF211" s="116">
        <v>1</v>
      </c>
      <c r="AG211" s="116">
        <v>1</v>
      </c>
      <c r="AH211" s="116">
        <v>3</v>
      </c>
      <c r="AI211" s="116">
        <v>0</v>
      </c>
      <c r="AJ211" s="116">
        <v>2</v>
      </c>
      <c r="AK211" s="116">
        <v>4</v>
      </c>
      <c r="AL211" s="116">
        <v>3</v>
      </c>
      <c r="AM211" s="116">
        <v>3</v>
      </c>
      <c r="AN211" s="116">
        <v>2</v>
      </c>
      <c r="AO211" s="116">
        <v>4</v>
      </c>
      <c r="AP211" s="116">
        <v>4</v>
      </c>
      <c r="AQ211" s="116">
        <v>2</v>
      </c>
      <c r="AR211" s="116">
        <v>3</v>
      </c>
      <c r="AS211" s="116">
        <v>5</v>
      </c>
      <c r="AT211" s="116">
        <v>5</v>
      </c>
      <c r="AU211" s="116">
        <v>1</v>
      </c>
      <c r="AV211" s="116">
        <v>6</v>
      </c>
      <c r="AW211" s="116">
        <v>5</v>
      </c>
      <c r="AX211" s="116">
        <v>6</v>
      </c>
      <c r="AY211" s="116">
        <v>6</v>
      </c>
      <c r="AZ211" s="116">
        <v>4</v>
      </c>
      <c r="BA211" s="116">
        <v>2</v>
      </c>
      <c r="BB211" s="116">
        <v>4</v>
      </c>
      <c r="BC211" s="116">
        <v>2</v>
      </c>
      <c r="BD211" s="116">
        <v>1</v>
      </c>
      <c r="BE211" s="116">
        <v>8</v>
      </c>
      <c r="BF211" s="116">
        <v>7</v>
      </c>
      <c r="BG211" s="116">
        <v>3</v>
      </c>
      <c r="BH211" s="116">
        <v>3</v>
      </c>
      <c r="BI211" s="116">
        <v>1</v>
      </c>
      <c r="BJ211" s="116">
        <v>6</v>
      </c>
      <c r="BK211" s="116">
        <v>3</v>
      </c>
      <c r="BL211" s="116" t="s">
        <v>249</v>
      </c>
      <c r="BM211" s="207" t="s">
        <v>182</v>
      </c>
    </row>
    <row r="212" spans="1:65" ht="15" customHeight="1">
      <c r="A212" s="59" t="s">
        <v>349</v>
      </c>
      <c r="B212" s="115" t="s">
        <v>356</v>
      </c>
      <c r="C212" s="120">
        <v>475</v>
      </c>
      <c r="D212" s="88" t="s">
        <v>635</v>
      </c>
      <c r="E212" s="116">
        <v>16</v>
      </c>
      <c r="F212" s="116">
        <v>18</v>
      </c>
      <c r="G212" s="116">
        <v>23</v>
      </c>
      <c r="H212" s="116">
        <v>12</v>
      </c>
      <c r="I212" s="116">
        <v>19</v>
      </c>
      <c r="J212" s="116">
        <v>18</v>
      </c>
      <c r="K212" s="116">
        <v>23</v>
      </c>
      <c r="L212" s="116">
        <v>9</v>
      </c>
      <c r="M212" s="116">
        <v>18</v>
      </c>
      <c r="N212" s="116">
        <v>19</v>
      </c>
      <c r="O212" s="116">
        <v>14</v>
      </c>
      <c r="P212" s="116">
        <v>10</v>
      </c>
      <c r="Q212" s="116">
        <v>17</v>
      </c>
      <c r="R212" s="116">
        <v>13</v>
      </c>
      <c r="S212" s="116">
        <v>12</v>
      </c>
      <c r="T212" s="116">
        <v>19</v>
      </c>
      <c r="U212" s="116">
        <v>17</v>
      </c>
      <c r="V212" s="116">
        <v>4</v>
      </c>
      <c r="W212" s="116">
        <v>14</v>
      </c>
      <c r="X212" s="116">
        <v>12</v>
      </c>
      <c r="Y212" s="116">
        <v>5</v>
      </c>
      <c r="Z212" s="116">
        <v>4</v>
      </c>
      <c r="AA212" s="116">
        <v>3</v>
      </c>
      <c r="AB212" s="116">
        <v>10</v>
      </c>
      <c r="AC212" s="116">
        <v>5</v>
      </c>
      <c r="AD212" s="116">
        <v>7</v>
      </c>
      <c r="AE212" s="116">
        <v>8</v>
      </c>
      <c r="AF212" s="116">
        <v>5</v>
      </c>
      <c r="AG212" s="116">
        <v>6</v>
      </c>
      <c r="AH212" s="116">
        <v>12</v>
      </c>
      <c r="AI212" s="116">
        <v>5</v>
      </c>
      <c r="AJ212" s="116">
        <v>8</v>
      </c>
      <c r="AK212" s="116">
        <v>7</v>
      </c>
      <c r="AL212" s="116">
        <v>11</v>
      </c>
      <c r="AM212" s="116">
        <v>13</v>
      </c>
      <c r="AN212" s="116">
        <v>8</v>
      </c>
      <c r="AO212" s="116">
        <v>16</v>
      </c>
      <c r="AP212" s="116">
        <v>10</v>
      </c>
      <c r="AQ212" s="116">
        <v>19</v>
      </c>
      <c r="AR212" s="116">
        <v>12</v>
      </c>
      <c r="AS212" s="116">
        <v>16</v>
      </c>
      <c r="AT212" s="116">
        <v>15</v>
      </c>
      <c r="AU212" s="116">
        <v>24</v>
      </c>
      <c r="AV212" s="116">
        <v>19</v>
      </c>
      <c r="AW212" s="116">
        <v>21</v>
      </c>
      <c r="AX212" s="116">
        <v>24</v>
      </c>
      <c r="AY212" s="116">
        <v>17</v>
      </c>
      <c r="AZ212" s="116">
        <v>22</v>
      </c>
      <c r="BA212" s="116">
        <v>25</v>
      </c>
      <c r="BB212" s="116">
        <v>19</v>
      </c>
      <c r="BC212" s="116">
        <v>33</v>
      </c>
      <c r="BD212" s="116">
        <v>16</v>
      </c>
      <c r="BE212" s="116">
        <v>24</v>
      </c>
      <c r="BF212" s="116">
        <v>20</v>
      </c>
      <c r="BG212" s="116">
        <v>17</v>
      </c>
      <c r="BH212" s="116">
        <v>20</v>
      </c>
      <c r="BI212" s="116">
        <v>26</v>
      </c>
      <c r="BJ212" s="116">
        <v>25</v>
      </c>
      <c r="BK212" s="116">
        <v>35</v>
      </c>
      <c r="BL212" s="116" t="s">
        <v>249</v>
      </c>
      <c r="BM212" s="207" t="s">
        <v>182</v>
      </c>
    </row>
    <row r="213" spans="1:65" ht="15" customHeight="1">
      <c r="A213" s="59" t="s">
        <v>349</v>
      </c>
      <c r="B213" s="115" t="s">
        <v>356</v>
      </c>
      <c r="C213" s="120">
        <v>476</v>
      </c>
      <c r="D213" s="88" t="s">
        <v>636</v>
      </c>
      <c r="E213" s="116">
        <v>14</v>
      </c>
      <c r="F213" s="116">
        <v>5</v>
      </c>
      <c r="G213" s="116">
        <v>10</v>
      </c>
      <c r="H213" s="116">
        <v>2</v>
      </c>
      <c r="I213" s="116">
        <v>3</v>
      </c>
      <c r="J213" s="116">
        <v>5</v>
      </c>
      <c r="K213" s="116">
        <v>5</v>
      </c>
      <c r="L213" s="116">
        <v>5</v>
      </c>
      <c r="M213" s="116">
        <v>7</v>
      </c>
      <c r="N213" s="116">
        <v>2</v>
      </c>
      <c r="O213" s="116">
        <v>4</v>
      </c>
      <c r="P213" s="116">
        <v>5</v>
      </c>
      <c r="Q213" s="116">
        <v>7</v>
      </c>
      <c r="R213" s="116">
        <v>5</v>
      </c>
      <c r="S213" s="116">
        <v>2</v>
      </c>
      <c r="T213" s="116">
        <v>4</v>
      </c>
      <c r="U213" s="116">
        <v>3</v>
      </c>
      <c r="V213" s="116">
        <v>1</v>
      </c>
      <c r="W213" s="116">
        <v>2</v>
      </c>
      <c r="X213" s="116">
        <v>2</v>
      </c>
      <c r="Y213" s="116">
        <v>2</v>
      </c>
      <c r="Z213" s="116">
        <v>3</v>
      </c>
      <c r="AA213" s="116">
        <v>2</v>
      </c>
      <c r="AB213" s="116">
        <v>4</v>
      </c>
      <c r="AC213" s="116">
        <v>3</v>
      </c>
      <c r="AD213" s="116">
        <v>4</v>
      </c>
      <c r="AE213" s="116">
        <v>3</v>
      </c>
      <c r="AF213" s="116">
        <v>2</v>
      </c>
      <c r="AG213" s="116">
        <v>4</v>
      </c>
      <c r="AH213" s="116">
        <v>3</v>
      </c>
      <c r="AI213" s="116">
        <v>1</v>
      </c>
      <c r="AJ213" s="116">
        <v>1</v>
      </c>
      <c r="AK213" s="116">
        <v>5</v>
      </c>
      <c r="AL213" s="116">
        <v>2</v>
      </c>
      <c r="AM213" s="116">
        <v>5</v>
      </c>
      <c r="AN213" s="116">
        <v>7</v>
      </c>
      <c r="AO213" s="116">
        <v>2</v>
      </c>
      <c r="AP213" s="116">
        <v>3</v>
      </c>
      <c r="AQ213" s="116">
        <v>6</v>
      </c>
      <c r="AR213" s="116">
        <v>7</v>
      </c>
      <c r="AS213" s="116">
        <v>10</v>
      </c>
      <c r="AT213" s="116">
        <v>6</v>
      </c>
      <c r="AU213" s="116">
        <v>7</v>
      </c>
      <c r="AV213" s="116">
        <v>3</v>
      </c>
      <c r="AW213" s="116">
        <v>3</v>
      </c>
      <c r="AX213" s="116">
        <v>6</v>
      </c>
      <c r="AY213" s="116">
        <v>5</v>
      </c>
      <c r="AZ213" s="116">
        <v>9</v>
      </c>
      <c r="BA213" s="116">
        <v>9</v>
      </c>
      <c r="BB213" s="116">
        <v>10</v>
      </c>
      <c r="BC213" s="116">
        <v>9</v>
      </c>
      <c r="BD213" s="116">
        <v>3</v>
      </c>
      <c r="BE213" s="116">
        <v>9</v>
      </c>
      <c r="BF213" s="116">
        <v>8</v>
      </c>
      <c r="BG213" s="116">
        <v>3</v>
      </c>
      <c r="BH213" s="116">
        <v>11</v>
      </c>
      <c r="BI213" s="116">
        <v>3</v>
      </c>
      <c r="BJ213" s="116">
        <v>16</v>
      </c>
      <c r="BK213" s="116">
        <v>10</v>
      </c>
      <c r="BL213" s="116" t="s">
        <v>249</v>
      </c>
      <c r="BM213" s="207" t="s">
        <v>182</v>
      </c>
    </row>
    <row r="214" spans="1:65" ht="15" customHeight="1">
      <c r="A214" s="59" t="s">
        <v>349</v>
      </c>
      <c r="B214" s="115" t="s">
        <v>356</v>
      </c>
      <c r="C214" s="120">
        <v>477</v>
      </c>
      <c r="D214" s="88" t="s">
        <v>637</v>
      </c>
      <c r="E214" s="116">
        <v>41</v>
      </c>
      <c r="F214" s="116">
        <v>17</v>
      </c>
      <c r="G214" s="116">
        <v>38</v>
      </c>
      <c r="H214" s="116">
        <v>24</v>
      </c>
      <c r="I214" s="116">
        <v>39</v>
      </c>
      <c r="J214" s="116">
        <v>32</v>
      </c>
      <c r="K214" s="116">
        <v>28</v>
      </c>
      <c r="L214" s="116">
        <v>31</v>
      </c>
      <c r="M214" s="116">
        <v>31</v>
      </c>
      <c r="N214" s="116">
        <v>28</v>
      </c>
      <c r="O214" s="116">
        <v>40</v>
      </c>
      <c r="P214" s="116">
        <v>26</v>
      </c>
      <c r="Q214" s="116">
        <v>26</v>
      </c>
      <c r="R214" s="116">
        <v>35</v>
      </c>
      <c r="S214" s="116">
        <v>25</v>
      </c>
      <c r="T214" s="116">
        <v>27</v>
      </c>
      <c r="U214" s="116">
        <v>17</v>
      </c>
      <c r="V214" s="116">
        <v>16</v>
      </c>
      <c r="W214" s="116">
        <v>26</v>
      </c>
      <c r="X214" s="116">
        <v>28</v>
      </c>
      <c r="Y214" s="116">
        <v>16</v>
      </c>
      <c r="Z214" s="116">
        <v>14</v>
      </c>
      <c r="AA214" s="116">
        <v>18</v>
      </c>
      <c r="AB214" s="116">
        <v>29</v>
      </c>
      <c r="AC214" s="116">
        <v>20</v>
      </c>
      <c r="AD214" s="116">
        <v>7</v>
      </c>
      <c r="AE214" s="116">
        <v>23</v>
      </c>
      <c r="AF214" s="116">
        <v>22</v>
      </c>
      <c r="AG214" s="116">
        <v>22</v>
      </c>
      <c r="AH214" s="116">
        <v>19</v>
      </c>
      <c r="AI214" s="116">
        <v>22</v>
      </c>
      <c r="AJ214" s="116">
        <v>23</v>
      </c>
      <c r="AK214" s="116">
        <v>22</v>
      </c>
      <c r="AL214" s="116">
        <v>19</v>
      </c>
      <c r="AM214" s="116">
        <v>24</v>
      </c>
      <c r="AN214" s="116">
        <v>30</v>
      </c>
      <c r="AO214" s="116">
        <v>29</v>
      </c>
      <c r="AP214" s="116">
        <v>21</v>
      </c>
      <c r="AQ214" s="116">
        <v>29</v>
      </c>
      <c r="AR214" s="116">
        <v>47</v>
      </c>
      <c r="AS214" s="116">
        <v>40</v>
      </c>
      <c r="AT214" s="116">
        <v>38</v>
      </c>
      <c r="AU214" s="116">
        <v>36</v>
      </c>
      <c r="AV214" s="116">
        <v>33</v>
      </c>
      <c r="AW214" s="116">
        <v>30</v>
      </c>
      <c r="AX214" s="116">
        <v>28</v>
      </c>
      <c r="AY214" s="116">
        <v>38</v>
      </c>
      <c r="AZ214" s="116">
        <v>30</v>
      </c>
      <c r="BA214" s="116">
        <v>46</v>
      </c>
      <c r="BB214" s="116">
        <v>37</v>
      </c>
      <c r="BC214" s="116">
        <v>46</v>
      </c>
      <c r="BD214" s="116">
        <v>35</v>
      </c>
      <c r="BE214" s="116">
        <v>54</v>
      </c>
      <c r="BF214" s="116">
        <v>50</v>
      </c>
      <c r="BG214" s="116">
        <v>31</v>
      </c>
      <c r="BH214" s="116">
        <v>45</v>
      </c>
      <c r="BI214" s="116">
        <v>40</v>
      </c>
      <c r="BJ214" s="116">
        <v>47</v>
      </c>
      <c r="BK214" s="116">
        <v>45</v>
      </c>
      <c r="BL214" s="116" t="s">
        <v>249</v>
      </c>
      <c r="BM214" s="207" t="s">
        <v>182</v>
      </c>
    </row>
    <row r="215" spans="1:65" ht="15" customHeight="1">
      <c r="A215" s="59" t="s">
        <v>349</v>
      </c>
      <c r="B215" s="115" t="s">
        <v>356</v>
      </c>
      <c r="C215" s="120">
        <v>478</v>
      </c>
      <c r="D215" s="88" t="s">
        <v>638</v>
      </c>
      <c r="E215" s="116">
        <v>1</v>
      </c>
      <c r="F215" s="116">
        <v>3</v>
      </c>
      <c r="G215" s="116">
        <v>0</v>
      </c>
      <c r="H215" s="116">
        <v>0</v>
      </c>
      <c r="I215" s="116">
        <v>2</v>
      </c>
      <c r="J215" s="116">
        <v>1</v>
      </c>
      <c r="K215" s="116">
        <v>1</v>
      </c>
      <c r="L215" s="116">
        <v>1</v>
      </c>
      <c r="M215" s="116">
        <v>4</v>
      </c>
      <c r="N215" s="116">
        <v>0</v>
      </c>
      <c r="O215" s="116">
        <v>2</v>
      </c>
      <c r="P215" s="116">
        <v>0</v>
      </c>
      <c r="Q215" s="116">
        <v>1</v>
      </c>
      <c r="R215" s="116">
        <v>1</v>
      </c>
      <c r="S215" s="116">
        <v>0</v>
      </c>
      <c r="T215" s="116">
        <v>2</v>
      </c>
      <c r="U215" s="116">
        <v>0</v>
      </c>
      <c r="V215" s="116">
        <v>0</v>
      </c>
      <c r="W215" s="116">
        <v>0</v>
      </c>
      <c r="X215" s="116">
        <v>0</v>
      </c>
      <c r="Y215" s="116">
        <v>0</v>
      </c>
      <c r="Z215" s="116">
        <v>1</v>
      </c>
      <c r="AA215" s="116">
        <v>1</v>
      </c>
      <c r="AB215" s="116">
        <v>1</v>
      </c>
      <c r="AC215" s="116">
        <v>0</v>
      </c>
      <c r="AD215" s="116">
        <v>0</v>
      </c>
      <c r="AE215" s="116">
        <v>1</v>
      </c>
      <c r="AF215" s="116">
        <v>2</v>
      </c>
      <c r="AG215" s="116">
        <v>1</v>
      </c>
      <c r="AH215" s="116">
        <v>4</v>
      </c>
      <c r="AI215" s="116">
        <v>2</v>
      </c>
      <c r="AJ215" s="116">
        <v>0</v>
      </c>
      <c r="AK215" s="116">
        <v>0</v>
      </c>
      <c r="AL215" s="116">
        <v>1</v>
      </c>
      <c r="AM215" s="116">
        <v>1</v>
      </c>
      <c r="AN215" s="116">
        <v>5</v>
      </c>
      <c r="AO215" s="116">
        <v>2</v>
      </c>
      <c r="AP215" s="116">
        <v>4</v>
      </c>
      <c r="AQ215" s="116">
        <v>3</v>
      </c>
      <c r="AR215" s="116">
        <v>2</v>
      </c>
      <c r="AS215" s="116">
        <v>3</v>
      </c>
      <c r="AT215" s="116">
        <v>2</v>
      </c>
      <c r="AU215" s="116">
        <v>3</v>
      </c>
      <c r="AV215" s="116">
        <v>2</v>
      </c>
      <c r="AW215" s="116">
        <v>2</v>
      </c>
      <c r="AX215" s="116">
        <v>2</v>
      </c>
      <c r="AY215" s="116">
        <v>0</v>
      </c>
      <c r="AZ215" s="116">
        <v>1</v>
      </c>
      <c r="BA215" s="116">
        <v>5</v>
      </c>
      <c r="BB215" s="116">
        <v>1</v>
      </c>
      <c r="BC215" s="116">
        <v>2</v>
      </c>
      <c r="BD215" s="116">
        <v>2</v>
      </c>
      <c r="BE215" s="116">
        <v>3</v>
      </c>
      <c r="BF215" s="116">
        <v>2</v>
      </c>
      <c r="BG215" s="116">
        <v>0</v>
      </c>
      <c r="BH215" s="116">
        <v>4</v>
      </c>
      <c r="BI215" s="116">
        <v>4</v>
      </c>
      <c r="BJ215" s="116">
        <v>5</v>
      </c>
      <c r="BK215" s="116">
        <v>3</v>
      </c>
      <c r="BL215" s="116" t="s">
        <v>249</v>
      </c>
      <c r="BM215" s="207" t="s">
        <v>182</v>
      </c>
    </row>
    <row r="216" spans="1:65" ht="15" customHeight="1">
      <c r="A216" s="59" t="s">
        <v>349</v>
      </c>
      <c r="B216" s="115" t="s">
        <v>356</v>
      </c>
      <c r="C216" s="120">
        <v>479</v>
      </c>
      <c r="D216" s="88" t="s">
        <v>639</v>
      </c>
      <c r="E216" s="116">
        <v>24</v>
      </c>
      <c r="F216" s="116">
        <v>23</v>
      </c>
      <c r="G216" s="116">
        <v>28</v>
      </c>
      <c r="H216" s="116">
        <v>25</v>
      </c>
      <c r="I216" s="116">
        <v>26</v>
      </c>
      <c r="J216" s="116">
        <v>25</v>
      </c>
      <c r="K216" s="116">
        <v>24</v>
      </c>
      <c r="L216" s="116">
        <v>19</v>
      </c>
      <c r="M216" s="116">
        <v>26</v>
      </c>
      <c r="N216" s="116">
        <v>19</v>
      </c>
      <c r="O216" s="116">
        <v>26</v>
      </c>
      <c r="P216" s="116">
        <v>13</v>
      </c>
      <c r="Q216" s="116">
        <v>23</v>
      </c>
      <c r="R216" s="116">
        <v>23</v>
      </c>
      <c r="S216" s="116">
        <v>27</v>
      </c>
      <c r="T216" s="116">
        <v>21</v>
      </c>
      <c r="U216" s="116">
        <v>17</v>
      </c>
      <c r="V216" s="116">
        <v>12</v>
      </c>
      <c r="W216" s="116">
        <v>16</v>
      </c>
      <c r="X216" s="116">
        <v>15</v>
      </c>
      <c r="Y216" s="116">
        <v>11</v>
      </c>
      <c r="Z216" s="116">
        <v>6</v>
      </c>
      <c r="AA216" s="116">
        <v>2</v>
      </c>
      <c r="AB216" s="116">
        <v>13</v>
      </c>
      <c r="AC216" s="116">
        <v>11</v>
      </c>
      <c r="AD216" s="116">
        <v>12</v>
      </c>
      <c r="AE216" s="116">
        <v>25</v>
      </c>
      <c r="AF216" s="116">
        <v>6</v>
      </c>
      <c r="AG216" s="116">
        <v>13</v>
      </c>
      <c r="AH216" s="116">
        <v>15</v>
      </c>
      <c r="AI216" s="116">
        <v>23</v>
      </c>
      <c r="AJ216" s="116">
        <v>20</v>
      </c>
      <c r="AK216" s="116">
        <v>32</v>
      </c>
      <c r="AL216" s="116">
        <v>25</v>
      </c>
      <c r="AM216" s="116">
        <v>33</v>
      </c>
      <c r="AN216" s="116">
        <v>23</v>
      </c>
      <c r="AO216" s="116">
        <v>31</v>
      </c>
      <c r="AP216" s="116">
        <v>29</v>
      </c>
      <c r="AQ216" s="116">
        <v>54</v>
      </c>
      <c r="AR216" s="116">
        <v>50</v>
      </c>
      <c r="AS216" s="116">
        <v>42</v>
      </c>
      <c r="AT216" s="116">
        <v>40</v>
      </c>
      <c r="AU216" s="116">
        <v>52</v>
      </c>
      <c r="AV216" s="116">
        <v>47</v>
      </c>
      <c r="AW216" s="116">
        <v>41</v>
      </c>
      <c r="AX216" s="116">
        <v>48</v>
      </c>
      <c r="AY216" s="116">
        <v>42</v>
      </c>
      <c r="AZ216" s="116">
        <v>52</v>
      </c>
      <c r="BA216" s="116">
        <v>24</v>
      </c>
      <c r="BB216" s="116">
        <v>38</v>
      </c>
      <c r="BC216" s="116">
        <v>53</v>
      </c>
      <c r="BD216" s="116">
        <v>53</v>
      </c>
      <c r="BE216" s="116">
        <v>56</v>
      </c>
      <c r="BF216" s="116">
        <v>58</v>
      </c>
      <c r="BG216" s="116">
        <v>40</v>
      </c>
      <c r="BH216" s="116">
        <v>47</v>
      </c>
      <c r="BI216" s="116">
        <v>54</v>
      </c>
      <c r="BJ216" s="116">
        <v>60</v>
      </c>
      <c r="BK216" s="116">
        <v>58</v>
      </c>
      <c r="BL216" s="116" t="s">
        <v>249</v>
      </c>
      <c r="BM216" s="211" t="s">
        <v>351</v>
      </c>
    </row>
    <row r="217" spans="1:65" ht="24.95" customHeight="1">
      <c r="A217" s="59" t="s">
        <v>358</v>
      </c>
      <c r="B217" s="113" t="s">
        <v>182</v>
      </c>
      <c r="C217" s="29"/>
      <c r="D217" s="113" t="s">
        <v>359</v>
      </c>
      <c r="E217" s="114">
        <v>62</v>
      </c>
      <c r="F217" s="114">
        <v>48</v>
      </c>
      <c r="G217" s="114">
        <v>46</v>
      </c>
      <c r="H217" s="114">
        <v>45</v>
      </c>
      <c r="I217" s="114">
        <v>36</v>
      </c>
      <c r="J217" s="114">
        <v>49</v>
      </c>
      <c r="K217" s="114">
        <v>38</v>
      </c>
      <c r="L217" s="114">
        <v>34</v>
      </c>
      <c r="M217" s="114">
        <v>51</v>
      </c>
      <c r="N217" s="114">
        <v>49</v>
      </c>
      <c r="O217" s="114">
        <v>50</v>
      </c>
      <c r="P217" s="114">
        <v>37</v>
      </c>
      <c r="Q217" s="114">
        <v>47</v>
      </c>
      <c r="R217" s="114">
        <v>45</v>
      </c>
      <c r="S217" s="114">
        <v>52</v>
      </c>
      <c r="T217" s="114">
        <v>38</v>
      </c>
      <c r="U217" s="114">
        <v>35</v>
      </c>
      <c r="V217" s="114">
        <v>25</v>
      </c>
      <c r="W217" s="114">
        <v>25</v>
      </c>
      <c r="X217" s="114">
        <v>28</v>
      </c>
      <c r="Y217" s="114">
        <v>34</v>
      </c>
      <c r="Z217" s="114">
        <v>40</v>
      </c>
      <c r="AA217" s="114">
        <v>27</v>
      </c>
      <c r="AB217" s="114">
        <v>39</v>
      </c>
      <c r="AC217" s="114">
        <v>20</v>
      </c>
      <c r="AD217" s="114">
        <v>18</v>
      </c>
      <c r="AE217" s="114">
        <v>30</v>
      </c>
      <c r="AF217" s="114">
        <v>38</v>
      </c>
      <c r="AG217" s="114">
        <v>36</v>
      </c>
      <c r="AH217" s="114">
        <v>52</v>
      </c>
      <c r="AI217" s="114">
        <v>54</v>
      </c>
      <c r="AJ217" s="114">
        <v>67</v>
      </c>
      <c r="AK217" s="114">
        <v>62</v>
      </c>
      <c r="AL217" s="114">
        <v>53</v>
      </c>
      <c r="AM217" s="114">
        <v>54</v>
      </c>
      <c r="AN217" s="114">
        <v>48</v>
      </c>
      <c r="AO217" s="114">
        <v>44</v>
      </c>
      <c r="AP217" s="114">
        <v>69</v>
      </c>
      <c r="AQ217" s="114">
        <v>70</v>
      </c>
      <c r="AR217" s="114">
        <v>78</v>
      </c>
      <c r="AS217" s="114">
        <v>65</v>
      </c>
      <c r="AT217" s="114">
        <v>39</v>
      </c>
      <c r="AU217" s="114">
        <v>60</v>
      </c>
      <c r="AV217" s="114">
        <v>69</v>
      </c>
      <c r="AW217" s="114">
        <v>62</v>
      </c>
      <c r="AX217" s="114">
        <v>78</v>
      </c>
      <c r="AY217" s="114">
        <v>82</v>
      </c>
      <c r="AZ217" s="114">
        <v>69</v>
      </c>
      <c r="BA217" s="114">
        <v>54</v>
      </c>
      <c r="BB217" s="114">
        <v>69</v>
      </c>
      <c r="BC217" s="114">
        <v>75</v>
      </c>
      <c r="BD217" s="114">
        <v>58</v>
      </c>
      <c r="BE217" s="114">
        <v>98</v>
      </c>
      <c r="BF217" s="114">
        <v>87</v>
      </c>
      <c r="BG217" s="114">
        <v>68</v>
      </c>
      <c r="BH217" s="114">
        <v>70</v>
      </c>
      <c r="BI217" s="114">
        <v>63</v>
      </c>
      <c r="BJ217" s="114">
        <v>93</v>
      </c>
      <c r="BK217" s="114">
        <v>81</v>
      </c>
      <c r="BL217" s="114" t="s">
        <v>249</v>
      </c>
      <c r="BM217" s="207" t="s">
        <v>321</v>
      </c>
    </row>
    <row r="218" spans="1:65" ht="20.100000000000001" customHeight="1">
      <c r="A218" s="59" t="s">
        <v>358</v>
      </c>
      <c r="B218" s="113" t="s">
        <v>360</v>
      </c>
      <c r="C218" s="29"/>
      <c r="D218" s="113" t="s">
        <v>361</v>
      </c>
      <c r="E218" s="114">
        <v>43</v>
      </c>
      <c r="F218" s="114">
        <v>28</v>
      </c>
      <c r="G218" s="114">
        <v>34</v>
      </c>
      <c r="H218" s="114">
        <v>33</v>
      </c>
      <c r="I218" s="114">
        <v>21</v>
      </c>
      <c r="J218" s="114">
        <v>36</v>
      </c>
      <c r="K218" s="114">
        <v>23</v>
      </c>
      <c r="L218" s="114">
        <v>23</v>
      </c>
      <c r="M218" s="114">
        <v>32</v>
      </c>
      <c r="N218" s="114">
        <v>36</v>
      </c>
      <c r="O218" s="114">
        <v>32</v>
      </c>
      <c r="P218" s="114">
        <v>25</v>
      </c>
      <c r="Q218" s="114">
        <v>29</v>
      </c>
      <c r="R218" s="114">
        <v>30</v>
      </c>
      <c r="S218" s="114">
        <v>37</v>
      </c>
      <c r="T218" s="114">
        <v>24</v>
      </c>
      <c r="U218" s="114">
        <v>27</v>
      </c>
      <c r="V218" s="114">
        <v>19</v>
      </c>
      <c r="W218" s="114">
        <v>10</v>
      </c>
      <c r="X218" s="114">
        <v>19</v>
      </c>
      <c r="Y218" s="114">
        <v>26</v>
      </c>
      <c r="Z218" s="114">
        <v>25</v>
      </c>
      <c r="AA218" s="114">
        <v>16</v>
      </c>
      <c r="AB218" s="114">
        <v>29</v>
      </c>
      <c r="AC218" s="114">
        <v>15</v>
      </c>
      <c r="AD218" s="114">
        <v>7</v>
      </c>
      <c r="AE218" s="114">
        <v>20</v>
      </c>
      <c r="AF218" s="114">
        <v>28</v>
      </c>
      <c r="AG218" s="114">
        <v>26</v>
      </c>
      <c r="AH218" s="114">
        <v>40</v>
      </c>
      <c r="AI218" s="114">
        <v>37</v>
      </c>
      <c r="AJ218" s="114">
        <v>48</v>
      </c>
      <c r="AK218" s="114">
        <v>42</v>
      </c>
      <c r="AL218" s="114">
        <v>39</v>
      </c>
      <c r="AM218" s="114">
        <v>39</v>
      </c>
      <c r="AN218" s="114">
        <v>32</v>
      </c>
      <c r="AO218" s="114">
        <v>38</v>
      </c>
      <c r="AP218" s="114">
        <v>47</v>
      </c>
      <c r="AQ218" s="114">
        <v>49</v>
      </c>
      <c r="AR218" s="114">
        <v>61</v>
      </c>
      <c r="AS218" s="114">
        <v>44</v>
      </c>
      <c r="AT218" s="114">
        <v>31</v>
      </c>
      <c r="AU218" s="114">
        <v>33</v>
      </c>
      <c r="AV218" s="114">
        <v>54</v>
      </c>
      <c r="AW218" s="114">
        <v>49</v>
      </c>
      <c r="AX218" s="114">
        <v>52</v>
      </c>
      <c r="AY218" s="114">
        <v>53</v>
      </c>
      <c r="AZ218" s="114">
        <v>47</v>
      </c>
      <c r="BA218" s="114">
        <v>32</v>
      </c>
      <c r="BB218" s="114">
        <v>46</v>
      </c>
      <c r="BC218" s="114">
        <v>50</v>
      </c>
      <c r="BD218" s="114">
        <v>38</v>
      </c>
      <c r="BE218" s="114">
        <v>71</v>
      </c>
      <c r="BF218" s="114">
        <v>58</v>
      </c>
      <c r="BG218" s="114">
        <v>47</v>
      </c>
      <c r="BH218" s="114">
        <v>40</v>
      </c>
      <c r="BI218" s="114">
        <v>50</v>
      </c>
      <c r="BJ218" s="114">
        <v>71</v>
      </c>
      <c r="BK218" s="114">
        <v>58</v>
      </c>
      <c r="BL218" s="114" t="s">
        <v>249</v>
      </c>
      <c r="BM218" s="207" t="s">
        <v>321</v>
      </c>
    </row>
    <row r="219" spans="1:65" ht="15" customHeight="1">
      <c r="A219" s="59" t="s">
        <v>358</v>
      </c>
      <c r="B219" s="115" t="s">
        <v>360</v>
      </c>
      <c r="C219" s="120">
        <v>491</v>
      </c>
      <c r="D219" s="88" t="s">
        <v>640</v>
      </c>
      <c r="E219" s="116">
        <v>1</v>
      </c>
      <c r="F219" s="116">
        <v>0</v>
      </c>
      <c r="G219" s="116">
        <v>0</v>
      </c>
      <c r="H219" s="116">
        <v>0</v>
      </c>
      <c r="I219" s="116">
        <v>0</v>
      </c>
      <c r="J219" s="116">
        <v>0</v>
      </c>
      <c r="K219" s="116">
        <v>0</v>
      </c>
      <c r="L219" s="116">
        <v>0</v>
      </c>
      <c r="M219" s="116">
        <v>0</v>
      </c>
      <c r="N219" s="116">
        <v>0</v>
      </c>
      <c r="O219" s="116">
        <v>0</v>
      </c>
      <c r="P219" s="116">
        <v>0</v>
      </c>
      <c r="Q219" s="116">
        <v>0</v>
      </c>
      <c r="R219" s="116">
        <v>1</v>
      </c>
      <c r="S219" s="116">
        <v>0</v>
      </c>
      <c r="T219" s="116">
        <v>0</v>
      </c>
      <c r="U219" s="116">
        <v>0</v>
      </c>
      <c r="V219" s="116">
        <v>0</v>
      </c>
      <c r="W219" s="116">
        <v>0</v>
      </c>
      <c r="X219" s="116">
        <v>0</v>
      </c>
      <c r="Y219" s="116">
        <v>0</v>
      </c>
      <c r="Z219" s="116">
        <v>1</v>
      </c>
      <c r="AA219" s="116">
        <v>0</v>
      </c>
      <c r="AB219" s="116">
        <v>0</v>
      </c>
      <c r="AC219" s="116">
        <v>0</v>
      </c>
      <c r="AD219" s="116">
        <v>0</v>
      </c>
      <c r="AE219" s="116">
        <v>1</v>
      </c>
      <c r="AF219" s="116">
        <v>1</v>
      </c>
      <c r="AG219" s="116">
        <v>1</v>
      </c>
      <c r="AH219" s="116">
        <v>0</v>
      </c>
      <c r="AI219" s="116">
        <v>0</v>
      </c>
      <c r="AJ219" s="116">
        <v>1</v>
      </c>
      <c r="AK219" s="116">
        <v>1</v>
      </c>
      <c r="AL219" s="116">
        <v>0</v>
      </c>
      <c r="AM219" s="116">
        <v>0</v>
      </c>
      <c r="AN219" s="116">
        <v>0</v>
      </c>
      <c r="AO219" s="116">
        <v>0</v>
      </c>
      <c r="AP219" s="116">
        <v>0</v>
      </c>
      <c r="AQ219" s="116">
        <v>0</v>
      </c>
      <c r="AR219" s="116">
        <v>0</v>
      </c>
      <c r="AS219" s="116">
        <v>0</v>
      </c>
      <c r="AT219" s="116">
        <v>0</v>
      </c>
      <c r="AU219" s="116">
        <v>0</v>
      </c>
      <c r="AV219" s="116">
        <v>0</v>
      </c>
      <c r="AW219" s="116">
        <v>0</v>
      </c>
      <c r="AX219" s="116">
        <v>0</v>
      </c>
      <c r="AY219" s="116">
        <v>0</v>
      </c>
      <c r="AZ219" s="116">
        <v>0</v>
      </c>
      <c r="BA219" s="116">
        <v>0</v>
      </c>
      <c r="BB219" s="116">
        <v>0</v>
      </c>
      <c r="BC219" s="116">
        <v>0</v>
      </c>
      <c r="BD219" s="116">
        <v>1</v>
      </c>
      <c r="BE219" s="116">
        <v>0</v>
      </c>
      <c r="BF219" s="116">
        <v>1</v>
      </c>
      <c r="BG219" s="116">
        <v>1</v>
      </c>
      <c r="BH219" s="116">
        <v>0</v>
      </c>
      <c r="BI219" s="116">
        <v>0</v>
      </c>
      <c r="BJ219" s="116">
        <v>0</v>
      </c>
      <c r="BK219" s="116">
        <v>0</v>
      </c>
      <c r="BL219" s="116" t="s">
        <v>249</v>
      </c>
      <c r="BM219" s="207" t="s">
        <v>182</v>
      </c>
    </row>
    <row r="220" spans="1:65" ht="15" customHeight="1">
      <c r="A220" s="59" t="s">
        <v>358</v>
      </c>
      <c r="B220" s="115" t="s">
        <v>360</v>
      </c>
      <c r="C220" s="120">
        <v>492</v>
      </c>
      <c r="D220" s="88" t="s">
        <v>641</v>
      </c>
      <c r="E220" s="116">
        <v>0</v>
      </c>
      <c r="F220" s="116">
        <v>0</v>
      </c>
      <c r="G220" s="116">
        <v>0</v>
      </c>
      <c r="H220" s="116">
        <v>0</v>
      </c>
      <c r="I220" s="116">
        <v>0</v>
      </c>
      <c r="J220" s="116">
        <v>0</v>
      </c>
      <c r="K220" s="116">
        <v>1</v>
      </c>
      <c r="L220" s="116">
        <v>0</v>
      </c>
      <c r="M220" s="116">
        <v>0</v>
      </c>
      <c r="N220" s="116">
        <v>0</v>
      </c>
      <c r="O220" s="116">
        <v>0</v>
      </c>
      <c r="P220" s="116">
        <v>0</v>
      </c>
      <c r="Q220" s="116">
        <v>1</v>
      </c>
      <c r="R220" s="116">
        <v>0</v>
      </c>
      <c r="S220" s="116">
        <v>1</v>
      </c>
      <c r="T220" s="116">
        <v>0</v>
      </c>
      <c r="U220" s="116">
        <v>0</v>
      </c>
      <c r="V220" s="116">
        <v>0</v>
      </c>
      <c r="W220" s="116">
        <v>0</v>
      </c>
      <c r="X220" s="116">
        <v>0</v>
      </c>
      <c r="Y220" s="116">
        <v>0</v>
      </c>
      <c r="Z220" s="116">
        <v>1</v>
      </c>
      <c r="AA220" s="116">
        <v>0</v>
      </c>
      <c r="AB220" s="116">
        <v>1</v>
      </c>
      <c r="AC220" s="116">
        <v>0</v>
      </c>
      <c r="AD220" s="116">
        <v>0</v>
      </c>
      <c r="AE220" s="116">
        <v>0</v>
      </c>
      <c r="AF220" s="116">
        <v>0</v>
      </c>
      <c r="AG220" s="116">
        <v>0</v>
      </c>
      <c r="AH220" s="116">
        <v>0</v>
      </c>
      <c r="AI220" s="116">
        <v>0</v>
      </c>
      <c r="AJ220" s="116">
        <v>0</v>
      </c>
      <c r="AK220" s="116">
        <v>0</v>
      </c>
      <c r="AL220" s="116">
        <v>0</v>
      </c>
      <c r="AM220" s="116">
        <v>0</v>
      </c>
      <c r="AN220" s="116">
        <v>0</v>
      </c>
      <c r="AO220" s="116">
        <v>0</v>
      </c>
      <c r="AP220" s="116">
        <v>0</v>
      </c>
      <c r="AQ220" s="116">
        <v>0</v>
      </c>
      <c r="AR220" s="116">
        <v>0</v>
      </c>
      <c r="AS220" s="116">
        <v>0</v>
      </c>
      <c r="AT220" s="116">
        <v>0</v>
      </c>
      <c r="AU220" s="116">
        <v>0</v>
      </c>
      <c r="AV220" s="116">
        <v>0</v>
      </c>
      <c r="AW220" s="116">
        <v>0</v>
      </c>
      <c r="AX220" s="116">
        <v>0</v>
      </c>
      <c r="AY220" s="116">
        <v>0</v>
      </c>
      <c r="AZ220" s="116">
        <v>0</v>
      </c>
      <c r="BA220" s="116">
        <v>0</v>
      </c>
      <c r="BB220" s="116">
        <v>0</v>
      </c>
      <c r="BC220" s="116">
        <v>0</v>
      </c>
      <c r="BD220" s="116">
        <v>0</v>
      </c>
      <c r="BE220" s="116">
        <v>0</v>
      </c>
      <c r="BF220" s="116">
        <v>0</v>
      </c>
      <c r="BG220" s="116">
        <v>0</v>
      </c>
      <c r="BH220" s="116">
        <v>0</v>
      </c>
      <c r="BI220" s="116">
        <v>0</v>
      </c>
      <c r="BJ220" s="116">
        <v>0</v>
      </c>
      <c r="BK220" s="116">
        <v>0</v>
      </c>
      <c r="BL220" s="116" t="s">
        <v>249</v>
      </c>
      <c r="BM220" s="207" t="s">
        <v>182</v>
      </c>
    </row>
    <row r="221" spans="1:65" ht="15" customHeight="1">
      <c r="A221" s="59" t="s">
        <v>358</v>
      </c>
      <c r="B221" s="115" t="s">
        <v>360</v>
      </c>
      <c r="C221" s="120">
        <v>493</v>
      </c>
      <c r="D221" s="88" t="s">
        <v>642</v>
      </c>
      <c r="E221" s="116">
        <v>8</v>
      </c>
      <c r="F221" s="116">
        <v>4</v>
      </c>
      <c r="G221" s="116">
        <v>8</v>
      </c>
      <c r="H221" s="116">
        <v>11</v>
      </c>
      <c r="I221" s="116">
        <v>4</v>
      </c>
      <c r="J221" s="116">
        <v>8</v>
      </c>
      <c r="K221" s="116">
        <v>9</v>
      </c>
      <c r="L221" s="116">
        <v>5</v>
      </c>
      <c r="M221" s="116">
        <v>6</v>
      </c>
      <c r="N221" s="116">
        <v>7</v>
      </c>
      <c r="O221" s="116">
        <v>7</v>
      </c>
      <c r="P221" s="116">
        <v>5</v>
      </c>
      <c r="Q221" s="116">
        <v>7</v>
      </c>
      <c r="R221" s="116">
        <v>5</v>
      </c>
      <c r="S221" s="116">
        <v>6</v>
      </c>
      <c r="T221" s="116">
        <v>4</v>
      </c>
      <c r="U221" s="116">
        <v>9</v>
      </c>
      <c r="V221" s="116">
        <v>8</v>
      </c>
      <c r="W221" s="116">
        <v>3</v>
      </c>
      <c r="X221" s="116">
        <v>4</v>
      </c>
      <c r="Y221" s="116">
        <v>5</v>
      </c>
      <c r="Z221" s="116">
        <v>11</v>
      </c>
      <c r="AA221" s="116">
        <v>7</v>
      </c>
      <c r="AB221" s="116">
        <v>13</v>
      </c>
      <c r="AC221" s="116">
        <v>6</v>
      </c>
      <c r="AD221" s="116">
        <v>0</v>
      </c>
      <c r="AE221" s="116">
        <v>6</v>
      </c>
      <c r="AF221" s="116">
        <v>10</v>
      </c>
      <c r="AG221" s="116">
        <v>5</v>
      </c>
      <c r="AH221" s="116">
        <v>8</v>
      </c>
      <c r="AI221" s="116">
        <v>8</v>
      </c>
      <c r="AJ221" s="116">
        <v>15</v>
      </c>
      <c r="AK221" s="116">
        <v>10</v>
      </c>
      <c r="AL221" s="116">
        <v>13</v>
      </c>
      <c r="AM221" s="116">
        <v>10</v>
      </c>
      <c r="AN221" s="116">
        <v>12</v>
      </c>
      <c r="AO221" s="116">
        <v>6</v>
      </c>
      <c r="AP221" s="116">
        <v>17</v>
      </c>
      <c r="AQ221" s="116">
        <v>14</v>
      </c>
      <c r="AR221" s="116">
        <v>21</v>
      </c>
      <c r="AS221" s="116">
        <v>11</v>
      </c>
      <c r="AT221" s="116">
        <v>8</v>
      </c>
      <c r="AU221" s="116">
        <v>8</v>
      </c>
      <c r="AV221" s="116">
        <v>13</v>
      </c>
      <c r="AW221" s="116">
        <v>10</v>
      </c>
      <c r="AX221" s="116">
        <v>12</v>
      </c>
      <c r="AY221" s="116">
        <v>17</v>
      </c>
      <c r="AZ221" s="116">
        <v>4</v>
      </c>
      <c r="BA221" s="116">
        <v>2</v>
      </c>
      <c r="BB221" s="116">
        <v>10</v>
      </c>
      <c r="BC221" s="116">
        <v>13</v>
      </c>
      <c r="BD221" s="116">
        <v>5</v>
      </c>
      <c r="BE221" s="116">
        <v>14</v>
      </c>
      <c r="BF221" s="116">
        <v>13</v>
      </c>
      <c r="BG221" s="116">
        <v>13</v>
      </c>
      <c r="BH221" s="116">
        <v>3</v>
      </c>
      <c r="BI221" s="116">
        <v>4</v>
      </c>
      <c r="BJ221" s="116">
        <v>7</v>
      </c>
      <c r="BK221" s="116">
        <v>12</v>
      </c>
      <c r="BL221" s="116" t="s">
        <v>249</v>
      </c>
      <c r="BM221" s="207" t="s">
        <v>182</v>
      </c>
    </row>
    <row r="222" spans="1:65" ht="15" customHeight="1">
      <c r="A222" s="59" t="s">
        <v>358</v>
      </c>
      <c r="B222" s="115" t="s">
        <v>360</v>
      </c>
      <c r="C222" s="120">
        <v>494</v>
      </c>
      <c r="D222" s="88" t="s">
        <v>643</v>
      </c>
      <c r="E222" s="116">
        <v>34</v>
      </c>
      <c r="F222" s="116">
        <v>24</v>
      </c>
      <c r="G222" s="116">
        <v>26</v>
      </c>
      <c r="H222" s="116">
        <v>22</v>
      </c>
      <c r="I222" s="116">
        <v>17</v>
      </c>
      <c r="J222" s="116">
        <v>28</v>
      </c>
      <c r="K222" s="116">
        <v>13</v>
      </c>
      <c r="L222" s="116">
        <v>18</v>
      </c>
      <c r="M222" s="116">
        <v>26</v>
      </c>
      <c r="N222" s="116">
        <v>29</v>
      </c>
      <c r="O222" s="116">
        <v>25</v>
      </c>
      <c r="P222" s="116">
        <v>20</v>
      </c>
      <c r="Q222" s="116">
        <v>21</v>
      </c>
      <c r="R222" s="116">
        <v>24</v>
      </c>
      <c r="S222" s="116">
        <v>30</v>
      </c>
      <c r="T222" s="116">
        <v>20</v>
      </c>
      <c r="U222" s="116">
        <v>18</v>
      </c>
      <c r="V222" s="116">
        <v>11</v>
      </c>
      <c r="W222" s="116">
        <v>7</v>
      </c>
      <c r="X222" s="116">
        <v>15</v>
      </c>
      <c r="Y222" s="116">
        <v>21</v>
      </c>
      <c r="Z222" s="116">
        <v>12</v>
      </c>
      <c r="AA222" s="116">
        <v>9</v>
      </c>
      <c r="AB222" s="116">
        <v>15</v>
      </c>
      <c r="AC222" s="116">
        <v>9</v>
      </c>
      <c r="AD222" s="116">
        <v>7</v>
      </c>
      <c r="AE222" s="116">
        <v>13</v>
      </c>
      <c r="AF222" s="116">
        <v>17</v>
      </c>
      <c r="AG222" s="116">
        <v>20</v>
      </c>
      <c r="AH222" s="116">
        <v>32</v>
      </c>
      <c r="AI222" s="116">
        <v>29</v>
      </c>
      <c r="AJ222" s="116">
        <v>32</v>
      </c>
      <c r="AK222" s="116">
        <v>31</v>
      </c>
      <c r="AL222" s="116">
        <v>26</v>
      </c>
      <c r="AM222" s="116">
        <v>29</v>
      </c>
      <c r="AN222" s="116">
        <v>20</v>
      </c>
      <c r="AO222" s="116">
        <v>32</v>
      </c>
      <c r="AP222" s="116">
        <v>30</v>
      </c>
      <c r="AQ222" s="116">
        <v>35</v>
      </c>
      <c r="AR222" s="116">
        <v>40</v>
      </c>
      <c r="AS222" s="116">
        <v>33</v>
      </c>
      <c r="AT222" s="116">
        <v>23</v>
      </c>
      <c r="AU222" s="116">
        <v>25</v>
      </c>
      <c r="AV222" s="116">
        <v>41</v>
      </c>
      <c r="AW222" s="116">
        <v>39</v>
      </c>
      <c r="AX222" s="116">
        <v>40</v>
      </c>
      <c r="AY222" s="116">
        <v>36</v>
      </c>
      <c r="AZ222" s="116">
        <v>43</v>
      </c>
      <c r="BA222" s="116">
        <v>30</v>
      </c>
      <c r="BB222" s="116">
        <v>36</v>
      </c>
      <c r="BC222" s="116">
        <v>37</v>
      </c>
      <c r="BD222" s="116">
        <v>32</v>
      </c>
      <c r="BE222" s="116">
        <v>57</v>
      </c>
      <c r="BF222" s="116">
        <v>44</v>
      </c>
      <c r="BG222" s="116">
        <v>33</v>
      </c>
      <c r="BH222" s="116">
        <v>37</v>
      </c>
      <c r="BI222" s="116">
        <v>46</v>
      </c>
      <c r="BJ222" s="116">
        <v>64</v>
      </c>
      <c r="BK222" s="116">
        <v>46</v>
      </c>
      <c r="BL222" s="116" t="s">
        <v>249</v>
      </c>
      <c r="BM222" s="211" t="s">
        <v>321</v>
      </c>
    </row>
    <row r="223" spans="1:65" ht="15" customHeight="1">
      <c r="A223" s="59" t="s">
        <v>358</v>
      </c>
      <c r="B223" s="115" t="s">
        <v>360</v>
      </c>
      <c r="C223" s="120">
        <v>495</v>
      </c>
      <c r="D223" s="88" t="s">
        <v>644</v>
      </c>
      <c r="E223" s="116">
        <v>0</v>
      </c>
      <c r="F223" s="116">
        <v>0</v>
      </c>
      <c r="G223" s="116">
        <v>0</v>
      </c>
      <c r="H223" s="116">
        <v>0</v>
      </c>
      <c r="I223" s="116">
        <v>0</v>
      </c>
      <c r="J223" s="116">
        <v>0</v>
      </c>
      <c r="K223" s="116">
        <v>0</v>
      </c>
      <c r="L223" s="116">
        <v>0</v>
      </c>
      <c r="M223" s="116">
        <v>0</v>
      </c>
      <c r="N223" s="116">
        <v>0</v>
      </c>
      <c r="O223" s="116">
        <v>0</v>
      </c>
      <c r="P223" s="116">
        <v>0</v>
      </c>
      <c r="Q223" s="116">
        <v>0</v>
      </c>
      <c r="R223" s="116">
        <v>0</v>
      </c>
      <c r="S223" s="116">
        <v>0</v>
      </c>
      <c r="T223" s="116">
        <v>0</v>
      </c>
      <c r="U223" s="116">
        <v>0</v>
      </c>
      <c r="V223" s="116">
        <v>0</v>
      </c>
      <c r="W223" s="116">
        <v>0</v>
      </c>
      <c r="X223" s="116">
        <v>0</v>
      </c>
      <c r="Y223" s="116">
        <v>0</v>
      </c>
      <c r="Z223" s="116">
        <v>0</v>
      </c>
      <c r="AA223" s="116">
        <v>0</v>
      </c>
      <c r="AB223" s="116">
        <v>0</v>
      </c>
      <c r="AC223" s="116">
        <v>0</v>
      </c>
      <c r="AD223" s="116">
        <v>0</v>
      </c>
      <c r="AE223" s="116">
        <v>0</v>
      </c>
      <c r="AF223" s="116">
        <v>0</v>
      </c>
      <c r="AG223" s="116">
        <v>0</v>
      </c>
      <c r="AH223" s="116">
        <v>0</v>
      </c>
      <c r="AI223" s="116">
        <v>0</v>
      </c>
      <c r="AJ223" s="116">
        <v>0</v>
      </c>
      <c r="AK223" s="116">
        <v>0</v>
      </c>
      <c r="AL223" s="116">
        <v>0</v>
      </c>
      <c r="AM223" s="116">
        <v>0</v>
      </c>
      <c r="AN223" s="116">
        <v>0</v>
      </c>
      <c r="AO223" s="116">
        <v>0</v>
      </c>
      <c r="AP223" s="116">
        <v>0</v>
      </c>
      <c r="AQ223" s="116">
        <v>0</v>
      </c>
      <c r="AR223" s="116">
        <v>0</v>
      </c>
      <c r="AS223" s="116">
        <v>0</v>
      </c>
      <c r="AT223" s="116">
        <v>0</v>
      </c>
      <c r="AU223" s="116">
        <v>0</v>
      </c>
      <c r="AV223" s="116">
        <v>0</v>
      </c>
      <c r="AW223" s="116">
        <v>0</v>
      </c>
      <c r="AX223" s="116">
        <v>0</v>
      </c>
      <c r="AY223" s="116">
        <v>0</v>
      </c>
      <c r="AZ223" s="116">
        <v>0</v>
      </c>
      <c r="BA223" s="116">
        <v>0</v>
      </c>
      <c r="BB223" s="116">
        <v>0</v>
      </c>
      <c r="BC223" s="116">
        <v>0</v>
      </c>
      <c r="BD223" s="116">
        <v>0</v>
      </c>
      <c r="BE223" s="116">
        <v>0</v>
      </c>
      <c r="BF223" s="116">
        <v>0</v>
      </c>
      <c r="BG223" s="116">
        <v>0</v>
      </c>
      <c r="BH223" s="116">
        <v>0</v>
      </c>
      <c r="BI223" s="116">
        <v>0</v>
      </c>
      <c r="BJ223" s="116">
        <v>0</v>
      </c>
      <c r="BK223" s="116">
        <v>0</v>
      </c>
      <c r="BL223" s="116" t="s">
        <v>249</v>
      </c>
      <c r="BM223" s="207" t="s">
        <v>182</v>
      </c>
    </row>
    <row r="224" spans="1:65" ht="20.100000000000001" customHeight="1">
      <c r="A224" s="59" t="s">
        <v>358</v>
      </c>
      <c r="B224" s="113" t="s">
        <v>362</v>
      </c>
      <c r="C224" s="29"/>
      <c r="D224" s="113" t="s">
        <v>363</v>
      </c>
      <c r="E224" s="114">
        <v>2</v>
      </c>
      <c r="F224" s="114">
        <v>1</v>
      </c>
      <c r="G224" s="114">
        <v>1</v>
      </c>
      <c r="H224" s="114">
        <v>1</v>
      </c>
      <c r="I224" s="114">
        <v>0</v>
      </c>
      <c r="J224" s="114">
        <v>0</v>
      </c>
      <c r="K224" s="114">
        <v>0</v>
      </c>
      <c r="L224" s="114">
        <v>0</v>
      </c>
      <c r="M224" s="114">
        <v>1</v>
      </c>
      <c r="N224" s="114">
        <v>0</v>
      </c>
      <c r="O224" s="114">
        <v>2</v>
      </c>
      <c r="P224" s="114">
        <v>0</v>
      </c>
      <c r="Q224" s="114">
        <v>1</v>
      </c>
      <c r="R224" s="114">
        <v>0</v>
      </c>
      <c r="S224" s="114">
        <v>0</v>
      </c>
      <c r="T224" s="114">
        <v>0</v>
      </c>
      <c r="U224" s="114">
        <v>1</v>
      </c>
      <c r="V224" s="114">
        <v>0</v>
      </c>
      <c r="W224" s="114">
        <v>0</v>
      </c>
      <c r="X224" s="114">
        <v>0</v>
      </c>
      <c r="Y224" s="114">
        <v>3</v>
      </c>
      <c r="Z224" s="114">
        <v>2</v>
      </c>
      <c r="AA224" s="114">
        <v>3</v>
      </c>
      <c r="AB224" s="114">
        <v>0</v>
      </c>
      <c r="AC224" s="114">
        <v>1</v>
      </c>
      <c r="AD224" s="114">
        <v>0</v>
      </c>
      <c r="AE224" s="114">
        <v>0</v>
      </c>
      <c r="AF224" s="114">
        <v>0</v>
      </c>
      <c r="AG224" s="114">
        <v>0</v>
      </c>
      <c r="AH224" s="114">
        <v>1</v>
      </c>
      <c r="AI224" s="114">
        <v>0</v>
      </c>
      <c r="AJ224" s="114">
        <v>1</v>
      </c>
      <c r="AK224" s="114">
        <v>0</v>
      </c>
      <c r="AL224" s="114">
        <v>2</v>
      </c>
      <c r="AM224" s="114">
        <v>0</v>
      </c>
      <c r="AN224" s="114">
        <v>1</v>
      </c>
      <c r="AO224" s="114">
        <v>0</v>
      </c>
      <c r="AP224" s="114">
        <v>2</v>
      </c>
      <c r="AQ224" s="114">
        <v>0</v>
      </c>
      <c r="AR224" s="114">
        <v>0</v>
      </c>
      <c r="AS224" s="114">
        <v>2</v>
      </c>
      <c r="AT224" s="114">
        <v>1</v>
      </c>
      <c r="AU224" s="114">
        <v>1</v>
      </c>
      <c r="AV224" s="114">
        <v>0</v>
      </c>
      <c r="AW224" s="114">
        <v>0</v>
      </c>
      <c r="AX224" s="114">
        <v>0</v>
      </c>
      <c r="AY224" s="114">
        <v>2</v>
      </c>
      <c r="AZ224" s="114">
        <v>0</v>
      </c>
      <c r="BA224" s="114">
        <v>1</v>
      </c>
      <c r="BB224" s="114">
        <v>2</v>
      </c>
      <c r="BC224" s="114">
        <v>1</v>
      </c>
      <c r="BD224" s="114">
        <v>1</v>
      </c>
      <c r="BE224" s="114">
        <v>3</v>
      </c>
      <c r="BF224" s="114">
        <v>1</v>
      </c>
      <c r="BG224" s="114">
        <v>3</v>
      </c>
      <c r="BH224" s="114">
        <v>1</v>
      </c>
      <c r="BI224" s="114">
        <v>0</v>
      </c>
      <c r="BJ224" s="114">
        <v>0</v>
      </c>
      <c r="BK224" s="114">
        <v>1</v>
      </c>
      <c r="BL224" s="114" t="s">
        <v>249</v>
      </c>
      <c r="BM224" s="207" t="s">
        <v>182</v>
      </c>
    </row>
    <row r="225" spans="1:65" ht="15" customHeight="1">
      <c r="A225" s="59" t="s">
        <v>358</v>
      </c>
      <c r="B225" s="115" t="s">
        <v>362</v>
      </c>
      <c r="C225" s="120">
        <v>501</v>
      </c>
      <c r="D225" s="88" t="s">
        <v>645</v>
      </c>
      <c r="E225" s="116">
        <v>2</v>
      </c>
      <c r="F225" s="116">
        <v>0</v>
      </c>
      <c r="G225" s="116">
        <v>0</v>
      </c>
      <c r="H225" s="116">
        <v>0</v>
      </c>
      <c r="I225" s="116">
        <v>0</v>
      </c>
      <c r="J225" s="116">
        <v>0</v>
      </c>
      <c r="K225" s="116">
        <v>0</v>
      </c>
      <c r="L225" s="116">
        <v>0</v>
      </c>
      <c r="M225" s="116">
        <v>0</v>
      </c>
      <c r="N225" s="116">
        <v>0</v>
      </c>
      <c r="O225" s="116">
        <v>0</v>
      </c>
      <c r="P225" s="116">
        <v>0</v>
      </c>
      <c r="Q225" s="116">
        <v>0</v>
      </c>
      <c r="R225" s="116">
        <v>0</v>
      </c>
      <c r="S225" s="116">
        <v>0</v>
      </c>
      <c r="T225" s="116">
        <v>0</v>
      </c>
      <c r="U225" s="116">
        <v>0</v>
      </c>
      <c r="V225" s="116">
        <v>0</v>
      </c>
      <c r="W225" s="116">
        <v>0</v>
      </c>
      <c r="X225" s="116">
        <v>0</v>
      </c>
      <c r="Y225" s="116">
        <v>1</v>
      </c>
      <c r="Z225" s="116">
        <v>0</v>
      </c>
      <c r="AA225" s="116">
        <v>2</v>
      </c>
      <c r="AB225" s="116">
        <v>0</v>
      </c>
      <c r="AC225" s="116">
        <v>0</v>
      </c>
      <c r="AD225" s="116">
        <v>0</v>
      </c>
      <c r="AE225" s="116">
        <v>0</v>
      </c>
      <c r="AF225" s="116">
        <v>0</v>
      </c>
      <c r="AG225" s="116">
        <v>0</v>
      </c>
      <c r="AH225" s="116">
        <v>1</v>
      </c>
      <c r="AI225" s="116">
        <v>0</v>
      </c>
      <c r="AJ225" s="116">
        <v>0</v>
      </c>
      <c r="AK225" s="116">
        <v>0</v>
      </c>
      <c r="AL225" s="116">
        <v>0</v>
      </c>
      <c r="AM225" s="116">
        <v>0</v>
      </c>
      <c r="AN225" s="116">
        <v>0</v>
      </c>
      <c r="AO225" s="116">
        <v>0</v>
      </c>
      <c r="AP225" s="116">
        <v>1</v>
      </c>
      <c r="AQ225" s="116">
        <v>0</v>
      </c>
      <c r="AR225" s="116">
        <v>0</v>
      </c>
      <c r="AS225" s="116">
        <v>0</v>
      </c>
      <c r="AT225" s="116">
        <v>0</v>
      </c>
      <c r="AU225" s="116">
        <v>1</v>
      </c>
      <c r="AV225" s="116">
        <v>0</v>
      </c>
      <c r="AW225" s="116">
        <v>0</v>
      </c>
      <c r="AX225" s="116">
        <v>0</v>
      </c>
      <c r="AY225" s="116">
        <v>0</v>
      </c>
      <c r="AZ225" s="116">
        <v>0</v>
      </c>
      <c r="BA225" s="116">
        <v>1</v>
      </c>
      <c r="BB225" s="116">
        <v>1</v>
      </c>
      <c r="BC225" s="116">
        <v>0</v>
      </c>
      <c r="BD225" s="116">
        <v>0</v>
      </c>
      <c r="BE225" s="116">
        <v>2</v>
      </c>
      <c r="BF225" s="116">
        <v>1</v>
      </c>
      <c r="BG225" s="116">
        <v>2</v>
      </c>
      <c r="BH225" s="116">
        <v>0</v>
      </c>
      <c r="BI225" s="116">
        <v>0</v>
      </c>
      <c r="BJ225" s="116">
        <v>0</v>
      </c>
      <c r="BK225" s="116">
        <v>0</v>
      </c>
      <c r="BL225" s="116" t="s">
        <v>249</v>
      </c>
      <c r="BM225" s="207" t="s">
        <v>182</v>
      </c>
    </row>
    <row r="226" spans="1:65" ht="15" customHeight="1">
      <c r="A226" s="59" t="s">
        <v>358</v>
      </c>
      <c r="B226" s="115" t="s">
        <v>362</v>
      </c>
      <c r="C226" s="120">
        <v>502</v>
      </c>
      <c r="D226" s="88" t="s">
        <v>646</v>
      </c>
      <c r="E226" s="116">
        <v>0</v>
      </c>
      <c r="F226" s="116">
        <v>1</v>
      </c>
      <c r="G226" s="116">
        <v>1</v>
      </c>
      <c r="H226" s="116">
        <v>0</v>
      </c>
      <c r="I226" s="116">
        <v>0</v>
      </c>
      <c r="J226" s="116">
        <v>0</v>
      </c>
      <c r="K226" s="116">
        <v>0</v>
      </c>
      <c r="L226" s="116">
        <v>0</v>
      </c>
      <c r="M226" s="116">
        <v>1</v>
      </c>
      <c r="N226" s="116">
        <v>0</v>
      </c>
      <c r="O226" s="116">
        <v>2</v>
      </c>
      <c r="P226" s="116">
        <v>0</v>
      </c>
      <c r="Q226" s="116">
        <v>1</v>
      </c>
      <c r="R226" s="116">
        <v>0</v>
      </c>
      <c r="S226" s="116">
        <v>0</v>
      </c>
      <c r="T226" s="116">
        <v>0</v>
      </c>
      <c r="U226" s="116">
        <v>1</v>
      </c>
      <c r="V226" s="116">
        <v>0</v>
      </c>
      <c r="W226" s="116">
        <v>0</v>
      </c>
      <c r="X226" s="116">
        <v>0</v>
      </c>
      <c r="Y226" s="116">
        <v>2</v>
      </c>
      <c r="Z226" s="116">
        <v>2</v>
      </c>
      <c r="AA226" s="116">
        <v>0</v>
      </c>
      <c r="AB226" s="116">
        <v>0</v>
      </c>
      <c r="AC226" s="116">
        <v>1</v>
      </c>
      <c r="AD226" s="116">
        <v>0</v>
      </c>
      <c r="AE226" s="116">
        <v>0</v>
      </c>
      <c r="AF226" s="116">
        <v>0</v>
      </c>
      <c r="AG226" s="116">
        <v>0</v>
      </c>
      <c r="AH226" s="116">
        <v>0</v>
      </c>
      <c r="AI226" s="116">
        <v>0</v>
      </c>
      <c r="AJ226" s="116">
        <v>1</v>
      </c>
      <c r="AK226" s="116">
        <v>0</v>
      </c>
      <c r="AL226" s="116">
        <v>2</v>
      </c>
      <c r="AM226" s="116">
        <v>0</v>
      </c>
      <c r="AN226" s="116">
        <v>1</v>
      </c>
      <c r="AO226" s="116">
        <v>0</v>
      </c>
      <c r="AP226" s="116">
        <v>1</v>
      </c>
      <c r="AQ226" s="116">
        <v>0</v>
      </c>
      <c r="AR226" s="116">
        <v>0</v>
      </c>
      <c r="AS226" s="116">
        <v>1</v>
      </c>
      <c r="AT226" s="116">
        <v>0</v>
      </c>
      <c r="AU226" s="116">
        <v>0</v>
      </c>
      <c r="AV226" s="116">
        <v>0</v>
      </c>
      <c r="AW226" s="116">
        <v>0</v>
      </c>
      <c r="AX226" s="116">
        <v>0</v>
      </c>
      <c r="AY226" s="116">
        <v>2</v>
      </c>
      <c r="AZ226" s="116">
        <v>0</v>
      </c>
      <c r="BA226" s="116">
        <v>0</v>
      </c>
      <c r="BB226" s="116">
        <v>1</v>
      </c>
      <c r="BC226" s="116">
        <v>1</v>
      </c>
      <c r="BD226" s="116">
        <v>1</v>
      </c>
      <c r="BE226" s="116">
        <v>0</v>
      </c>
      <c r="BF226" s="116">
        <v>0</v>
      </c>
      <c r="BG226" s="116">
        <v>1</v>
      </c>
      <c r="BH226" s="116">
        <v>1</v>
      </c>
      <c r="BI226" s="116">
        <v>0</v>
      </c>
      <c r="BJ226" s="116">
        <v>0</v>
      </c>
      <c r="BK226" s="116">
        <v>1</v>
      </c>
      <c r="BL226" s="116" t="s">
        <v>249</v>
      </c>
      <c r="BM226" s="207" t="s">
        <v>182</v>
      </c>
    </row>
    <row r="227" spans="1:65" ht="15" customHeight="1">
      <c r="A227" s="59" t="s">
        <v>358</v>
      </c>
      <c r="B227" s="115" t="s">
        <v>362</v>
      </c>
      <c r="C227" s="120">
        <v>503</v>
      </c>
      <c r="D227" s="88" t="s">
        <v>647</v>
      </c>
      <c r="E227" s="116">
        <v>0</v>
      </c>
      <c r="F227" s="116">
        <v>0</v>
      </c>
      <c r="G227" s="116">
        <v>0</v>
      </c>
      <c r="H227" s="116">
        <v>1</v>
      </c>
      <c r="I227" s="116">
        <v>0</v>
      </c>
      <c r="J227" s="116">
        <v>0</v>
      </c>
      <c r="K227" s="116">
        <v>0</v>
      </c>
      <c r="L227" s="116">
        <v>0</v>
      </c>
      <c r="M227" s="116">
        <v>0</v>
      </c>
      <c r="N227" s="116">
        <v>0</v>
      </c>
      <c r="O227" s="116">
        <v>0</v>
      </c>
      <c r="P227" s="116">
        <v>0</v>
      </c>
      <c r="Q227" s="116">
        <v>0</v>
      </c>
      <c r="R227" s="116">
        <v>0</v>
      </c>
      <c r="S227" s="116">
        <v>0</v>
      </c>
      <c r="T227" s="116">
        <v>0</v>
      </c>
      <c r="U227" s="116">
        <v>0</v>
      </c>
      <c r="V227" s="116">
        <v>0</v>
      </c>
      <c r="W227" s="116">
        <v>0</v>
      </c>
      <c r="X227" s="116">
        <v>0</v>
      </c>
      <c r="Y227" s="116">
        <v>0</v>
      </c>
      <c r="Z227" s="116">
        <v>0</v>
      </c>
      <c r="AA227" s="116">
        <v>1</v>
      </c>
      <c r="AB227" s="116">
        <v>0</v>
      </c>
      <c r="AC227" s="116">
        <v>0</v>
      </c>
      <c r="AD227" s="116">
        <v>0</v>
      </c>
      <c r="AE227" s="116">
        <v>0</v>
      </c>
      <c r="AF227" s="116">
        <v>0</v>
      </c>
      <c r="AG227" s="116">
        <v>0</v>
      </c>
      <c r="AH227" s="116">
        <v>0</v>
      </c>
      <c r="AI227" s="116">
        <v>0</v>
      </c>
      <c r="AJ227" s="116">
        <v>0</v>
      </c>
      <c r="AK227" s="116">
        <v>0</v>
      </c>
      <c r="AL227" s="116">
        <v>0</v>
      </c>
      <c r="AM227" s="116">
        <v>0</v>
      </c>
      <c r="AN227" s="116">
        <v>0</v>
      </c>
      <c r="AO227" s="116">
        <v>0</v>
      </c>
      <c r="AP227" s="116">
        <v>0</v>
      </c>
      <c r="AQ227" s="116">
        <v>0</v>
      </c>
      <c r="AR227" s="116">
        <v>0</v>
      </c>
      <c r="AS227" s="116">
        <v>1</v>
      </c>
      <c r="AT227" s="116">
        <v>1</v>
      </c>
      <c r="AU227" s="116">
        <v>0</v>
      </c>
      <c r="AV227" s="116">
        <v>0</v>
      </c>
      <c r="AW227" s="116">
        <v>0</v>
      </c>
      <c r="AX227" s="116">
        <v>0</v>
      </c>
      <c r="AY227" s="116">
        <v>0</v>
      </c>
      <c r="AZ227" s="116">
        <v>0</v>
      </c>
      <c r="BA227" s="116">
        <v>0</v>
      </c>
      <c r="BB227" s="116">
        <v>0</v>
      </c>
      <c r="BC227" s="116">
        <v>0</v>
      </c>
      <c r="BD227" s="116">
        <v>0</v>
      </c>
      <c r="BE227" s="116">
        <v>0</v>
      </c>
      <c r="BF227" s="116">
        <v>0</v>
      </c>
      <c r="BG227" s="116">
        <v>0</v>
      </c>
      <c r="BH227" s="116">
        <v>0</v>
      </c>
      <c r="BI227" s="116">
        <v>0</v>
      </c>
      <c r="BJ227" s="116">
        <v>0</v>
      </c>
      <c r="BK227" s="116">
        <v>0</v>
      </c>
      <c r="BL227" s="116" t="s">
        <v>249</v>
      </c>
      <c r="BM227" s="207" t="s">
        <v>182</v>
      </c>
    </row>
    <row r="228" spans="1:65" ht="15" customHeight="1">
      <c r="A228" s="59" t="s">
        <v>358</v>
      </c>
      <c r="B228" s="115" t="s">
        <v>362</v>
      </c>
      <c r="C228" s="120">
        <v>504</v>
      </c>
      <c r="D228" s="88" t="s">
        <v>648</v>
      </c>
      <c r="E228" s="116">
        <v>0</v>
      </c>
      <c r="F228" s="116">
        <v>0</v>
      </c>
      <c r="G228" s="116">
        <v>0</v>
      </c>
      <c r="H228" s="116">
        <v>0</v>
      </c>
      <c r="I228" s="116">
        <v>0</v>
      </c>
      <c r="J228" s="116">
        <v>0</v>
      </c>
      <c r="K228" s="116">
        <v>0</v>
      </c>
      <c r="L228" s="116">
        <v>0</v>
      </c>
      <c r="M228" s="116">
        <v>0</v>
      </c>
      <c r="N228" s="116">
        <v>0</v>
      </c>
      <c r="O228" s="116">
        <v>0</v>
      </c>
      <c r="P228" s="116">
        <v>0</v>
      </c>
      <c r="Q228" s="116">
        <v>0</v>
      </c>
      <c r="R228" s="116">
        <v>0</v>
      </c>
      <c r="S228" s="116">
        <v>0</v>
      </c>
      <c r="T228" s="116">
        <v>0</v>
      </c>
      <c r="U228" s="116">
        <v>0</v>
      </c>
      <c r="V228" s="116">
        <v>0</v>
      </c>
      <c r="W228" s="116">
        <v>0</v>
      </c>
      <c r="X228" s="116">
        <v>0</v>
      </c>
      <c r="Y228" s="116">
        <v>0</v>
      </c>
      <c r="Z228" s="116">
        <v>0</v>
      </c>
      <c r="AA228" s="116">
        <v>0</v>
      </c>
      <c r="AB228" s="116">
        <v>0</v>
      </c>
      <c r="AC228" s="116">
        <v>0</v>
      </c>
      <c r="AD228" s="116">
        <v>0</v>
      </c>
      <c r="AE228" s="116">
        <v>0</v>
      </c>
      <c r="AF228" s="116">
        <v>0</v>
      </c>
      <c r="AG228" s="116">
        <v>0</v>
      </c>
      <c r="AH228" s="116">
        <v>0</v>
      </c>
      <c r="AI228" s="116">
        <v>0</v>
      </c>
      <c r="AJ228" s="116">
        <v>0</v>
      </c>
      <c r="AK228" s="116">
        <v>0</v>
      </c>
      <c r="AL228" s="116">
        <v>0</v>
      </c>
      <c r="AM228" s="116">
        <v>0</v>
      </c>
      <c r="AN228" s="116">
        <v>0</v>
      </c>
      <c r="AO228" s="116">
        <v>0</v>
      </c>
      <c r="AP228" s="116">
        <v>0</v>
      </c>
      <c r="AQ228" s="116">
        <v>0</v>
      </c>
      <c r="AR228" s="116">
        <v>0</v>
      </c>
      <c r="AS228" s="116">
        <v>0</v>
      </c>
      <c r="AT228" s="116">
        <v>0</v>
      </c>
      <c r="AU228" s="116">
        <v>0</v>
      </c>
      <c r="AV228" s="116">
        <v>0</v>
      </c>
      <c r="AW228" s="116">
        <v>0</v>
      </c>
      <c r="AX228" s="116">
        <v>0</v>
      </c>
      <c r="AY228" s="116">
        <v>0</v>
      </c>
      <c r="AZ228" s="116">
        <v>0</v>
      </c>
      <c r="BA228" s="116">
        <v>0</v>
      </c>
      <c r="BB228" s="116">
        <v>0</v>
      </c>
      <c r="BC228" s="116">
        <v>0</v>
      </c>
      <c r="BD228" s="116">
        <v>0</v>
      </c>
      <c r="BE228" s="116">
        <v>1</v>
      </c>
      <c r="BF228" s="116">
        <v>0</v>
      </c>
      <c r="BG228" s="116">
        <v>0</v>
      </c>
      <c r="BH228" s="116">
        <v>0</v>
      </c>
      <c r="BI228" s="116">
        <v>0</v>
      </c>
      <c r="BJ228" s="116">
        <v>0</v>
      </c>
      <c r="BK228" s="116">
        <v>0</v>
      </c>
      <c r="BL228" s="116" t="s">
        <v>249</v>
      </c>
      <c r="BM228" s="207" t="s">
        <v>182</v>
      </c>
    </row>
    <row r="229" spans="1:65" ht="20.100000000000001" customHeight="1">
      <c r="A229" s="59" t="s">
        <v>358</v>
      </c>
      <c r="B229" s="113" t="s">
        <v>364</v>
      </c>
      <c r="C229" s="29"/>
      <c r="D229" s="113" t="s">
        <v>365</v>
      </c>
      <c r="E229" s="114">
        <v>1</v>
      </c>
      <c r="F229" s="114">
        <v>1</v>
      </c>
      <c r="G229" s="114">
        <v>0</v>
      </c>
      <c r="H229" s="114">
        <v>0</v>
      </c>
      <c r="I229" s="114">
        <v>0</v>
      </c>
      <c r="J229" s="114">
        <v>0</v>
      </c>
      <c r="K229" s="114">
        <v>0</v>
      </c>
      <c r="L229" s="114">
        <v>0</v>
      </c>
      <c r="M229" s="114">
        <v>4</v>
      </c>
      <c r="N229" s="114">
        <v>2</v>
      </c>
      <c r="O229" s="114">
        <v>2</v>
      </c>
      <c r="P229" s="114">
        <v>3</v>
      </c>
      <c r="Q229" s="114">
        <v>1</v>
      </c>
      <c r="R229" s="114">
        <v>2</v>
      </c>
      <c r="S229" s="114">
        <v>3</v>
      </c>
      <c r="T229" s="114">
        <v>0</v>
      </c>
      <c r="U229" s="114">
        <v>0</v>
      </c>
      <c r="V229" s="114">
        <v>0</v>
      </c>
      <c r="W229" s="114">
        <v>0</v>
      </c>
      <c r="X229" s="114">
        <v>0</v>
      </c>
      <c r="Y229" s="114">
        <v>0</v>
      </c>
      <c r="Z229" s="114">
        <v>1</v>
      </c>
      <c r="AA229" s="114">
        <v>0</v>
      </c>
      <c r="AB229" s="114">
        <v>0</v>
      </c>
      <c r="AC229" s="114">
        <v>0</v>
      </c>
      <c r="AD229" s="114">
        <v>1</v>
      </c>
      <c r="AE229" s="114">
        <v>2</v>
      </c>
      <c r="AF229" s="114">
        <v>0</v>
      </c>
      <c r="AG229" s="114">
        <v>2</v>
      </c>
      <c r="AH229" s="114">
        <v>1</v>
      </c>
      <c r="AI229" s="114">
        <v>1</v>
      </c>
      <c r="AJ229" s="114">
        <v>1</v>
      </c>
      <c r="AK229" s="114">
        <v>1</v>
      </c>
      <c r="AL229" s="114">
        <v>1</v>
      </c>
      <c r="AM229" s="114">
        <v>0</v>
      </c>
      <c r="AN229" s="114">
        <v>1</v>
      </c>
      <c r="AO229" s="114">
        <v>0</v>
      </c>
      <c r="AP229" s="114">
        <v>1</v>
      </c>
      <c r="AQ229" s="114">
        <v>1</v>
      </c>
      <c r="AR229" s="114">
        <v>2</v>
      </c>
      <c r="AS229" s="114">
        <v>2</v>
      </c>
      <c r="AT229" s="114">
        <v>0</v>
      </c>
      <c r="AU229" s="114">
        <v>3</v>
      </c>
      <c r="AV229" s="114">
        <v>1</v>
      </c>
      <c r="AW229" s="114">
        <v>0</v>
      </c>
      <c r="AX229" s="114">
        <v>0</v>
      </c>
      <c r="AY229" s="114">
        <v>2</v>
      </c>
      <c r="AZ229" s="114">
        <v>4</v>
      </c>
      <c r="BA229" s="114">
        <v>1</v>
      </c>
      <c r="BB229" s="114">
        <v>2</v>
      </c>
      <c r="BC229" s="114">
        <v>2</v>
      </c>
      <c r="BD229" s="114">
        <v>0</v>
      </c>
      <c r="BE229" s="114">
        <v>0</v>
      </c>
      <c r="BF229" s="114">
        <v>2</v>
      </c>
      <c r="BG229" s="114">
        <v>0</v>
      </c>
      <c r="BH229" s="114">
        <v>1</v>
      </c>
      <c r="BI229" s="114">
        <v>2</v>
      </c>
      <c r="BJ229" s="114">
        <v>0</v>
      </c>
      <c r="BK229" s="114">
        <v>0</v>
      </c>
      <c r="BL229" s="114" t="s">
        <v>249</v>
      </c>
      <c r="BM229" s="207" t="s">
        <v>182</v>
      </c>
    </row>
    <row r="230" spans="1:65" ht="15" customHeight="1">
      <c r="A230" s="59" t="s">
        <v>358</v>
      </c>
      <c r="B230" s="115" t="s">
        <v>364</v>
      </c>
      <c r="C230" s="120">
        <v>511</v>
      </c>
      <c r="D230" s="88" t="s">
        <v>649</v>
      </c>
      <c r="E230" s="116">
        <v>1</v>
      </c>
      <c r="F230" s="116">
        <v>0</v>
      </c>
      <c r="G230" s="116">
        <v>0</v>
      </c>
      <c r="H230" s="116">
        <v>0</v>
      </c>
      <c r="I230" s="116">
        <v>0</v>
      </c>
      <c r="J230" s="116">
        <v>0</v>
      </c>
      <c r="K230" s="116">
        <v>0</v>
      </c>
      <c r="L230" s="116">
        <v>0</v>
      </c>
      <c r="M230" s="116">
        <v>2</v>
      </c>
      <c r="N230" s="116">
        <v>1</v>
      </c>
      <c r="O230" s="116">
        <v>1</v>
      </c>
      <c r="P230" s="116">
        <v>1</v>
      </c>
      <c r="Q230" s="116">
        <v>1</v>
      </c>
      <c r="R230" s="116">
        <v>2</v>
      </c>
      <c r="S230" s="116">
        <v>2</v>
      </c>
      <c r="T230" s="116">
        <v>0</v>
      </c>
      <c r="U230" s="116">
        <v>0</v>
      </c>
      <c r="V230" s="116">
        <v>0</v>
      </c>
      <c r="W230" s="116">
        <v>0</v>
      </c>
      <c r="X230" s="116">
        <v>0</v>
      </c>
      <c r="Y230" s="116">
        <v>0</v>
      </c>
      <c r="Z230" s="116">
        <v>1</v>
      </c>
      <c r="AA230" s="116">
        <v>0</v>
      </c>
      <c r="AB230" s="116">
        <v>0</v>
      </c>
      <c r="AC230" s="116">
        <v>0</v>
      </c>
      <c r="AD230" s="116">
        <v>1</v>
      </c>
      <c r="AE230" s="116">
        <v>2</v>
      </c>
      <c r="AF230" s="116">
        <v>0</v>
      </c>
      <c r="AG230" s="116">
        <v>2</v>
      </c>
      <c r="AH230" s="116">
        <v>0</v>
      </c>
      <c r="AI230" s="116">
        <v>1</v>
      </c>
      <c r="AJ230" s="116">
        <v>1</v>
      </c>
      <c r="AK230" s="116">
        <v>1</v>
      </c>
      <c r="AL230" s="116">
        <v>0</v>
      </c>
      <c r="AM230" s="116">
        <v>0</v>
      </c>
      <c r="AN230" s="116">
        <v>1</v>
      </c>
      <c r="AO230" s="116">
        <v>0</v>
      </c>
      <c r="AP230" s="116">
        <v>1</v>
      </c>
      <c r="AQ230" s="116">
        <v>1</v>
      </c>
      <c r="AR230" s="116">
        <v>1</v>
      </c>
      <c r="AS230" s="116">
        <v>1</v>
      </c>
      <c r="AT230" s="116">
        <v>0</v>
      </c>
      <c r="AU230" s="116">
        <v>1</v>
      </c>
      <c r="AV230" s="116">
        <v>1</v>
      </c>
      <c r="AW230" s="116">
        <v>0</v>
      </c>
      <c r="AX230" s="116">
        <v>0</v>
      </c>
      <c r="AY230" s="116">
        <v>1</v>
      </c>
      <c r="AZ230" s="116">
        <v>2</v>
      </c>
      <c r="BA230" s="116">
        <v>1</v>
      </c>
      <c r="BB230" s="116">
        <v>2</v>
      </c>
      <c r="BC230" s="116">
        <v>0</v>
      </c>
      <c r="BD230" s="116">
        <v>0</v>
      </c>
      <c r="BE230" s="116">
        <v>0</v>
      </c>
      <c r="BF230" s="116">
        <v>1</v>
      </c>
      <c r="BG230" s="116">
        <v>0</v>
      </c>
      <c r="BH230" s="116">
        <v>1</v>
      </c>
      <c r="BI230" s="116">
        <v>1</v>
      </c>
      <c r="BJ230" s="116">
        <v>0</v>
      </c>
      <c r="BK230" s="116">
        <v>0</v>
      </c>
      <c r="BL230" s="116" t="s">
        <v>249</v>
      </c>
      <c r="BM230" s="207" t="s">
        <v>182</v>
      </c>
    </row>
    <row r="231" spans="1:65" ht="15" customHeight="1">
      <c r="A231" s="59" t="s">
        <v>358</v>
      </c>
      <c r="B231" s="115" t="s">
        <v>364</v>
      </c>
      <c r="C231" s="120">
        <v>512</v>
      </c>
      <c r="D231" s="88" t="s">
        <v>650</v>
      </c>
      <c r="E231" s="116">
        <v>0</v>
      </c>
      <c r="F231" s="116">
        <v>1</v>
      </c>
      <c r="G231" s="116">
        <v>0</v>
      </c>
      <c r="H231" s="116">
        <v>0</v>
      </c>
      <c r="I231" s="116">
        <v>0</v>
      </c>
      <c r="J231" s="116">
        <v>0</v>
      </c>
      <c r="K231" s="116">
        <v>0</v>
      </c>
      <c r="L231" s="116">
        <v>0</v>
      </c>
      <c r="M231" s="116">
        <v>2</v>
      </c>
      <c r="N231" s="116">
        <v>1</v>
      </c>
      <c r="O231" s="116">
        <v>1</v>
      </c>
      <c r="P231" s="116">
        <v>2</v>
      </c>
      <c r="Q231" s="116">
        <v>0</v>
      </c>
      <c r="R231" s="116">
        <v>0</v>
      </c>
      <c r="S231" s="116">
        <v>1</v>
      </c>
      <c r="T231" s="116">
        <v>0</v>
      </c>
      <c r="U231" s="116">
        <v>0</v>
      </c>
      <c r="V231" s="116">
        <v>0</v>
      </c>
      <c r="W231" s="116">
        <v>0</v>
      </c>
      <c r="X231" s="116">
        <v>0</v>
      </c>
      <c r="Y231" s="116">
        <v>0</v>
      </c>
      <c r="Z231" s="116">
        <v>0</v>
      </c>
      <c r="AA231" s="116">
        <v>0</v>
      </c>
      <c r="AB231" s="116">
        <v>0</v>
      </c>
      <c r="AC231" s="116">
        <v>0</v>
      </c>
      <c r="AD231" s="116">
        <v>0</v>
      </c>
      <c r="AE231" s="116">
        <v>0</v>
      </c>
      <c r="AF231" s="116">
        <v>0</v>
      </c>
      <c r="AG231" s="116">
        <v>0</v>
      </c>
      <c r="AH231" s="116">
        <v>1</v>
      </c>
      <c r="AI231" s="116">
        <v>0</v>
      </c>
      <c r="AJ231" s="116">
        <v>0</v>
      </c>
      <c r="AK231" s="116">
        <v>0</v>
      </c>
      <c r="AL231" s="116">
        <v>1</v>
      </c>
      <c r="AM231" s="116">
        <v>0</v>
      </c>
      <c r="AN231" s="116">
        <v>0</v>
      </c>
      <c r="AO231" s="116">
        <v>0</v>
      </c>
      <c r="AP231" s="116">
        <v>0</v>
      </c>
      <c r="AQ231" s="116">
        <v>0</v>
      </c>
      <c r="AR231" s="116">
        <v>1</v>
      </c>
      <c r="AS231" s="116">
        <v>1</v>
      </c>
      <c r="AT231" s="116">
        <v>0</v>
      </c>
      <c r="AU231" s="116">
        <v>2</v>
      </c>
      <c r="AV231" s="116">
        <v>0</v>
      </c>
      <c r="AW231" s="116">
        <v>0</v>
      </c>
      <c r="AX231" s="116">
        <v>0</v>
      </c>
      <c r="AY231" s="116">
        <v>1</v>
      </c>
      <c r="AZ231" s="116">
        <v>2</v>
      </c>
      <c r="BA231" s="116">
        <v>0</v>
      </c>
      <c r="BB231" s="116">
        <v>0</v>
      </c>
      <c r="BC231" s="116">
        <v>2</v>
      </c>
      <c r="BD231" s="116">
        <v>0</v>
      </c>
      <c r="BE231" s="116">
        <v>0</v>
      </c>
      <c r="BF231" s="116">
        <v>1</v>
      </c>
      <c r="BG231" s="116">
        <v>0</v>
      </c>
      <c r="BH231" s="116">
        <v>0</v>
      </c>
      <c r="BI231" s="116">
        <v>1</v>
      </c>
      <c r="BJ231" s="116">
        <v>0</v>
      </c>
      <c r="BK231" s="116">
        <v>0</v>
      </c>
      <c r="BL231" s="116" t="s">
        <v>249</v>
      </c>
      <c r="BM231" s="207" t="s">
        <v>182</v>
      </c>
    </row>
    <row r="232" spans="1:65" ht="20.100000000000001" customHeight="1">
      <c r="A232" s="59" t="s">
        <v>358</v>
      </c>
      <c r="B232" s="113" t="s">
        <v>366</v>
      </c>
      <c r="C232" s="29"/>
      <c r="D232" s="113" t="s">
        <v>367</v>
      </c>
      <c r="E232" s="114">
        <v>10</v>
      </c>
      <c r="F232" s="114">
        <v>12</v>
      </c>
      <c r="G232" s="114">
        <v>8</v>
      </c>
      <c r="H232" s="114">
        <v>8</v>
      </c>
      <c r="I232" s="114">
        <v>10</v>
      </c>
      <c r="J232" s="114">
        <v>7</v>
      </c>
      <c r="K232" s="114">
        <v>9</v>
      </c>
      <c r="L232" s="114">
        <v>6</v>
      </c>
      <c r="M232" s="114">
        <v>6</v>
      </c>
      <c r="N232" s="114">
        <v>6</v>
      </c>
      <c r="O232" s="114">
        <v>9</v>
      </c>
      <c r="P232" s="114">
        <v>4</v>
      </c>
      <c r="Q232" s="114">
        <v>10</v>
      </c>
      <c r="R232" s="114">
        <v>8</v>
      </c>
      <c r="S232" s="114">
        <v>6</v>
      </c>
      <c r="T232" s="114">
        <v>8</v>
      </c>
      <c r="U232" s="114">
        <v>4</v>
      </c>
      <c r="V232" s="114">
        <v>4</v>
      </c>
      <c r="W232" s="114">
        <v>13</v>
      </c>
      <c r="X232" s="114">
        <v>6</v>
      </c>
      <c r="Y232" s="114">
        <v>4</v>
      </c>
      <c r="Z232" s="114">
        <v>11</v>
      </c>
      <c r="AA232" s="114">
        <v>2</v>
      </c>
      <c r="AB232" s="114">
        <v>6</v>
      </c>
      <c r="AC232" s="114">
        <v>1</v>
      </c>
      <c r="AD232" s="114">
        <v>6</v>
      </c>
      <c r="AE232" s="114">
        <v>4</v>
      </c>
      <c r="AF232" s="114">
        <v>4</v>
      </c>
      <c r="AG232" s="114">
        <v>6</v>
      </c>
      <c r="AH232" s="114">
        <v>8</v>
      </c>
      <c r="AI232" s="114">
        <v>9</v>
      </c>
      <c r="AJ232" s="114">
        <v>12</v>
      </c>
      <c r="AK232" s="114">
        <v>12</v>
      </c>
      <c r="AL232" s="114">
        <v>7</v>
      </c>
      <c r="AM232" s="114">
        <v>11</v>
      </c>
      <c r="AN232" s="114">
        <v>8</v>
      </c>
      <c r="AO232" s="114">
        <v>6</v>
      </c>
      <c r="AP232" s="114">
        <v>10</v>
      </c>
      <c r="AQ232" s="114">
        <v>12</v>
      </c>
      <c r="AR232" s="114">
        <v>11</v>
      </c>
      <c r="AS232" s="114">
        <v>9</v>
      </c>
      <c r="AT232" s="114">
        <v>5</v>
      </c>
      <c r="AU232" s="114">
        <v>11</v>
      </c>
      <c r="AV232" s="114">
        <v>8</v>
      </c>
      <c r="AW232" s="114">
        <v>3</v>
      </c>
      <c r="AX232" s="114">
        <v>14</v>
      </c>
      <c r="AY232" s="114">
        <v>11</v>
      </c>
      <c r="AZ232" s="114">
        <v>7</v>
      </c>
      <c r="BA232" s="114">
        <v>7</v>
      </c>
      <c r="BB232" s="114">
        <v>12</v>
      </c>
      <c r="BC232" s="114">
        <v>13</v>
      </c>
      <c r="BD232" s="114">
        <v>12</v>
      </c>
      <c r="BE232" s="114">
        <v>14</v>
      </c>
      <c r="BF232" s="114">
        <v>17</v>
      </c>
      <c r="BG232" s="114">
        <v>9</v>
      </c>
      <c r="BH232" s="114">
        <v>19</v>
      </c>
      <c r="BI232" s="114">
        <v>8</v>
      </c>
      <c r="BJ232" s="114">
        <v>15</v>
      </c>
      <c r="BK232" s="114">
        <v>19</v>
      </c>
      <c r="BL232" s="114" t="s">
        <v>249</v>
      </c>
      <c r="BM232" s="207" t="s">
        <v>182</v>
      </c>
    </row>
    <row r="233" spans="1:65" ht="20.100000000000001" customHeight="1">
      <c r="A233" s="59" t="s">
        <v>358</v>
      </c>
      <c r="B233" s="115" t="s">
        <v>366</v>
      </c>
      <c r="C233" s="120">
        <v>521</v>
      </c>
      <c r="D233" s="88" t="s">
        <v>651</v>
      </c>
      <c r="E233" s="116">
        <v>1</v>
      </c>
      <c r="F233" s="116">
        <v>4</v>
      </c>
      <c r="G233" s="116">
        <v>4</v>
      </c>
      <c r="H233" s="116">
        <v>3</v>
      </c>
      <c r="I233" s="116">
        <v>3</v>
      </c>
      <c r="J233" s="116">
        <v>2</v>
      </c>
      <c r="K233" s="116">
        <v>2</v>
      </c>
      <c r="L233" s="116">
        <v>3</v>
      </c>
      <c r="M233" s="116">
        <v>2</v>
      </c>
      <c r="N233" s="116">
        <v>1</v>
      </c>
      <c r="O233" s="116">
        <v>1</v>
      </c>
      <c r="P233" s="116">
        <v>1</v>
      </c>
      <c r="Q233" s="116">
        <v>1</v>
      </c>
      <c r="R233" s="116">
        <v>0</v>
      </c>
      <c r="S233" s="116">
        <v>0</v>
      </c>
      <c r="T233" s="116">
        <v>2</v>
      </c>
      <c r="U233" s="116">
        <v>0</v>
      </c>
      <c r="V233" s="116">
        <v>0</v>
      </c>
      <c r="W233" s="116">
        <v>2</v>
      </c>
      <c r="X233" s="116">
        <v>2</v>
      </c>
      <c r="Y233" s="116">
        <v>0</v>
      </c>
      <c r="Z233" s="116">
        <v>2</v>
      </c>
      <c r="AA233" s="116">
        <v>0</v>
      </c>
      <c r="AB233" s="116">
        <v>2</v>
      </c>
      <c r="AC233" s="116">
        <v>0</v>
      </c>
      <c r="AD233" s="116">
        <v>1</v>
      </c>
      <c r="AE233" s="116">
        <v>1</v>
      </c>
      <c r="AF233" s="116">
        <v>0</v>
      </c>
      <c r="AG233" s="116">
        <v>1</v>
      </c>
      <c r="AH233" s="116">
        <v>1</v>
      </c>
      <c r="AI233" s="116">
        <v>3</v>
      </c>
      <c r="AJ233" s="116">
        <v>2</v>
      </c>
      <c r="AK233" s="116">
        <v>4</v>
      </c>
      <c r="AL233" s="116">
        <v>0</v>
      </c>
      <c r="AM233" s="116">
        <v>2</v>
      </c>
      <c r="AN233" s="116">
        <v>1</v>
      </c>
      <c r="AO233" s="116">
        <v>0</v>
      </c>
      <c r="AP233" s="116">
        <v>2</v>
      </c>
      <c r="AQ233" s="116">
        <v>2</v>
      </c>
      <c r="AR233" s="116">
        <v>1</v>
      </c>
      <c r="AS233" s="116">
        <v>2</v>
      </c>
      <c r="AT233" s="116">
        <v>1</v>
      </c>
      <c r="AU233" s="116">
        <v>0</v>
      </c>
      <c r="AV233" s="116">
        <v>1</v>
      </c>
      <c r="AW233" s="116">
        <v>0</v>
      </c>
      <c r="AX233" s="116">
        <v>5</v>
      </c>
      <c r="AY233" s="116">
        <v>0</v>
      </c>
      <c r="AZ233" s="116">
        <v>1</v>
      </c>
      <c r="BA233" s="116">
        <v>2</v>
      </c>
      <c r="BB233" s="116">
        <v>2</v>
      </c>
      <c r="BC233" s="116">
        <v>5</v>
      </c>
      <c r="BD233" s="116">
        <v>2</v>
      </c>
      <c r="BE233" s="116">
        <v>1</v>
      </c>
      <c r="BF233" s="116">
        <v>3</v>
      </c>
      <c r="BG233" s="116">
        <v>3</v>
      </c>
      <c r="BH233" s="116">
        <v>5</v>
      </c>
      <c r="BI233" s="116">
        <v>1</v>
      </c>
      <c r="BJ233" s="116">
        <v>3</v>
      </c>
      <c r="BK233" s="116">
        <v>6</v>
      </c>
      <c r="BL233" s="116" t="s">
        <v>249</v>
      </c>
      <c r="BM233" s="207" t="s">
        <v>182</v>
      </c>
    </row>
    <row r="234" spans="1:65" ht="15" customHeight="1">
      <c r="A234" s="59" t="s">
        <v>358</v>
      </c>
      <c r="B234" s="115" t="s">
        <v>366</v>
      </c>
      <c r="C234" s="120">
        <v>522</v>
      </c>
      <c r="D234" s="88" t="s">
        <v>652</v>
      </c>
      <c r="E234" s="116">
        <v>9</v>
      </c>
      <c r="F234" s="116">
        <v>8</v>
      </c>
      <c r="G234" s="116">
        <v>4</v>
      </c>
      <c r="H234" s="116">
        <v>5</v>
      </c>
      <c r="I234" s="116">
        <v>7</v>
      </c>
      <c r="J234" s="116">
        <v>5</v>
      </c>
      <c r="K234" s="116">
        <v>7</v>
      </c>
      <c r="L234" s="116">
        <v>3</v>
      </c>
      <c r="M234" s="116">
        <v>4</v>
      </c>
      <c r="N234" s="116">
        <v>5</v>
      </c>
      <c r="O234" s="116">
        <v>8</v>
      </c>
      <c r="P234" s="116">
        <v>3</v>
      </c>
      <c r="Q234" s="116">
        <v>9</v>
      </c>
      <c r="R234" s="116">
        <v>8</v>
      </c>
      <c r="S234" s="116">
        <v>6</v>
      </c>
      <c r="T234" s="116">
        <v>6</v>
      </c>
      <c r="U234" s="116">
        <v>4</v>
      </c>
      <c r="V234" s="116">
        <v>4</v>
      </c>
      <c r="W234" s="116">
        <v>11</v>
      </c>
      <c r="X234" s="116">
        <v>4</v>
      </c>
      <c r="Y234" s="116">
        <v>4</v>
      </c>
      <c r="Z234" s="116">
        <v>9</v>
      </c>
      <c r="AA234" s="116">
        <v>2</v>
      </c>
      <c r="AB234" s="116">
        <v>4</v>
      </c>
      <c r="AC234" s="116">
        <v>1</v>
      </c>
      <c r="AD234" s="116">
        <v>5</v>
      </c>
      <c r="AE234" s="116">
        <v>3</v>
      </c>
      <c r="AF234" s="116">
        <v>4</v>
      </c>
      <c r="AG234" s="116">
        <v>5</v>
      </c>
      <c r="AH234" s="116">
        <v>7</v>
      </c>
      <c r="AI234" s="116">
        <v>6</v>
      </c>
      <c r="AJ234" s="116">
        <v>10</v>
      </c>
      <c r="AK234" s="116">
        <v>8</v>
      </c>
      <c r="AL234" s="116">
        <v>7</v>
      </c>
      <c r="AM234" s="116">
        <v>9</v>
      </c>
      <c r="AN234" s="116">
        <v>7</v>
      </c>
      <c r="AO234" s="116">
        <v>6</v>
      </c>
      <c r="AP234" s="116">
        <v>8</v>
      </c>
      <c r="AQ234" s="116">
        <v>10</v>
      </c>
      <c r="AR234" s="116">
        <v>10</v>
      </c>
      <c r="AS234" s="116">
        <v>7</v>
      </c>
      <c r="AT234" s="116">
        <v>4</v>
      </c>
      <c r="AU234" s="116">
        <v>11</v>
      </c>
      <c r="AV234" s="116">
        <v>7</v>
      </c>
      <c r="AW234" s="116">
        <v>3</v>
      </c>
      <c r="AX234" s="116">
        <v>9</v>
      </c>
      <c r="AY234" s="116">
        <v>11</v>
      </c>
      <c r="AZ234" s="116">
        <v>6</v>
      </c>
      <c r="BA234" s="116">
        <v>5</v>
      </c>
      <c r="BB234" s="116">
        <v>10</v>
      </c>
      <c r="BC234" s="116">
        <v>8</v>
      </c>
      <c r="BD234" s="116">
        <v>10</v>
      </c>
      <c r="BE234" s="116">
        <v>13</v>
      </c>
      <c r="BF234" s="116">
        <v>14</v>
      </c>
      <c r="BG234" s="116">
        <v>6</v>
      </c>
      <c r="BH234" s="116">
        <v>14</v>
      </c>
      <c r="BI234" s="116">
        <v>7</v>
      </c>
      <c r="BJ234" s="116">
        <v>12</v>
      </c>
      <c r="BK234" s="116">
        <v>13</v>
      </c>
      <c r="BL234" s="116" t="s">
        <v>249</v>
      </c>
      <c r="BM234" s="207" t="s">
        <v>182</v>
      </c>
    </row>
    <row r="235" spans="1:65" ht="20.100000000000001" customHeight="1">
      <c r="A235" s="59" t="s">
        <v>358</v>
      </c>
      <c r="B235" s="113" t="s">
        <v>368</v>
      </c>
      <c r="C235" s="29"/>
      <c r="D235" s="113" t="s">
        <v>369</v>
      </c>
      <c r="E235" s="114">
        <v>6</v>
      </c>
      <c r="F235" s="114">
        <v>6</v>
      </c>
      <c r="G235" s="114">
        <v>3</v>
      </c>
      <c r="H235" s="114">
        <v>3</v>
      </c>
      <c r="I235" s="114">
        <v>5</v>
      </c>
      <c r="J235" s="114">
        <v>6</v>
      </c>
      <c r="K235" s="114">
        <v>6</v>
      </c>
      <c r="L235" s="114">
        <v>5</v>
      </c>
      <c r="M235" s="114">
        <v>8</v>
      </c>
      <c r="N235" s="114">
        <v>5</v>
      </c>
      <c r="O235" s="114">
        <v>5</v>
      </c>
      <c r="P235" s="114">
        <v>5</v>
      </c>
      <c r="Q235" s="114">
        <v>6</v>
      </c>
      <c r="R235" s="114">
        <v>5</v>
      </c>
      <c r="S235" s="114">
        <v>6</v>
      </c>
      <c r="T235" s="114">
        <v>6</v>
      </c>
      <c r="U235" s="114">
        <v>3</v>
      </c>
      <c r="V235" s="114">
        <v>2</v>
      </c>
      <c r="W235" s="114">
        <v>2</v>
      </c>
      <c r="X235" s="114">
        <v>3</v>
      </c>
      <c r="Y235" s="114">
        <v>1</v>
      </c>
      <c r="Z235" s="114">
        <v>1</v>
      </c>
      <c r="AA235" s="114">
        <v>6</v>
      </c>
      <c r="AB235" s="114">
        <v>4</v>
      </c>
      <c r="AC235" s="114">
        <v>3</v>
      </c>
      <c r="AD235" s="114">
        <v>4</v>
      </c>
      <c r="AE235" s="114">
        <v>4</v>
      </c>
      <c r="AF235" s="114">
        <v>6</v>
      </c>
      <c r="AG235" s="114">
        <v>2</v>
      </c>
      <c r="AH235" s="114">
        <v>2</v>
      </c>
      <c r="AI235" s="114">
        <v>7</v>
      </c>
      <c r="AJ235" s="114">
        <v>5</v>
      </c>
      <c r="AK235" s="114">
        <v>7</v>
      </c>
      <c r="AL235" s="114">
        <v>4</v>
      </c>
      <c r="AM235" s="114">
        <v>4</v>
      </c>
      <c r="AN235" s="114">
        <v>6</v>
      </c>
      <c r="AO235" s="114">
        <v>0</v>
      </c>
      <c r="AP235" s="114">
        <v>9</v>
      </c>
      <c r="AQ235" s="114">
        <v>8</v>
      </c>
      <c r="AR235" s="114">
        <v>4</v>
      </c>
      <c r="AS235" s="114">
        <v>8</v>
      </c>
      <c r="AT235" s="114">
        <v>2</v>
      </c>
      <c r="AU235" s="114">
        <v>12</v>
      </c>
      <c r="AV235" s="114">
        <v>6</v>
      </c>
      <c r="AW235" s="114">
        <v>10</v>
      </c>
      <c r="AX235" s="114">
        <v>12</v>
      </c>
      <c r="AY235" s="114">
        <v>14</v>
      </c>
      <c r="AZ235" s="114">
        <v>11</v>
      </c>
      <c r="BA235" s="114">
        <v>13</v>
      </c>
      <c r="BB235" s="114">
        <v>7</v>
      </c>
      <c r="BC235" s="114">
        <v>9</v>
      </c>
      <c r="BD235" s="114">
        <v>7</v>
      </c>
      <c r="BE235" s="114">
        <v>10</v>
      </c>
      <c r="BF235" s="114">
        <v>9</v>
      </c>
      <c r="BG235" s="114">
        <v>9</v>
      </c>
      <c r="BH235" s="114">
        <v>9</v>
      </c>
      <c r="BI235" s="114">
        <v>3</v>
      </c>
      <c r="BJ235" s="114">
        <v>7</v>
      </c>
      <c r="BK235" s="114">
        <v>3</v>
      </c>
      <c r="BL235" s="114" t="s">
        <v>249</v>
      </c>
      <c r="BM235" s="207" t="s">
        <v>182</v>
      </c>
    </row>
    <row r="236" spans="1:65" ht="15" customHeight="1">
      <c r="A236" s="59" t="s">
        <v>358</v>
      </c>
      <c r="B236" s="115" t="s">
        <v>368</v>
      </c>
      <c r="C236" s="120">
        <v>531</v>
      </c>
      <c r="D236" s="88" t="s">
        <v>653</v>
      </c>
      <c r="E236" s="116">
        <v>1</v>
      </c>
      <c r="F236" s="116">
        <v>1</v>
      </c>
      <c r="G236" s="116">
        <v>0</v>
      </c>
      <c r="H236" s="116">
        <v>0</v>
      </c>
      <c r="I236" s="116">
        <v>1</v>
      </c>
      <c r="J236" s="116">
        <v>3</v>
      </c>
      <c r="K236" s="116">
        <v>2</v>
      </c>
      <c r="L236" s="116">
        <v>0</v>
      </c>
      <c r="M236" s="116">
        <v>0</v>
      </c>
      <c r="N236" s="116">
        <v>0</v>
      </c>
      <c r="O236" s="116">
        <v>1</v>
      </c>
      <c r="P236" s="116">
        <v>0</v>
      </c>
      <c r="Q236" s="116">
        <v>0</v>
      </c>
      <c r="R236" s="116">
        <v>1</v>
      </c>
      <c r="S236" s="116">
        <v>0</v>
      </c>
      <c r="T236" s="116">
        <v>0</v>
      </c>
      <c r="U236" s="116">
        <v>1</v>
      </c>
      <c r="V236" s="116">
        <v>0</v>
      </c>
      <c r="W236" s="116">
        <v>0</v>
      </c>
      <c r="X236" s="116">
        <v>0</v>
      </c>
      <c r="Y236" s="116">
        <v>0</v>
      </c>
      <c r="Z236" s="116">
        <v>0</v>
      </c>
      <c r="AA236" s="116">
        <v>1</v>
      </c>
      <c r="AB236" s="116">
        <v>0</v>
      </c>
      <c r="AC236" s="116">
        <v>1</v>
      </c>
      <c r="AD236" s="116">
        <v>1</v>
      </c>
      <c r="AE236" s="116">
        <v>0</v>
      </c>
      <c r="AF236" s="116">
        <v>0</v>
      </c>
      <c r="AG236" s="116">
        <v>0</v>
      </c>
      <c r="AH236" s="116">
        <v>0</v>
      </c>
      <c r="AI236" s="116">
        <v>0</v>
      </c>
      <c r="AJ236" s="116">
        <v>1</v>
      </c>
      <c r="AK236" s="116">
        <v>1</v>
      </c>
      <c r="AL236" s="116">
        <v>0</v>
      </c>
      <c r="AM236" s="116">
        <v>0</v>
      </c>
      <c r="AN236" s="116">
        <v>1</v>
      </c>
      <c r="AO236" s="116">
        <v>0</v>
      </c>
      <c r="AP236" s="116">
        <v>3</v>
      </c>
      <c r="AQ236" s="116">
        <v>0</v>
      </c>
      <c r="AR236" s="116">
        <v>1</v>
      </c>
      <c r="AS236" s="116">
        <v>0</v>
      </c>
      <c r="AT236" s="116">
        <v>0</v>
      </c>
      <c r="AU236" s="116">
        <v>3</v>
      </c>
      <c r="AV236" s="116">
        <v>2</v>
      </c>
      <c r="AW236" s="116">
        <v>1</v>
      </c>
      <c r="AX236" s="116">
        <v>0</v>
      </c>
      <c r="AY236" s="116">
        <v>1</v>
      </c>
      <c r="AZ236" s="116">
        <v>2</v>
      </c>
      <c r="BA236" s="116">
        <v>3</v>
      </c>
      <c r="BB236" s="116">
        <v>0</v>
      </c>
      <c r="BC236" s="116">
        <v>0</v>
      </c>
      <c r="BD236" s="116">
        <v>1</v>
      </c>
      <c r="BE236" s="116">
        <v>2</v>
      </c>
      <c r="BF236" s="116">
        <v>0</v>
      </c>
      <c r="BG236" s="116">
        <v>0</v>
      </c>
      <c r="BH236" s="116">
        <v>3</v>
      </c>
      <c r="BI236" s="116">
        <v>0</v>
      </c>
      <c r="BJ236" s="116">
        <v>3</v>
      </c>
      <c r="BK236" s="116">
        <v>0</v>
      </c>
      <c r="BL236" s="116" t="s">
        <v>249</v>
      </c>
      <c r="BM236" s="207" t="s">
        <v>182</v>
      </c>
    </row>
    <row r="237" spans="1:65" ht="15" customHeight="1">
      <c r="A237" s="59" t="s">
        <v>358</v>
      </c>
      <c r="B237" s="115" t="s">
        <v>368</v>
      </c>
      <c r="C237" s="120">
        <v>532</v>
      </c>
      <c r="D237" s="88" t="s">
        <v>654</v>
      </c>
      <c r="E237" s="116">
        <v>5</v>
      </c>
      <c r="F237" s="116">
        <v>5</v>
      </c>
      <c r="G237" s="116">
        <v>3</v>
      </c>
      <c r="H237" s="116">
        <v>3</v>
      </c>
      <c r="I237" s="116">
        <v>4</v>
      </c>
      <c r="J237" s="116">
        <v>3</v>
      </c>
      <c r="K237" s="116">
        <v>4</v>
      </c>
      <c r="L237" s="116">
        <v>5</v>
      </c>
      <c r="M237" s="116">
        <v>8</v>
      </c>
      <c r="N237" s="116">
        <v>5</v>
      </c>
      <c r="O237" s="116">
        <v>4</v>
      </c>
      <c r="P237" s="116">
        <v>5</v>
      </c>
      <c r="Q237" s="116">
        <v>6</v>
      </c>
      <c r="R237" s="116">
        <v>4</v>
      </c>
      <c r="S237" s="116">
        <v>6</v>
      </c>
      <c r="T237" s="116">
        <v>6</v>
      </c>
      <c r="U237" s="116">
        <v>2</v>
      </c>
      <c r="V237" s="116">
        <v>2</v>
      </c>
      <c r="W237" s="116">
        <v>2</v>
      </c>
      <c r="X237" s="116">
        <v>3</v>
      </c>
      <c r="Y237" s="116">
        <v>1</v>
      </c>
      <c r="Z237" s="116">
        <v>1</v>
      </c>
      <c r="AA237" s="116">
        <v>5</v>
      </c>
      <c r="AB237" s="116">
        <v>4</v>
      </c>
      <c r="AC237" s="116">
        <v>2</v>
      </c>
      <c r="AD237" s="116">
        <v>3</v>
      </c>
      <c r="AE237" s="116">
        <v>4</v>
      </c>
      <c r="AF237" s="116">
        <v>6</v>
      </c>
      <c r="AG237" s="116">
        <v>2</v>
      </c>
      <c r="AH237" s="116">
        <v>2</v>
      </c>
      <c r="AI237" s="116">
        <v>7</v>
      </c>
      <c r="AJ237" s="116">
        <v>4</v>
      </c>
      <c r="AK237" s="116">
        <v>6</v>
      </c>
      <c r="AL237" s="116">
        <v>4</v>
      </c>
      <c r="AM237" s="116">
        <v>4</v>
      </c>
      <c r="AN237" s="116">
        <v>5</v>
      </c>
      <c r="AO237" s="116">
        <v>0</v>
      </c>
      <c r="AP237" s="116">
        <v>6</v>
      </c>
      <c r="AQ237" s="116">
        <v>8</v>
      </c>
      <c r="AR237" s="116">
        <v>3</v>
      </c>
      <c r="AS237" s="116">
        <v>8</v>
      </c>
      <c r="AT237" s="116">
        <v>2</v>
      </c>
      <c r="AU237" s="116">
        <v>9</v>
      </c>
      <c r="AV237" s="116">
        <v>4</v>
      </c>
      <c r="AW237" s="116">
        <v>9</v>
      </c>
      <c r="AX237" s="116">
        <v>12</v>
      </c>
      <c r="AY237" s="116">
        <v>13</v>
      </c>
      <c r="AZ237" s="116">
        <v>9</v>
      </c>
      <c r="BA237" s="116">
        <v>10</v>
      </c>
      <c r="BB237" s="116">
        <v>7</v>
      </c>
      <c r="BC237" s="116">
        <v>9</v>
      </c>
      <c r="BD237" s="116">
        <v>6</v>
      </c>
      <c r="BE237" s="116">
        <v>8</v>
      </c>
      <c r="BF237" s="116">
        <v>9</v>
      </c>
      <c r="BG237" s="116">
        <v>9</v>
      </c>
      <c r="BH237" s="116">
        <v>6</v>
      </c>
      <c r="BI237" s="116">
        <v>3</v>
      </c>
      <c r="BJ237" s="116">
        <v>4</v>
      </c>
      <c r="BK237" s="116">
        <v>3</v>
      </c>
      <c r="BL237" s="116" t="s">
        <v>249</v>
      </c>
      <c r="BM237" s="207" t="s">
        <v>182</v>
      </c>
    </row>
    <row r="238" spans="1:65" ht="24.95" customHeight="1">
      <c r="A238" s="59" t="s">
        <v>370</v>
      </c>
      <c r="B238" s="113" t="s">
        <v>182</v>
      </c>
      <c r="C238" s="29"/>
      <c r="D238" s="113" t="s">
        <v>371</v>
      </c>
      <c r="E238" s="114">
        <v>218</v>
      </c>
      <c r="F238" s="114">
        <v>145</v>
      </c>
      <c r="G238" s="114">
        <v>236</v>
      </c>
      <c r="H238" s="114">
        <v>191</v>
      </c>
      <c r="I238" s="114">
        <v>190</v>
      </c>
      <c r="J238" s="114">
        <v>220</v>
      </c>
      <c r="K238" s="114">
        <v>193</v>
      </c>
      <c r="L238" s="114">
        <v>182</v>
      </c>
      <c r="M238" s="114">
        <v>205</v>
      </c>
      <c r="N238" s="114">
        <v>217</v>
      </c>
      <c r="O238" s="114">
        <v>182</v>
      </c>
      <c r="P238" s="114">
        <v>143</v>
      </c>
      <c r="Q238" s="114">
        <v>219</v>
      </c>
      <c r="R238" s="114">
        <v>202</v>
      </c>
      <c r="S238" s="114">
        <v>171</v>
      </c>
      <c r="T238" s="114">
        <v>135</v>
      </c>
      <c r="U238" s="114">
        <v>102</v>
      </c>
      <c r="V238" s="114">
        <v>81</v>
      </c>
      <c r="W238" s="114">
        <v>117</v>
      </c>
      <c r="X238" s="114">
        <v>105</v>
      </c>
      <c r="Y238" s="114">
        <v>134</v>
      </c>
      <c r="Z238" s="114">
        <v>133</v>
      </c>
      <c r="AA238" s="114">
        <v>134</v>
      </c>
      <c r="AB238" s="114">
        <v>180</v>
      </c>
      <c r="AC238" s="114">
        <v>99</v>
      </c>
      <c r="AD238" s="114">
        <v>66</v>
      </c>
      <c r="AE238" s="114">
        <v>131</v>
      </c>
      <c r="AF238" s="114">
        <v>106</v>
      </c>
      <c r="AG238" s="114">
        <v>121</v>
      </c>
      <c r="AH238" s="114">
        <v>157</v>
      </c>
      <c r="AI238" s="114">
        <v>124</v>
      </c>
      <c r="AJ238" s="114">
        <v>176</v>
      </c>
      <c r="AK238" s="114">
        <v>154</v>
      </c>
      <c r="AL238" s="114">
        <v>166</v>
      </c>
      <c r="AM238" s="114">
        <v>199</v>
      </c>
      <c r="AN238" s="114">
        <v>175</v>
      </c>
      <c r="AO238" s="114">
        <v>187</v>
      </c>
      <c r="AP238" s="114">
        <v>175</v>
      </c>
      <c r="AQ238" s="114">
        <v>238</v>
      </c>
      <c r="AR238" s="114">
        <v>217</v>
      </c>
      <c r="AS238" s="114">
        <v>224</v>
      </c>
      <c r="AT238" s="114">
        <v>172</v>
      </c>
      <c r="AU238" s="114">
        <v>248</v>
      </c>
      <c r="AV238" s="114">
        <v>253</v>
      </c>
      <c r="AW238" s="114">
        <v>222</v>
      </c>
      <c r="AX238" s="114">
        <v>246</v>
      </c>
      <c r="AY238" s="114">
        <v>244</v>
      </c>
      <c r="AZ238" s="114">
        <v>286</v>
      </c>
      <c r="BA238" s="114">
        <v>255</v>
      </c>
      <c r="BB238" s="114">
        <v>257</v>
      </c>
      <c r="BC238" s="114">
        <v>339</v>
      </c>
      <c r="BD238" s="114">
        <v>259</v>
      </c>
      <c r="BE238" s="114">
        <v>353</v>
      </c>
      <c r="BF238" s="114">
        <v>313</v>
      </c>
      <c r="BG238" s="114">
        <v>265</v>
      </c>
      <c r="BH238" s="114">
        <v>380</v>
      </c>
      <c r="BI238" s="114">
        <v>292</v>
      </c>
      <c r="BJ238" s="114">
        <v>329</v>
      </c>
      <c r="BK238" s="114">
        <v>374</v>
      </c>
      <c r="BL238" s="114" t="s">
        <v>249</v>
      </c>
      <c r="BM238" s="207" t="s">
        <v>351</v>
      </c>
    </row>
    <row r="239" spans="1:65" ht="20.100000000000001" customHeight="1">
      <c r="A239" s="59" t="s">
        <v>370</v>
      </c>
      <c r="B239" s="113" t="s">
        <v>372</v>
      </c>
      <c r="C239" s="29"/>
      <c r="D239" s="113" t="s">
        <v>373</v>
      </c>
      <c r="E239" s="114">
        <v>18</v>
      </c>
      <c r="F239" s="114">
        <v>7</v>
      </c>
      <c r="G239" s="114">
        <v>17</v>
      </c>
      <c r="H239" s="114">
        <v>19</v>
      </c>
      <c r="I239" s="114">
        <v>17</v>
      </c>
      <c r="J239" s="114">
        <v>12</v>
      </c>
      <c r="K239" s="114">
        <v>13</v>
      </c>
      <c r="L239" s="114">
        <v>18</v>
      </c>
      <c r="M239" s="114">
        <v>21</v>
      </c>
      <c r="N239" s="114">
        <v>12</v>
      </c>
      <c r="O239" s="114">
        <v>10</v>
      </c>
      <c r="P239" s="114">
        <v>8</v>
      </c>
      <c r="Q239" s="114">
        <v>12</v>
      </c>
      <c r="R239" s="114">
        <v>16</v>
      </c>
      <c r="S239" s="114">
        <v>12</v>
      </c>
      <c r="T239" s="114">
        <v>10</v>
      </c>
      <c r="U239" s="114">
        <v>21</v>
      </c>
      <c r="V239" s="114">
        <v>21</v>
      </c>
      <c r="W239" s="114">
        <v>14</v>
      </c>
      <c r="X239" s="114">
        <v>11</v>
      </c>
      <c r="Y239" s="114">
        <v>9</v>
      </c>
      <c r="Z239" s="114">
        <v>9</v>
      </c>
      <c r="AA239" s="114">
        <v>12</v>
      </c>
      <c r="AB239" s="114">
        <v>24</v>
      </c>
      <c r="AC239" s="114">
        <v>6</v>
      </c>
      <c r="AD239" s="114">
        <v>9</v>
      </c>
      <c r="AE239" s="114">
        <v>15</v>
      </c>
      <c r="AF239" s="114">
        <v>7</v>
      </c>
      <c r="AG239" s="114">
        <v>13</v>
      </c>
      <c r="AH239" s="114">
        <v>9</v>
      </c>
      <c r="AI239" s="114">
        <v>12</v>
      </c>
      <c r="AJ239" s="114">
        <v>5</v>
      </c>
      <c r="AK239" s="114">
        <v>10</v>
      </c>
      <c r="AL239" s="114">
        <v>9</v>
      </c>
      <c r="AM239" s="114">
        <v>17</v>
      </c>
      <c r="AN239" s="114">
        <v>20</v>
      </c>
      <c r="AO239" s="114">
        <v>12</v>
      </c>
      <c r="AP239" s="114">
        <v>6</v>
      </c>
      <c r="AQ239" s="114">
        <v>14</v>
      </c>
      <c r="AR239" s="114">
        <v>19</v>
      </c>
      <c r="AS239" s="114">
        <v>19</v>
      </c>
      <c r="AT239" s="114">
        <v>15</v>
      </c>
      <c r="AU239" s="114">
        <v>32</v>
      </c>
      <c r="AV239" s="114">
        <v>17</v>
      </c>
      <c r="AW239" s="114">
        <v>13</v>
      </c>
      <c r="AX239" s="114">
        <v>14</v>
      </c>
      <c r="AY239" s="114">
        <v>12</v>
      </c>
      <c r="AZ239" s="114">
        <v>16</v>
      </c>
      <c r="BA239" s="114">
        <v>12</v>
      </c>
      <c r="BB239" s="114">
        <v>15</v>
      </c>
      <c r="BC239" s="114">
        <v>17</v>
      </c>
      <c r="BD239" s="114">
        <v>10</v>
      </c>
      <c r="BE239" s="114">
        <v>15</v>
      </c>
      <c r="BF239" s="114">
        <v>16</v>
      </c>
      <c r="BG239" s="114">
        <v>15</v>
      </c>
      <c r="BH239" s="114">
        <v>44</v>
      </c>
      <c r="BI239" s="114">
        <v>14</v>
      </c>
      <c r="BJ239" s="114">
        <v>28</v>
      </c>
      <c r="BK239" s="114">
        <v>22</v>
      </c>
      <c r="BL239" s="114" t="s">
        <v>249</v>
      </c>
      <c r="BM239" s="207" t="s">
        <v>182</v>
      </c>
    </row>
    <row r="240" spans="1:65" ht="15" customHeight="1">
      <c r="A240" s="59" t="s">
        <v>370</v>
      </c>
      <c r="B240" s="115" t="s">
        <v>372</v>
      </c>
      <c r="C240" s="120">
        <v>551</v>
      </c>
      <c r="D240" s="88" t="s">
        <v>655</v>
      </c>
      <c r="E240" s="116">
        <v>14</v>
      </c>
      <c r="F240" s="116">
        <v>5</v>
      </c>
      <c r="G240" s="116">
        <v>14</v>
      </c>
      <c r="H240" s="116">
        <v>16</v>
      </c>
      <c r="I240" s="116">
        <v>16</v>
      </c>
      <c r="J240" s="116">
        <v>10</v>
      </c>
      <c r="K240" s="116">
        <v>10</v>
      </c>
      <c r="L240" s="116">
        <v>13</v>
      </c>
      <c r="M240" s="116">
        <v>19</v>
      </c>
      <c r="N240" s="116">
        <v>11</v>
      </c>
      <c r="O240" s="116">
        <v>9</v>
      </c>
      <c r="P240" s="116">
        <v>7</v>
      </c>
      <c r="Q240" s="116">
        <v>9</v>
      </c>
      <c r="R240" s="116">
        <v>13</v>
      </c>
      <c r="S240" s="116">
        <v>9</v>
      </c>
      <c r="T240" s="116">
        <v>9</v>
      </c>
      <c r="U240" s="116">
        <v>17</v>
      </c>
      <c r="V240" s="116">
        <v>19</v>
      </c>
      <c r="W240" s="116">
        <v>12</v>
      </c>
      <c r="X240" s="116">
        <v>10</v>
      </c>
      <c r="Y240" s="116">
        <v>8</v>
      </c>
      <c r="Z240" s="116">
        <v>8</v>
      </c>
      <c r="AA240" s="116">
        <v>10</v>
      </c>
      <c r="AB240" s="116">
        <v>19</v>
      </c>
      <c r="AC240" s="116">
        <v>4</v>
      </c>
      <c r="AD240" s="116">
        <v>8</v>
      </c>
      <c r="AE240" s="116">
        <v>12</v>
      </c>
      <c r="AF240" s="116">
        <v>7</v>
      </c>
      <c r="AG240" s="116">
        <v>12</v>
      </c>
      <c r="AH240" s="116">
        <v>5</v>
      </c>
      <c r="AI240" s="116">
        <v>7</v>
      </c>
      <c r="AJ240" s="116">
        <v>4</v>
      </c>
      <c r="AK240" s="116">
        <v>5</v>
      </c>
      <c r="AL240" s="116">
        <v>8</v>
      </c>
      <c r="AM240" s="116">
        <v>10</v>
      </c>
      <c r="AN240" s="116">
        <v>15</v>
      </c>
      <c r="AO240" s="116">
        <v>8</v>
      </c>
      <c r="AP240" s="116">
        <v>5</v>
      </c>
      <c r="AQ240" s="116">
        <v>10</v>
      </c>
      <c r="AR240" s="116">
        <v>13</v>
      </c>
      <c r="AS240" s="116">
        <v>15</v>
      </c>
      <c r="AT240" s="116">
        <v>6</v>
      </c>
      <c r="AU240" s="116">
        <v>15</v>
      </c>
      <c r="AV240" s="116">
        <v>10</v>
      </c>
      <c r="AW240" s="116">
        <v>9</v>
      </c>
      <c r="AX240" s="116">
        <v>13</v>
      </c>
      <c r="AY240" s="116">
        <v>10</v>
      </c>
      <c r="AZ240" s="116">
        <v>11</v>
      </c>
      <c r="BA240" s="116">
        <v>10</v>
      </c>
      <c r="BB240" s="116">
        <v>12</v>
      </c>
      <c r="BC240" s="116">
        <v>12</v>
      </c>
      <c r="BD240" s="116">
        <v>8</v>
      </c>
      <c r="BE240" s="116">
        <v>11</v>
      </c>
      <c r="BF240" s="116">
        <v>12</v>
      </c>
      <c r="BG240" s="116">
        <v>6</v>
      </c>
      <c r="BH240" s="116">
        <v>12</v>
      </c>
      <c r="BI240" s="116">
        <v>6</v>
      </c>
      <c r="BJ240" s="116">
        <v>24</v>
      </c>
      <c r="BK240" s="116">
        <v>17</v>
      </c>
      <c r="BL240" s="116" t="s">
        <v>249</v>
      </c>
      <c r="BM240" s="207" t="s">
        <v>182</v>
      </c>
    </row>
    <row r="241" spans="1:65" ht="15" customHeight="1">
      <c r="A241" s="59" t="s">
        <v>370</v>
      </c>
      <c r="B241" s="115" t="s">
        <v>372</v>
      </c>
      <c r="C241" s="120">
        <v>552</v>
      </c>
      <c r="D241" s="88" t="s">
        <v>656</v>
      </c>
      <c r="E241" s="116">
        <v>2</v>
      </c>
      <c r="F241" s="116">
        <v>1</v>
      </c>
      <c r="G241" s="116">
        <v>2</v>
      </c>
      <c r="H241" s="116">
        <v>0</v>
      </c>
      <c r="I241" s="116">
        <v>0</v>
      </c>
      <c r="J241" s="116">
        <v>2</v>
      </c>
      <c r="K241" s="116">
        <v>1</v>
      </c>
      <c r="L241" s="116">
        <v>2</v>
      </c>
      <c r="M241" s="116">
        <v>2</v>
      </c>
      <c r="N241" s="116">
        <v>0</v>
      </c>
      <c r="O241" s="116">
        <v>0</v>
      </c>
      <c r="P241" s="116">
        <v>0</v>
      </c>
      <c r="Q241" s="116">
        <v>1</v>
      </c>
      <c r="R241" s="116">
        <v>0</v>
      </c>
      <c r="S241" s="116">
        <v>1</v>
      </c>
      <c r="T241" s="116">
        <v>0</v>
      </c>
      <c r="U241" s="116">
        <v>1</v>
      </c>
      <c r="V241" s="116">
        <v>1</v>
      </c>
      <c r="W241" s="116">
        <v>1</v>
      </c>
      <c r="X241" s="116">
        <v>1</v>
      </c>
      <c r="Y241" s="116">
        <v>0</v>
      </c>
      <c r="Z241" s="116">
        <v>1</v>
      </c>
      <c r="AA241" s="116">
        <v>0</v>
      </c>
      <c r="AB241" s="116">
        <v>0</v>
      </c>
      <c r="AC241" s="116">
        <v>2</v>
      </c>
      <c r="AD241" s="116">
        <v>1</v>
      </c>
      <c r="AE241" s="116">
        <v>2</v>
      </c>
      <c r="AF241" s="116">
        <v>0</v>
      </c>
      <c r="AG241" s="116">
        <v>0</v>
      </c>
      <c r="AH241" s="116">
        <v>2</v>
      </c>
      <c r="AI241" s="116">
        <v>1</v>
      </c>
      <c r="AJ241" s="116">
        <v>1</v>
      </c>
      <c r="AK241" s="116">
        <v>0</v>
      </c>
      <c r="AL241" s="116">
        <v>0</v>
      </c>
      <c r="AM241" s="116">
        <v>3</v>
      </c>
      <c r="AN241" s="116">
        <v>2</v>
      </c>
      <c r="AO241" s="116">
        <v>0</v>
      </c>
      <c r="AP241" s="116">
        <v>1</v>
      </c>
      <c r="AQ241" s="116">
        <v>0</v>
      </c>
      <c r="AR241" s="116">
        <v>1</v>
      </c>
      <c r="AS241" s="116">
        <v>0</v>
      </c>
      <c r="AT241" s="116">
        <v>2</v>
      </c>
      <c r="AU241" s="116">
        <v>7</v>
      </c>
      <c r="AV241" s="116">
        <v>3</v>
      </c>
      <c r="AW241" s="116">
        <v>4</v>
      </c>
      <c r="AX241" s="116">
        <v>0</v>
      </c>
      <c r="AY241" s="116">
        <v>1</v>
      </c>
      <c r="AZ241" s="116">
        <v>1</v>
      </c>
      <c r="BA241" s="116">
        <v>0</v>
      </c>
      <c r="BB241" s="116">
        <v>3</v>
      </c>
      <c r="BC241" s="116">
        <v>1</v>
      </c>
      <c r="BD241" s="116">
        <v>1</v>
      </c>
      <c r="BE241" s="116">
        <v>2</v>
      </c>
      <c r="BF241" s="116">
        <v>2</v>
      </c>
      <c r="BG241" s="116">
        <v>2</v>
      </c>
      <c r="BH241" s="116">
        <v>13</v>
      </c>
      <c r="BI241" s="116">
        <v>4</v>
      </c>
      <c r="BJ241" s="116">
        <v>1</v>
      </c>
      <c r="BK241" s="116">
        <v>0</v>
      </c>
      <c r="BL241" s="116" t="s">
        <v>249</v>
      </c>
      <c r="BM241" s="207" t="s">
        <v>182</v>
      </c>
    </row>
    <row r="242" spans="1:65" ht="15" customHeight="1">
      <c r="A242" s="59" t="s">
        <v>370</v>
      </c>
      <c r="B242" s="115" t="s">
        <v>372</v>
      </c>
      <c r="C242" s="120">
        <v>553</v>
      </c>
      <c r="D242" s="88" t="s">
        <v>657</v>
      </c>
      <c r="E242" s="116">
        <v>0</v>
      </c>
      <c r="F242" s="116">
        <v>1</v>
      </c>
      <c r="G242" s="116">
        <v>0</v>
      </c>
      <c r="H242" s="116">
        <v>0</v>
      </c>
      <c r="I242" s="116">
        <v>0</v>
      </c>
      <c r="J242" s="116">
        <v>0</v>
      </c>
      <c r="K242" s="116">
        <v>0</v>
      </c>
      <c r="L242" s="116">
        <v>0</v>
      </c>
      <c r="M242" s="116">
        <v>0</v>
      </c>
      <c r="N242" s="116">
        <v>0</v>
      </c>
      <c r="O242" s="116">
        <v>0</v>
      </c>
      <c r="P242" s="116">
        <v>0</v>
      </c>
      <c r="Q242" s="116">
        <v>0</v>
      </c>
      <c r="R242" s="116">
        <v>1</v>
      </c>
      <c r="S242" s="116">
        <v>1</v>
      </c>
      <c r="T242" s="116">
        <v>0</v>
      </c>
      <c r="U242" s="116">
        <v>0</v>
      </c>
      <c r="V242" s="116">
        <v>0</v>
      </c>
      <c r="W242" s="116">
        <v>0</v>
      </c>
      <c r="X242" s="116">
        <v>0</v>
      </c>
      <c r="Y242" s="116">
        <v>0</v>
      </c>
      <c r="Z242" s="116">
        <v>0</v>
      </c>
      <c r="AA242" s="116">
        <v>1</v>
      </c>
      <c r="AB242" s="116">
        <v>0</v>
      </c>
      <c r="AC242" s="116">
        <v>0</v>
      </c>
      <c r="AD242" s="116">
        <v>0</v>
      </c>
      <c r="AE242" s="116">
        <v>0</v>
      </c>
      <c r="AF242" s="116">
        <v>0</v>
      </c>
      <c r="AG242" s="116">
        <v>0</v>
      </c>
      <c r="AH242" s="116">
        <v>1</v>
      </c>
      <c r="AI242" s="116">
        <v>0</v>
      </c>
      <c r="AJ242" s="116">
        <v>0</v>
      </c>
      <c r="AK242" s="116">
        <v>0</v>
      </c>
      <c r="AL242" s="116">
        <v>0</v>
      </c>
      <c r="AM242" s="116">
        <v>0</v>
      </c>
      <c r="AN242" s="116">
        <v>0</v>
      </c>
      <c r="AO242" s="116">
        <v>0</v>
      </c>
      <c r="AP242" s="116">
        <v>0</v>
      </c>
      <c r="AQ242" s="116">
        <v>1</v>
      </c>
      <c r="AR242" s="116">
        <v>1</v>
      </c>
      <c r="AS242" s="116">
        <v>0</v>
      </c>
      <c r="AT242" s="116">
        <v>0</v>
      </c>
      <c r="AU242" s="116">
        <v>1</v>
      </c>
      <c r="AV242" s="116">
        <v>0</v>
      </c>
      <c r="AW242" s="116">
        <v>0</v>
      </c>
      <c r="AX242" s="116">
        <v>0</v>
      </c>
      <c r="AY242" s="116">
        <v>0</v>
      </c>
      <c r="AZ242" s="116">
        <v>0</v>
      </c>
      <c r="BA242" s="116">
        <v>1</v>
      </c>
      <c r="BB242" s="116">
        <v>0</v>
      </c>
      <c r="BC242" s="116">
        <v>0</v>
      </c>
      <c r="BD242" s="116">
        <v>0</v>
      </c>
      <c r="BE242" s="116">
        <v>0</v>
      </c>
      <c r="BF242" s="116">
        <v>1</v>
      </c>
      <c r="BG242" s="116">
        <v>6</v>
      </c>
      <c r="BH242" s="116">
        <v>13</v>
      </c>
      <c r="BI242" s="116">
        <v>3</v>
      </c>
      <c r="BJ242" s="116">
        <v>0</v>
      </c>
      <c r="BK242" s="116">
        <v>1</v>
      </c>
      <c r="BL242" s="116" t="s">
        <v>249</v>
      </c>
      <c r="BM242" s="207" t="s">
        <v>182</v>
      </c>
    </row>
    <row r="243" spans="1:65" ht="15" customHeight="1">
      <c r="A243" s="59" t="s">
        <v>370</v>
      </c>
      <c r="B243" s="115" t="s">
        <v>372</v>
      </c>
      <c r="C243" s="120">
        <v>559</v>
      </c>
      <c r="D243" s="88" t="s">
        <v>658</v>
      </c>
      <c r="E243" s="116">
        <v>2</v>
      </c>
      <c r="F243" s="116">
        <v>0</v>
      </c>
      <c r="G243" s="116">
        <v>1</v>
      </c>
      <c r="H243" s="116">
        <v>3</v>
      </c>
      <c r="I243" s="116">
        <v>1</v>
      </c>
      <c r="J243" s="116">
        <v>0</v>
      </c>
      <c r="K243" s="116">
        <v>2</v>
      </c>
      <c r="L243" s="116">
        <v>3</v>
      </c>
      <c r="M243" s="116">
        <v>0</v>
      </c>
      <c r="N243" s="116">
        <v>1</v>
      </c>
      <c r="O243" s="116">
        <v>1</v>
      </c>
      <c r="P243" s="116">
        <v>1</v>
      </c>
      <c r="Q243" s="116">
        <v>2</v>
      </c>
      <c r="R243" s="116">
        <v>2</v>
      </c>
      <c r="S243" s="116">
        <v>1</v>
      </c>
      <c r="T243" s="116">
        <v>1</v>
      </c>
      <c r="U243" s="116">
        <v>3</v>
      </c>
      <c r="V243" s="116">
        <v>1</v>
      </c>
      <c r="W243" s="116">
        <v>1</v>
      </c>
      <c r="X243" s="116">
        <v>0</v>
      </c>
      <c r="Y243" s="116">
        <v>1</v>
      </c>
      <c r="Z243" s="116">
        <v>0</v>
      </c>
      <c r="AA243" s="116">
        <v>1</v>
      </c>
      <c r="AB243" s="116">
        <v>5</v>
      </c>
      <c r="AC243" s="116">
        <v>0</v>
      </c>
      <c r="AD243" s="116">
        <v>0</v>
      </c>
      <c r="AE243" s="116">
        <v>1</v>
      </c>
      <c r="AF243" s="116">
        <v>0</v>
      </c>
      <c r="AG243" s="116">
        <v>1</v>
      </c>
      <c r="AH243" s="116">
        <v>1</v>
      </c>
      <c r="AI243" s="116">
        <v>4</v>
      </c>
      <c r="AJ243" s="116">
        <v>0</v>
      </c>
      <c r="AK243" s="116">
        <v>5</v>
      </c>
      <c r="AL243" s="116">
        <v>1</v>
      </c>
      <c r="AM243" s="116">
        <v>4</v>
      </c>
      <c r="AN243" s="116">
        <v>3</v>
      </c>
      <c r="AO243" s="116">
        <v>4</v>
      </c>
      <c r="AP243" s="116">
        <v>0</v>
      </c>
      <c r="AQ243" s="116">
        <v>3</v>
      </c>
      <c r="AR243" s="116">
        <v>4</v>
      </c>
      <c r="AS243" s="116">
        <v>4</v>
      </c>
      <c r="AT243" s="116">
        <v>7</v>
      </c>
      <c r="AU243" s="116">
        <v>9</v>
      </c>
      <c r="AV243" s="116">
        <v>4</v>
      </c>
      <c r="AW243" s="116">
        <v>0</v>
      </c>
      <c r="AX243" s="116">
        <v>1</v>
      </c>
      <c r="AY243" s="116">
        <v>1</v>
      </c>
      <c r="AZ243" s="116">
        <v>4</v>
      </c>
      <c r="BA243" s="116">
        <v>1</v>
      </c>
      <c r="BB243" s="116">
        <v>0</v>
      </c>
      <c r="BC243" s="116">
        <v>4</v>
      </c>
      <c r="BD243" s="116">
        <v>1</v>
      </c>
      <c r="BE243" s="116">
        <v>2</v>
      </c>
      <c r="BF243" s="116">
        <v>1</v>
      </c>
      <c r="BG243" s="116">
        <v>1</v>
      </c>
      <c r="BH243" s="116">
        <v>6</v>
      </c>
      <c r="BI243" s="116">
        <v>1</v>
      </c>
      <c r="BJ243" s="116">
        <v>3</v>
      </c>
      <c r="BK243" s="116">
        <v>4</v>
      </c>
      <c r="BL243" s="116" t="s">
        <v>249</v>
      </c>
      <c r="BM243" s="207" t="s">
        <v>182</v>
      </c>
    </row>
    <row r="244" spans="1:65" ht="20.100000000000001" customHeight="1">
      <c r="A244" s="59" t="s">
        <v>370</v>
      </c>
      <c r="B244" s="113" t="s">
        <v>374</v>
      </c>
      <c r="C244" s="29"/>
      <c r="D244" s="113" t="s">
        <v>375</v>
      </c>
      <c r="E244" s="114">
        <v>200</v>
      </c>
      <c r="F244" s="114">
        <v>138</v>
      </c>
      <c r="G244" s="114">
        <v>219</v>
      </c>
      <c r="H244" s="114">
        <v>172</v>
      </c>
      <c r="I244" s="114">
        <v>173</v>
      </c>
      <c r="J244" s="114">
        <v>208</v>
      </c>
      <c r="K244" s="114">
        <v>180</v>
      </c>
      <c r="L244" s="114">
        <v>164</v>
      </c>
      <c r="M244" s="114">
        <v>184</v>
      </c>
      <c r="N244" s="114">
        <v>205</v>
      </c>
      <c r="O244" s="114">
        <v>172</v>
      </c>
      <c r="P244" s="114">
        <v>135</v>
      </c>
      <c r="Q244" s="114">
        <v>207</v>
      </c>
      <c r="R244" s="114">
        <v>186</v>
      </c>
      <c r="S244" s="114">
        <v>159</v>
      </c>
      <c r="T244" s="114">
        <v>125</v>
      </c>
      <c r="U244" s="114">
        <v>81</v>
      </c>
      <c r="V244" s="114">
        <v>60</v>
      </c>
      <c r="W244" s="114">
        <v>103</v>
      </c>
      <c r="X244" s="114">
        <v>94</v>
      </c>
      <c r="Y244" s="114">
        <v>125</v>
      </c>
      <c r="Z244" s="114">
        <v>124</v>
      </c>
      <c r="AA244" s="114">
        <v>122</v>
      </c>
      <c r="AB244" s="114">
        <v>156</v>
      </c>
      <c r="AC244" s="114">
        <v>93</v>
      </c>
      <c r="AD244" s="114">
        <v>57</v>
      </c>
      <c r="AE244" s="114">
        <v>116</v>
      </c>
      <c r="AF244" s="114">
        <v>99</v>
      </c>
      <c r="AG244" s="114">
        <v>108</v>
      </c>
      <c r="AH244" s="114">
        <v>148</v>
      </c>
      <c r="AI244" s="114">
        <v>112</v>
      </c>
      <c r="AJ244" s="114">
        <v>171</v>
      </c>
      <c r="AK244" s="114">
        <v>144</v>
      </c>
      <c r="AL244" s="114">
        <v>157</v>
      </c>
      <c r="AM244" s="114">
        <v>182</v>
      </c>
      <c r="AN244" s="114">
        <v>155</v>
      </c>
      <c r="AO244" s="114">
        <v>175</v>
      </c>
      <c r="AP244" s="114">
        <v>169</v>
      </c>
      <c r="AQ244" s="114">
        <v>224</v>
      </c>
      <c r="AR244" s="114">
        <v>198</v>
      </c>
      <c r="AS244" s="114">
        <v>205</v>
      </c>
      <c r="AT244" s="114">
        <v>157</v>
      </c>
      <c r="AU244" s="114">
        <v>216</v>
      </c>
      <c r="AV244" s="114">
        <v>236</v>
      </c>
      <c r="AW244" s="114">
        <v>209</v>
      </c>
      <c r="AX244" s="114">
        <v>232</v>
      </c>
      <c r="AY244" s="114">
        <v>232</v>
      </c>
      <c r="AZ244" s="114">
        <v>270</v>
      </c>
      <c r="BA244" s="114">
        <v>243</v>
      </c>
      <c r="BB244" s="114">
        <v>242</v>
      </c>
      <c r="BC244" s="114">
        <v>322</v>
      </c>
      <c r="BD244" s="114">
        <v>249</v>
      </c>
      <c r="BE244" s="114">
        <v>338</v>
      </c>
      <c r="BF244" s="114">
        <v>297</v>
      </c>
      <c r="BG244" s="114">
        <v>250</v>
      </c>
      <c r="BH244" s="114">
        <v>336</v>
      </c>
      <c r="BI244" s="114">
        <v>278</v>
      </c>
      <c r="BJ244" s="114">
        <v>301</v>
      </c>
      <c r="BK244" s="114">
        <v>352</v>
      </c>
      <c r="BL244" s="114" t="s">
        <v>249</v>
      </c>
      <c r="BM244" s="207" t="s">
        <v>351</v>
      </c>
    </row>
    <row r="245" spans="1:65" ht="15" customHeight="1">
      <c r="A245" s="59" t="s">
        <v>370</v>
      </c>
      <c r="B245" s="115" t="s">
        <v>374</v>
      </c>
      <c r="C245" s="120">
        <v>561</v>
      </c>
      <c r="D245" s="88" t="s">
        <v>659</v>
      </c>
      <c r="E245" s="116">
        <v>127</v>
      </c>
      <c r="F245" s="116">
        <v>91</v>
      </c>
      <c r="G245" s="116">
        <v>141</v>
      </c>
      <c r="H245" s="116">
        <v>122</v>
      </c>
      <c r="I245" s="116">
        <v>120</v>
      </c>
      <c r="J245" s="116">
        <v>145</v>
      </c>
      <c r="K245" s="116">
        <v>124</v>
      </c>
      <c r="L245" s="116">
        <v>119</v>
      </c>
      <c r="M245" s="116">
        <v>129</v>
      </c>
      <c r="N245" s="116">
        <v>139</v>
      </c>
      <c r="O245" s="116">
        <v>109</v>
      </c>
      <c r="P245" s="116">
        <v>98</v>
      </c>
      <c r="Q245" s="116">
        <v>136</v>
      </c>
      <c r="R245" s="116">
        <v>116</v>
      </c>
      <c r="S245" s="116">
        <v>107</v>
      </c>
      <c r="T245" s="116">
        <v>86</v>
      </c>
      <c r="U245" s="116">
        <v>51</v>
      </c>
      <c r="V245" s="116">
        <v>42</v>
      </c>
      <c r="W245" s="116">
        <v>69</v>
      </c>
      <c r="X245" s="116">
        <v>71</v>
      </c>
      <c r="Y245" s="116">
        <v>87</v>
      </c>
      <c r="Z245" s="116">
        <v>92</v>
      </c>
      <c r="AA245" s="116">
        <v>78</v>
      </c>
      <c r="AB245" s="116">
        <v>106</v>
      </c>
      <c r="AC245" s="116">
        <v>65</v>
      </c>
      <c r="AD245" s="116">
        <v>46</v>
      </c>
      <c r="AE245" s="116">
        <v>75</v>
      </c>
      <c r="AF245" s="116">
        <v>59</v>
      </c>
      <c r="AG245" s="116">
        <v>66</v>
      </c>
      <c r="AH245" s="116">
        <v>101</v>
      </c>
      <c r="AI245" s="116">
        <v>77</v>
      </c>
      <c r="AJ245" s="116">
        <v>119</v>
      </c>
      <c r="AK245" s="116">
        <v>100</v>
      </c>
      <c r="AL245" s="116">
        <v>111</v>
      </c>
      <c r="AM245" s="116">
        <v>131</v>
      </c>
      <c r="AN245" s="116">
        <v>110</v>
      </c>
      <c r="AO245" s="116">
        <v>111</v>
      </c>
      <c r="AP245" s="116">
        <v>113</v>
      </c>
      <c r="AQ245" s="116">
        <v>143</v>
      </c>
      <c r="AR245" s="116">
        <v>142</v>
      </c>
      <c r="AS245" s="116">
        <v>145</v>
      </c>
      <c r="AT245" s="116">
        <v>108</v>
      </c>
      <c r="AU245" s="116">
        <v>145</v>
      </c>
      <c r="AV245" s="116">
        <v>158</v>
      </c>
      <c r="AW245" s="116">
        <v>151</v>
      </c>
      <c r="AX245" s="116">
        <v>154</v>
      </c>
      <c r="AY245" s="116">
        <v>163</v>
      </c>
      <c r="AZ245" s="116">
        <v>188</v>
      </c>
      <c r="BA245" s="116">
        <v>163</v>
      </c>
      <c r="BB245" s="116">
        <v>164</v>
      </c>
      <c r="BC245" s="116">
        <v>213</v>
      </c>
      <c r="BD245" s="116">
        <v>165</v>
      </c>
      <c r="BE245" s="116">
        <v>237</v>
      </c>
      <c r="BF245" s="116">
        <v>204</v>
      </c>
      <c r="BG245" s="116">
        <v>170</v>
      </c>
      <c r="BH245" s="116">
        <v>243</v>
      </c>
      <c r="BI245" s="116">
        <v>200</v>
      </c>
      <c r="BJ245" s="116">
        <v>221</v>
      </c>
      <c r="BK245" s="116">
        <v>260</v>
      </c>
      <c r="BL245" s="116" t="s">
        <v>249</v>
      </c>
      <c r="BM245" s="207" t="s">
        <v>182</v>
      </c>
    </row>
    <row r="246" spans="1:65" ht="15.95" customHeight="1">
      <c r="A246" s="59" t="s">
        <v>370</v>
      </c>
      <c r="B246" s="115" t="s">
        <v>374</v>
      </c>
      <c r="C246" s="120">
        <v>562</v>
      </c>
      <c r="D246" s="88" t="s">
        <v>660</v>
      </c>
      <c r="E246" s="116">
        <v>19</v>
      </c>
      <c r="F246" s="116">
        <v>11</v>
      </c>
      <c r="G246" s="116">
        <v>15</v>
      </c>
      <c r="H246" s="116">
        <v>11</v>
      </c>
      <c r="I246" s="116">
        <v>11</v>
      </c>
      <c r="J246" s="116">
        <v>11</v>
      </c>
      <c r="K246" s="116">
        <v>18</v>
      </c>
      <c r="L246" s="116">
        <v>9</v>
      </c>
      <c r="M246" s="116">
        <v>11</v>
      </c>
      <c r="N246" s="116">
        <v>19</v>
      </c>
      <c r="O246" s="116">
        <v>15</v>
      </c>
      <c r="P246" s="116">
        <v>9</v>
      </c>
      <c r="Q246" s="116">
        <v>21</v>
      </c>
      <c r="R246" s="116">
        <v>19</v>
      </c>
      <c r="S246" s="116">
        <v>12</v>
      </c>
      <c r="T246" s="116">
        <v>15</v>
      </c>
      <c r="U246" s="116">
        <v>10</v>
      </c>
      <c r="V246" s="116">
        <v>6</v>
      </c>
      <c r="W246" s="116">
        <v>10</v>
      </c>
      <c r="X246" s="116">
        <v>6</v>
      </c>
      <c r="Y246" s="116">
        <v>9</v>
      </c>
      <c r="Z246" s="116">
        <v>9</v>
      </c>
      <c r="AA246" s="116">
        <v>14</v>
      </c>
      <c r="AB246" s="116">
        <v>21</v>
      </c>
      <c r="AC246" s="116">
        <v>6</v>
      </c>
      <c r="AD246" s="116">
        <v>7</v>
      </c>
      <c r="AE246" s="116">
        <v>16</v>
      </c>
      <c r="AF246" s="116">
        <v>15</v>
      </c>
      <c r="AG246" s="116">
        <v>19</v>
      </c>
      <c r="AH246" s="116">
        <v>19</v>
      </c>
      <c r="AI246" s="116">
        <v>18</v>
      </c>
      <c r="AJ246" s="116">
        <v>19</v>
      </c>
      <c r="AK246" s="116">
        <v>18</v>
      </c>
      <c r="AL246" s="116">
        <v>24</v>
      </c>
      <c r="AM246" s="116">
        <v>23</v>
      </c>
      <c r="AN246" s="116">
        <v>18</v>
      </c>
      <c r="AO246" s="116">
        <v>25</v>
      </c>
      <c r="AP246" s="116">
        <v>22</v>
      </c>
      <c r="AQ246" s="116">
        <v>34</v>
      </c>
      <c r="AR246" s="116">
        <v>14</v>
      </c>
      <c r="AS246" s="116">
        <v>27</v>
      </c>
      <c r="AT246" s="116">
        <v>12</v>
      </c>
      <c r="AU246" s="116">
        <v>29</v>
      </c>
      <c r="AV246" s="116">
        <v>28</v>
      </c>
      <c r="AW246" s="116">
        <v>21</v>
      </c>
      <c r="AX246" s="116">
        <v>39</v>
      </c>
      <c r="AY246" s="116">
        <v>20</v>
      </c>
      <c r="AZ246" s="116">
        <v>19</v>
      </c>
      <c r="BA246" s="116">
        <v>23</v>
      </c>
      <c r="BB246" s="116">
        <v>25</v>
      </c>
      <c r="BC246" s="116">
        <v>31</v>
      </c>
      <c r="BD246" s="116">
        <v>20</v>
      </c>
      <c r="BE246" s="116">
        <v>21</v>
      </c>
      <c r="BF246" s="116">
        <v>23</v>
      </c>
      <c r="BG246" s="116">
        <v>22</v>
      </c>
      <c r="BH246" s="116">
        <v>30</v>
      </c>
      <c r="BI246" s="116">
        <v>26</v>
      </c>
      <c r="BJ246" s="116">
        <v>18</v>
      </c>
      <c r="BK246" s="116">
        <v>22</v>
      </c>
      <c r="BL246" s="116" t="s">
        <v>249</v>
      </c>
      <c r="BM246" s="207" t="s">
        <v>182</v>
      </c>
    </row>
    <row r="247" spans="1:65" ht="15" customHeight="1">
      <c r="A247" s="59" t="s">
        <v>370</v>
      </c>
      <c r="B247" s="115" t="s">
        <v>374</v>
      </c>
      <c r="C247" s="120">
        <v>563</v>
      </c>
      <c r="D247" s="88" t="s">
        <v>661</v>
      </c>
      <c r="E247" s="116">
        <v>54</v>
      </c>
      <c r="F247" s="116">
        <v>36</v>
      </c>
      <c r="G247" s="116">
        <v>63</v>
      </c>
      <c r="H247" s="116">
        <v>39</v>
      </c>
      <c r="I247" s="116">
        <v>42</v>
      </c>
      <c r="J247" s="116">
        <v>52</v>
      </c>
      <c r="K247" s="116">
        <v>38</v>
      </c>
      <c r="L247" s="116">
        <v>36</v>
      </c>
      <c r="M247" s="116">
        <v>44</v>
      </c>
      <c r="N247" s="116">
        <v>47</v>
      </c>
      <c r="O247" s="116">
        <v>48</v>
      </c>
      <c r="P247" s="116">
        <v>28</v>
      </c>
      <c r="Q247" s="116">
        <v>50</v>
      </c>
      <c r="R247" s="116">
        <v>51</v>
      </c>
      <c r="S247" s="116">
        <v>40</v>
      </c>
      <c r="T247" s="116">
        <v>24</v>
      </c>
      <c r="U247" s="116">
        <v>20</v>
      </c>
      <c r="V247" s="116">
        <v>12</v>
      </c>
      <c r="W247" s="116">
        <v>24</v>
      </c>
      <c r="X247" s="116">
        <v>17</v>
      </c>
      <c r="Y247" s="116">
        <v>29</v>
      </c>
      <c r="Z247" s="116">
        <v>23</v>
      </c>
      <c r="AA247" s="116">
        <v>30</v>
      </c>
      <c r="AB247" s="116">
        <v>29</v>
      </c>
      <c r="AC247" s="116">
        <v>22</v>
      </c>
      <c r="AD247" s="116">
        <v>4</v>
      </c>
      <c r="AE247" s="116">
        <v>25</v>
      </c>
      <c r="AF247" s="116">
        <v>25</v>
      </c>
      <c r="AG247" s="116">
        <v>23</v>
      </c>
      <c r="AH247" s="116">
        <v>28</v>
      </c>
      <c r="AI247" s="116">
        <v>17</v>
      </c>
      <c r="AJ247" s="116">
        <v>33</v>
      </c>
      <c r="AK247" s="116">
        <v>26</v>
      </c>
      <c r="AL247" s="116">
        <v>22</v>
      </c>
      <c r="AM247" s="116">
        <v>28</v>
      </c>
      <c r="AN247" s="116">
        <v>27</v>
      </c>
      <c r="AO247" s="116">
        <v>39</v>
      </c>
      <c r="AP247" s="116">
        <v>34</v>
      </c>
      <c r="AQ247" s="116">
        <v>47</v>
      </c>
      <c r="AR247" s="116">
        <v>42</v>
      </c>
      <c r="AS247" s="116">
        <v>33</v>
      </c>
      <c r="AT247" s="116">
        <v>37</v>
      </c>
      <c r="AU247" s="116">
        <v>42</v>
      </c>
      <c r="AV247" s="116">
        <v>50</v>
      </c>
      <c r="AW247" s="116">
        <v>37</v>
      </c>
      <c r="AX247" s="116">
        <v>39</v>
      </c>
      <c r="AY247" s="116">
        <v>49</v>
      </c>
      <c r="AZ247" s="116">
        <v>63</v>
      </c>
      <c r="BA247" s="116">
        <v>57</v>
      </c>
      <c r="BB247" s="116">
        <v>53</v>
      </c>
      <c r="BC247" s="116">
        <v>78</v>
      </c>
      <c r="BD247" s="116">
        <v>64</v>
      </c>
      <c r="BE247" s="116">
        <v>80</v>
      </c>
      <c r="BF247" s="116">
        <v>70</v>
      </c>
      <c r="BG247" s="116">
        <v>58</v>
      </c>
      <c r="BH247" s="116">
        <v>63</v>
      </c>
      <c r="BI247" s="116">
        <v>52</v>
      </c>
      <c r="BJ247" s="116">
        <v>62</v>
      </c>
      <c r="BK247" s="116">
        <v>70</v>
      </c>
      <c r="BL247" s="116" t="s">
        <v>249</v>
      </c>
      <c r="BM247" s="211" t="s">
        <v>351</v>
      </c>
    </row>
    <row r="248" spans="1:65" ht="24.95" customHeight="1">
      <c r="A248" s="59" t="s">
        <v>376</v>
      </c>
      <c r="B248" s="113" t="s">
        <v>182</v>
      </c>
      <c r="C248" s="29"/>
      <c r="D248" s="113" t="s">
        <v>377</v>
      </c>
      <c r="E248" s="114">
        <v>104</v>
      </c>
      <c r="F248" s="114">
        <v>73</v>
      </c>
      <c r="G248" s="114">
        <v>76</v>
      </c>
      <c r="H248" s="114">
        <v>85</v>
      </c>
      <c r="I248" s="114">
        <v>79</v>
      </c>
      <c r="J248" s="114">
        <v>59</v>
      </c>
      <c r="K248" s="114">
        <v>68</v>
      </c>
      <c r="L248" s="114">
        <v>84</v>
      </c>
      <c r="M248" s="114">
        <v>80</v>
      </c>
      <c r="N248" s="114">
        <v>87</v>
      </c>
      <c r="O248" s="114">
        <v>68</v>
      </c>
      <c r="P248" s="114">
        <v>44</v>
      </c>
      <c r="Q248" s="114">
        <v>78</v>
      </c>
      <c r="R248" s="114">
        <v>61</v>
      </c>
      <c r="S248" s="114">
        <v>74</v>
      </c>
      <c r="T248" s="114">
        <v>59</v>
      </c>
      <c r="U248" s="114">
        <v>59</v>
      </c>
      <c r="V248" s="114">
        <v>39</v>
      </c>
      <c r="W248" s="114">
        <v>49</v>
      </c>
      <c r="X248" s="114">
        <v>34</v>
      </c>
      <c r="Y248" s="114">
        <v>53</v>
      </c>
      <c r="Z248" s="114">
        <v>61</v>
      </c>
      <c r="AA248" s="114">
        <v>46</v>
      </c>
      <c r="AB248" s="114">
        <v>77</v>
      </c>
      <c r="AC248" s="114">
        <v>45</v>
      </c>
      <c r="AD248" s="114">
        <v>44</v>
      </c>
      <c r="AE248" s="114">
        <v>74</v>
      </c>
      <c r="AF248" s="114">
        <v>69</v>
      </c>
      <c r="AG248" s="114">
        <v>72</v>
      </c>
      <c r="AH248" s="114">
        <v>79</v>
      </c>
      <c r="AI248" s="114">
        <v>66</v>
      </c>
      <c r="AJ248" s="114">
        <v>102</v>
      </c>
      <c r="AK248" s="114">
        <v>98</v>
      </c>
      <c r="AL248" s="114">
        <v>74</v>
      </c>
      <c r="AM248" s="114">
        <v>97</v>
      </c>
      <c r="AN248" s="114">
        <v>88</v>
      </c>
      <c r="AO248" s="114">
        <v>94</v>
      </c>
      <c r="AP248" s="114">
        <v>82</v>
      </c>
      <c r="AQ248" s="114">
        <v>144</v>
      </c>
      <c r="AR248" s="114">
        <v>120</v>
      </c>
      <c r="AS248" s="114">
        <v>109</v>
      </c>
      <c r="AT248" s="114">
        <v>95</v>
      </c>
      <c r="AU248" s="114">
        <v>101</v>
      </c>
      <c r="AV248" s="114">
        <v>115</v>
      </c>
      <c r="AW248" s="114">
        <v>79</v>
      </c>
      <c r="AX248" s="114">
        <v>114</v>
      </c>
      <c r="AY248" s="114">
        <v>111</v>
      </c>
      <c r="AZ248" s="114">
        <v>125</v>
      </c>
      <c r="BA248" s="114">
        <v>94</v>
      </c>
      <c r="BB248" s="114">
        <v>72</v>
      </c>
      <c r="BC248" s="114">
        <v>124</v>
      </c>
      <c r="BD248" s="114">
        <v>93</v>
      </c>
      <c r="BE248" s="114">
        <v>126</v>
      </c>
      <c r="BF248" s="114">
        <v>106</v>
      </c>
      <c r="BG248" s="114">
        <v>111</v>
      </c>
      <c r="BH248" s="114">
        <v>127</v>
      </c>
      <c r="BI248" s="114">
        <v>121</v>
      </c>
      <c r="BJ248" s="114">
        <v>140</v>
      </c>
      <c r="BK248" s="114">
        <v>166</v>
      </c>
      <c r="BL248" s="114" t="s">
        <v>249</v>
      </c>
      <c r="BM248" s="207" t="s">
        <v>378</v>
      </c>
    </row>
    <row r="249" spans="1:65" ht="20.100000000000001" customHeight="1">
      <c r="A249" s="59" t="s">
        <v>376</v>
      </c>
      <c r="B249" s="113" t="s">
        <v>379</v>
      </c>
      <c r="C249" s="29"/>
      <c r="D249" s="113" t="s">
        <v>380</v>
      </c>
      <c r="E249" s="114">
        <v>10</v>
      </c>
      <c r="F249" s="114">
        <v>4</v>
      </c>
      <c r="G249" s="114">
        <v>6</v>
      </c>
      <c r="H249" s="114">
        <v>12</v>
      </c>
      <c r="I249" s="114">
        <v>6</v>
      </c>
      <c r="J249" s="114">
        <v>3</v>
      </c>
      <c r="K249" s="114">
        <v>9</v>
      </c>
      <c r="L249" s="114">
        <v>14</v>
      </c>
      <c r="M249" s="114">
        <v>11</v>
      </c>
      <c r="N249" s="114">
        <v>5</v>
      </c>
      <c r="O249" s="114">
        <v>1</v>
      </c>
      <c r="P249" s="114">
        <v>4</v>
      </c>
      <c r="Q249" s="114">
        <v>3</v>
      </c>
      <c r="R249" s="114">
        <v>9</v>
      </c>
      <c r="S249" s="114">
        <v>1</v>
      </c>
      <c r="T249" s="114">
        <v>5</v>
      </c>
      <c r="U249" s="114">
        <v>6</v>
      </c>
      <c r="V249" s="114">
        <v>4</v>
      </c>
      <c r="W249" s="114">
        <v>4</v>
      </c>
      <c r="X249" s="114">
        <v>2</v>
      </c>
      <c r="Y249" s="114">
        <v>4</v>
      </c>
      <c r="Z249" s="114">
        <v>6</v>
      </c>
      <c r="AA249" s="114">
        <v>9</v>
      </c>
      <c r="AB249" s="114">
        <v>9</v>
      </c>
      <c r="AC249" s="114">
        <v>6</v>
      </c>
      <c r="AD249" s="114">
        <v>3</v>
      </c>
      <c r="AE249" s="114">
        <v>6</v>
      </c>
      <c r="AF249" s="114">
        <v>5</v>
      </c>
      <c r="AG249" s="114">
        <v>5</v>
      </c>
      <c r="AH249" s="114">
        <v>3</v>
      </c>
      <c r="AI249" s="114">
        <v>5</v>
      </c>
      <c r="AJ249" s="114">
        <v>4</v>
      </c>
      <c r="AK249" s="114">
        <v>5</v>
      </c>
      <c r="AL249" s="114">
        <v>9</v>
      </c>
      <c r="AM249" s="114">
        <v>6</v>
      </c>
      <c r="AN249" s="114">
        <v>6</v>
      </c>
      <c r="AO249" s="114">
        <v>9</v>
      </c>
      <c r="AP249" s="114">
        <v>12</v>
      </c>
      <c r="AQ249" s="114">
        <v>10</v>
      </c>
      <c r="AR249" s="114">
        <v>14</v>
      </c>
      <c r="AS249" s="114">
        <v>9</v>
      </c>
      <c r="AT249" s="114">
        <v>8</v>
      </c>
      <c r="AU249" s="114">
        <v>15</v>
      </c>
      <c r="AV249" s="114">
        <v>8</v>
      </c>
      <c r="AW249" s="114">
        <v>7</v>
      </c>
      <c r="AX249" s="114">
        <v>16</v>
      </c>
      <c r="AY249" s="114">
        <v>9</v>
      </c>
      <c r="AZ249" s="114">
        <v>9</v>
      </c>
      <c r="BA249" s="114">
        <v>9</v>
      </c>
      <c r="BB249" s="114">
        <v>7</v>
      </c>
      <c r="BC249" s="114">
        <v>7</v>
      </c>
      <c r="BD249" s="114">
        <v>6</v>
      </c>
      <c r="BE249" s="114">
        <v>9</v>
      </c>
      <c r="BF249" s="114">
        <v>10</v>
      </c>
      <c r="BG249" s="114">
        <v>10</v>
      </c>
      <c r="BH249" s="114">
        <v>8</v>
      </c>
      <c r="BI249" s="114">
        <v>6</v>
      </c>
      <c r="BJ249" s="114">
        <v>10</v>
      </c>
      <c r="BK249" s="114">
        <v>9</v>
      </c>
      <c r="BL249" s="114" t="s">
        <v>249</v>
      </c>
      <c r="BM249" s="207" t="s">
        <v>182</v>
      </c>
    </row>
    <row r="250" spans="1:65" ht="15" customHeight="1">
      <c r="A250" s="59" t="s">
        <v>376</v>
      </c>
      <c r="B250" s="115" t="s">
        <v>379</v>
      </c>
      <c r="C250" s="120">
        <v>581</v>
      </c>
      <c r="D250" s="88" t="s">
        <v>662</v>
      </c>
      <c r="E250" s="116">
        <v>7</v>
      </c>
      <c r="F250" s="116">
        <v>4</v>
      </c>
      <c r="G250" s="116">
        <v>4</v>
      </c>
      <c r="H250" s="116">
        <v>11</v>
      </c>
      <c r="I250" s="116">
        <v>5</v>
      </c>
      <c r="J250" s="116">
        <v>1</v>
      </c>
      <c r="K250" s="116">
        <v>6</v>
      </c>
      <c r="L250" s="116">
        <v>13</v>
      </c>
      <c r="M250" s="116">
        <v>10</v>
      </c>
      <c r="N250" s="116">
        <v>4</v>
      </c>
      <c r="O250" s="116">
        <v>1</v>
      </c>
      <c r="P250" s="116">
        <v>3</v>
      </c>
      <c r="Q250" s="116">
        <v>3</v>
      </c>
      <c r="R250" s="116">
        <v>9</v>
      </c>
      <c r="S250" s="116">
        <v>1</v>
      </c>
      <c r="T250" s="116">
        <v>5</v>
      </c>
      <c r="U250" s="116">
        <v>6</v>
      </c>
      <c r="V250" s="116">
        <v>4</v>
      </c>
      <c r="W250" s="116">
        <v>3</v>
      </c>
      <c r="X250" s="116">
        <v>2</v>
      </c>
      <c r="Y250" s="116">
        <v>4</v>
      </c>
      <c r="Z250" s="116">
        <v>5</v>
      </c>
      <c r="AA250" s="116">
        <v>9</v>
      </c>
      <c r="AB250" s="116">
        <v>9</v>
      </c>
      <c r="AC250" s="116">
        <v>3</v>
      </c>
      <c r="AD250" s="116">
        <v>3</v>
      </c>
      <c r="AE250" s="116">
        <v>6</v>
      </c>
      <c r="AF250" s="116">
        <v>5</v>
      </c>
      <c r="AG250" s="116">
        <v>3</v>
      </c>
      <c r="AH250" s="116">
        <v>2</v>
      </c>
      <c r="AI250" s="116">
        <v>4</v>
      </c>
      <c r="AJ250" s="116">
        <v>4</v>
      </c>
      <c r="AK250" s="116">
        <v>4</v>
      </c>
      <c r="AL250" s="116">
        <v>8</v>
      </c>
      <c r="AM250" s="116">
        <v>5</v>
      </c>
      <c r="AN250" s="116">
        <v>6</v>
      </c>
      <c r="AO250" s="116">
        <v>8</v>
      </c>
      <c r="AP250" s="116">
        <v>10</v>
      </c>
      <c r="AQ250" s="116">
        <v>7</v>
      </c>
      <c r="AR250" s="116">
        <v>7</v>
      </c>
      <c r="AS250" s="116">
        <v>6</v>
      </c>
      <c r="AT250" s="116">
        <v>7</v>
      </c>
      <c r="AU250" s="116">
        <v>10</v>
      </c>
      <c r="AV250" s="116">
        <v>7</v>
      </c>
      <c r="AW250" s="116">
        <v>5</v>
      </c>
      <c r="AX250" s="116">
        <v>13</v>
      </c>
      <c r="AY250" s="116">
        <v>6</v>
      </c>
      <c r="AZ250" s="116">
        <v>7</v>
      </c>
      <c r="BA250" s="116">
        <v>8</v>
      </c>
      <c r="BB250" s="116">
        <v>4</v>
      </c>
      <c r="BC250" s="116">
        <v>6</v>
      </c>
      <c r="BD250" s="116">
        <v>2</v>
      </c>
      <c r="BE250" s="116">
        <v>9</v>
      </c>
      <c r="BF250" s="116">
        <v>5</v>
      </c>
      <c r="BG250" s="116">
        <v>8</v>
      </c>
      <c r="BH250" s="116">
        <v>8</v>
      </c>
      <c r="BI250" s="116">
        <v>3</v>
      </c>
      <c r="BJ250" s="116">
        <v>8</v>
      </c>
      <c r="BK250" s="116">
        <v>9</v>
      </c>
      <c r="BL250" s="116" t="s">
        <v>249</v>
      </c>
      <c r="BM250" s="207" t="s">
        <v>182</v>
      </c>
    </row>
    <row r="251" spans="1:65" ht="15" customHeight="1">
      <c r="A251" s="59" t="s">
        <v>376</v>
      </c>
      <c r="B251" s="115" t="s">
        <v>379</v>
      </c>
      <c r="C251" s="120">
        <v>582</v>
      </c>
      <c r="D251" s="88" t="s">
        <v>663</v>
      </c>
      <c r="E251" s="116">
        <v>3</v>
      </c>
      <c r="F251" s="116">
        <v>0</v>
      </c>
      <c r="G251" s="116">
        <v>2</v>
      </c>
      <c r="H251" s="116">
        <v>1</v>
      </c>
      <c r="I251" s="116">
        <v>1</v>
      </c>
      <c r="J251" s="116">
        <v>2</v>
      </c>
      <c r="K251" s="116">
        <v>3</v>
      </c>
      <c r="L251" s="116">
        <v>1</v>
      </c>
      <c r="M251" s="116">
        <v>1</v>
      </c>
      <c r="N251" s="116">
        <v>1</v>
      </c>
      <c r="O251" s="116">
        <v>0</v>
      </c>
      <c r="P251" s="116">
        <v>1</v>
      </c>
      <c r="Q251" s="116">
        <v>0</v>
      </c>
      <c r="R251" s="116">
        <v>0</v>
      </c>
      <c r="S251" s="116">
        <v>0</v>
      </c>
      <c r="T251" s="116">
        <v>0</v>
      </c>
      <c r="U251" s="116">
        <v>0</v>
      </c>
      <c r="V251" s="116">
        <v>0</v>
      </c>
      <c r="W251" s="116">
        <v>1</v>
      </c>
      <c r="X251" s="116">
        <v>0</v>
      </c>
      <c r="Y251" s="116">
        <v>0</v>
      </c>
      <c r="Z251" s="116">
        <v>1</v>
      </c>
      <c r="AA251" s="116">
        <v>0</v>
      </c>
      <c r="AB251" s="116">
        <v>0</v>
      </c>
      <c r="AC251" s="116">
        <v>3</v>
      </c>
      <c r="AD251" s="116">
        <v>0</v>
      </c>
      <c r="AE251" s="116">
        <v>0</v>
      </c>
      <c r="AF251" s="116">
        <v>0</v>
      </c>
      <c r="AG251" s="116">
        <v>2</v>
      </c>
      <c r="AH251" s="116">
        <v>1</v>
      </c>
      <c r="AI251" s="116">
        <v>1</v>
      </c>
      <c r="AJ251" s="116">
        <v>0</v>
      </c>
      <c r="AK251" s="116">
        <v>1</v>
      </c>
      <c r="AL251" s="116">
        <v>1</v>
      </c>
      <c r="AM251" s="116">
        <v>1</v>
      </c>
      <c r="AN251" s="116">
        <v>0</v>
      </c>
      <c r="AO251" s="116">
        <v>1</v>
      </c>
      <c r="AP251" s="116">
        <v>2</v>
      </c>
      <c r="AQ251" s="116">
        <v>3</v>
      </c>
      <c r="AR251" s="116">
        <v>7</v>
      </c>
      <c r="AS251" s="116">
        <v>3</v>
      </c>
      <c r="AT251" s="116">
        <v>1</v>
      </c>
      <c r="AU251" s="116">
        <v>5</v>
      </c>
      <c r="AV251" s="116">
        <v>1</v>
      </c>
      <c r="AW251" s="116">
        <v>2</v>
      </c>
      <c r="AX251" s="116">
        <v>3</v>
      </c>
      <c r="AY251" s="116">
        <v>3</v>
      </c>
      <c r="AZ251" s="116">
        <v>2</v>
      </c>
      <c r="BA251" s="116">
        <v>1</v>
      </c>
      <c r="BB251" s="116">
        <v>3</v>
      </c>
      <c r="BC251" s="116">
        <v>1</v>
      </c>
      <c r="BD251" s="116">
        <v>4</v>
      </c>
      <c r="BE251" s="116">
        <v>0</v>
      </c>
      <c r="BF251" s="116">
        <v>5</v>
      </c>
      <c r="BG251" s="116">
        <v>2</v>
      </c>
      <c r="BH251" s="116">
        <v>0</v>
      </c>
      <c r="BI251" s="116">
        <v>3</v>
      </c>
      <c r="BJ251" s="116">
        <v>2</v>
      </c>
      <c r="BK251" s="116">
        <v>0</v>
      </c>
      <c r="BL251" s="116" t="s">
        <v>249</v>
      </c>
      <c r="BM251" s="207" t="s">
        <v>182</v>
      </c>
    </row>
    <row r="252" spans="1:65" ht="27.6" customHeight="1">
      <c r="A252" s="59" t="s">
        <v>376</v>
      </c>
      <c r="B252" s="113" t="s">
        <v>381</v>
      </c>
      <c r="C252" s="29"/>
      <c r="D252" s="113" t="s">
        <v>382</v>
      </c>
      <c r="E252" s="114">
        <v>12</v>
      </c>
      <c r="F252" s="114">
        <v>4</v>
      </c>
      <c r="G252" s="114">
        <v>4</v>
      </c>
      <c r="H252" s="114">
        <v>6</v>
      </c>
      <c r="I252" s="114">
        <v>11</v>
      </c>
      <c r="J252" s="114">
        <v>6</v>
      </c>
      <c r="K252" s="114">
        <v>3</v>
      </c>
      <c r="L252" s="114">
        <v>5</v>
      </c>
      <c r="M252" s="114">
        <v>2</v>
      </c>
      <c r="N252" s="114">
        <v>9</v>
      </c>
      <c r="O252" s="114">
        <v>9</v>
      </c>
      <c r="P252" s="114">
        <v>2</v>
      </c>
      <c r="Q252" s="114">
        <v>5</v>
      </c>
      <c r="R252" s="114">
        <v>4</v>
      </c>
      <c r="S252" s="114">
        <v>10</v>
      </c>
      <c r="T252" s="114">
        <v>7</v>
      </c>
      <c r="U252" s="114">
        <v>4</v>
      </c>
      <c r="V252" s="114">
        <v>5</v>
      </c>
      <c r="W252" s="114">
        <v>2</v>
      </c>
      <c r="X252" s="114">
        <v>5</v>
      </c>
      <c r="Y252" s="114">
        <v>7</v>
      </c>
      <c r="Z252" s="114">
        <v>6</v>
      </c>
      <c r="AA252" s="114">
        <v>3</v>
      </c>
      <c r="AB252" s="114">
        <v>8</v>
      </c>
      <c r="AC252" s="114">
        <v>5</v>
      </c>
      <c r="AD252" s="114">
        <v>6</v>
      </c>
      <c r="AE252" s="114">
        <v>7</v>
      </c>
      <c r="AF252" s="114">
        <v>8</v>
      </c>
      <c r="AG252" s="114">
        <v>6</v>
      </c>
      <c r="AH252" s="114">
        <v>4</v>
      </c>
      <c r="AI252" s="114">
        <v>6</v>
      </c>
      <c r="AJ252" s="114">
        <v>19</v>
      </c>
      <c r="AK252" s="114">
        <v>8</v>
      </c>
      <c r="AL252" s="114">
        <v>10</v>
      </c>
      <c r="AM252" s="114">
        <v>9</v>
      </c>
      <c r="AN252" s="114">
        <v>6</v>
      </c>
      <c r="AO252" s="114">
        <v>6</v>
      </c>
      <c r="AP252" s="114">
        <v>6</v>
      </c>
      <c r="AQ252" s="114">
        <v>15</v>
      </c>
      <c r="AR252" s="114">
        <v>10</v>
      </c>
      <c r="AS252" s="114">
        <v>8</v>
      </c>
      <c r="AT252" s="114">
        <v>10</v>
      </c>
      <c r="AU252" s="114">
        <v>13</v>
      </c>
      <c r="AV252" s="114">
        <v>12</v>
      </c>
      <c r="AW252" s="114">
        <v>10</v>
      </c>
      <c r="AX252" s="114">
        <v>7</v>
      </c>
      <c r="AY252" s="114">
        <v>17</v>
      </c>
      <c r="AZ252" s="114">
        <v>12</v>
      </c>
      <c r="BA252" s="114">
        <v>10</v>
      </c>
      <c r="BB252" s="114">
        <v>13</v>
      </c>
      <c r="BC252" s="114">
        <v>11</v>
      </c>
      <c r="BD252" s="114">
        <v>5</v>
      </c>
      <c r="BE252" s="114">
        <v>13</v>
      </c>
      <c r="BF252" s="114">
        <v>14</v>
      </c>
      <c r="BG252" s="114">
        <v>12</v>
      </c>
      <c r="BH252" s="114">
        <v>10</v>
      </c>
      <c r="BI252" s="114">
        <v>15</v>
      </c>
      <c r="BJ252" s="114">
        <v>17</v>
      </c>
      <c r="BK252" s="114">
        <v>21</v>
      </c>
      <c r="BL252" s="114" t="s">
        <v>249</v>
      </c>
      <c r="BM252" s="207" t="s">
        <v>182</v>
      </c>
    </row>
    <row r="253" spans="1:65" ht="15" customHeight="1">
      <c r="A253" s="59" t="s">
        <v>376</v>
      </c>
      <c r="B253" s="115" t="s">
        <v>381</v>
      </c>
      <c r="C253" s="120">
        <v>591</v>
      </c>
      <c r="D253" s="88" t="s">
        <v>664</v>
      </c>
      <c r="E253" s="116">
        <v>12</v>
      </c>
      <c r="F253" s="116">
        <v>3</v>
      </c>
      <c r="G253" s="116">
        <v>3</v>
      </c>
      <c r="H253" s="116">
        <v>6</v>
      </c>
      <c r="I253" s="116">
        <v>10</v>
      </c>
      <c r="J253" s="116">
        <v>5</v>
      </c>
      <c r="K253" s="116">
        <v>3</v>
      </c>
      <c r="L253" s="116">
        <v>4</v>
      </c>
      <c r="M253" s="116">
        <v>2</v>
      </c>
      <c r="N253" s="116">
        <v>9</v>
      </c>
      <c r="O253" s="116">
        <v>6</v>
      </c>
      <c r="P253" s="116">
        <v>2</v>
      </c>
      <c r="Q253" s="116">
        <v>5</v>
      </c>
      <c r="R253" s="116">
        <v>2</v>
      </c>
      <c r="S253" s="116">
        <v>9</v>
      </c>
      <c r="T253" s="116">
        <v>6</v>
      </c>
      <c r="U253" s="116">
        <v>3</v>
      </c>
      <c r="V253" s="116">
        <v>4</v>
      </c>
      <c r="W253" s="116">
        <v>2</v>
      </c>
      <c r="X253" s="116">
        <v>4</v>
      </c>
      <c r="Y253" s="116">
        <v>6</v>
      </c>
      <c r="Z253" s="116">
        <v>5</v>
      </c>
      <c r="AA253" s="116">
        <v>3</v>
      </c>
      <c r="AB253" s="116">
        <v>7</v>
      </c>
      <c r="AC253" s="116">
        <v>3</v>
      </c>
      <c r="AD253" s="116">
        <v>4</v>
      </c>
      <c r="AE253" s="116">
        <v>7</v>
      </c>
      <c r="AF253" s="116">
        <v>5</v>
      </c>
      <c r="AG253" s="116">
        <v>6</v>
      </c>
      <c r="AH253" s="116">
        <v>3</v>
      </c>
      <c r="AI253" s="116">
        <v>5</v>
      </c>
      <c r="AJ253" s="116">
        <v>18</v>
      </c>
      <c r="AK253" s="116">
        <v>5</v>
      </c>
      <c r="AL253" s="116">
        <v>6</v>
      </c>
      <c r="AM253" s="116">
        <v>6</v>
      </c>
      <c r="AN253" s="116">
        <v>4</v>
      </c>
      <c r="AO253" s="116">
        <v>5</v>
      </c>
      <c r="AP253" s="116">
        <v>4</v>
      </c>
      <c r="AQ253" s="116">
        <v>13</v>
      </c>
      <c r="AR253" s="116">
        <v>9</v>
      </c>
      <c r="AS253" s="116">
        <v>7</v>
      </c>
      <c r="AT253" s="116">
        <v>8</v>
      </c>
      <c r="AU253" s="116">
        <v>10</v>
      </c>
      <c r="AV253" s="116">
        <v>8</v>
      </c>
      <c r="AW253" s="116">
        <v>8</v>
      </c>
      <c r="AX253" s="116">
        <v>7</v>
      </c>
      <c r="AY253" s="116">
        <v>15</v>
      </c>
      <c r="AZ253" s="116">
        <v>11</v>
      </c>
      <c r="BA253" s="116">
        <v>8</v>
      </c>
      <c r="BB253" s="116">
        <v>11</v>
      </c>
      <c r="BC253" s="116">
        <v>8</v>
      </c>
      <c r="BD253" s="116">
        <v>4</v>
      </c>
      <c r="BE253" s="116">
        <v>13</v>
      </c>
      <c r="BF253" s="116">
        <v>12</v>
      </c>
      <c r="BG253" s="116">
        <v>10</v>
      </c>
      <c r="BH253" s="116">
        <v>6</v>
      </c>
      <c r="BI253" s="116">
        <v>14</v>
      </c>
      <c r="BJ253" s="116">
        <v>17</v>
      </c>
      <c r="BK253" s="116">
        <v>19</v>
      </c>
      <c r="BL253" s="116" t="s">
        <v>249</v>
      </c>
      <c r="BM253" s="207" t="s">
        <v>182</v>
      </c>
    </row>
    <row r="254" spans="1:65" ht="15" customHeight="1">
      <c r="A254" s="59" t="s">
        <v>376</v>
      </c>
      <c r="B254" s="115" t="s">
        <v>381</v>
      </c>
      <c r="C254" s="120">
        <v>592</v>
      </c>
      <c r="D254" s="88" t="s">
        <v>665</v>
      </c>
      <c r="E254" s="116">
        <v>0</v>
      </c>
      <c r="F254" s="116">
        <v>1</v>
      </c>
      <c r="G254" s="116">
        <v>1</v>
      </c>
      <c r="H254" s="116">
        <v>0</v>
      </c>
      <c r="I254" s="116">
        <v>1</v>
      </c>
      <c r="J254" s="116">
        <v>1</v>
      </c>
      <c r="K254" s="116">
        <v>0</v>
      </c>
      <c r="L254" s="116">
        <v>1</v>
      </c>
      <c r="M254" s="116">
        <v>0</v>
      </c>
      <c r="N254" s="116">
        <v>0</v>
      </c>
      <c r="O254" s="116">
        <v>3</v>
      </c>
      <c r="P254" s="116">
        <v>0</v>
      </c>
      <c r="Q254" s="116">
        <v>0</v>
      </c>
      <c r="R254" s="116">
        <v>2</v>
      </c>
      <c r="S254" s="116">
        <v>1</v>
      </c>
      <c r="T254" s="116">
        <v>1</v>
      </c>
      <c r="U254" s="116">
        <v>1</v>
      </c>
      <c r="V254" s="116">
        <v>1</v>
      </c>
      <c r="W254" s="116">
        <v>0</v>
      </c>
      <c r="X254" s="116">
        <v>1</v>
      </c>
      <c r="Y254" s="116">
        <v>1</v>
      </c>
      <c r="Z254" s="116">
        <v>1</v>
      </c>
      <c r="AA254" s="116">
        <v>0</v>
      </c>
      <c r="AB254" s="116">
        <v>1</v>
      </c>
      <c r="AC254" s="116">
        <v>2</v>
      </c>
      <c r="AD254" s="116">
        <v>2</v>
      </c>
      <c r="AE254" s="116">
        <v>0</v>
      </c>
      <c r="AF254" s="116">
        <v>3</v>
      </c>
      <c r="AG254" s="116">
        <v>0</v>
      </c>
      <c r="AH254" s="116">
        <v>1</v>
      </c>
      <c r="AI254" s="116">
        <v>1</v>
      </c>
      <c r="AJ254" s="116">
        <v>1</v>
      </c>
      <c r="AK254" s="116">
        <v>3</v>
      </c>
      <c r="AL254" s="116">
        <v>4</v>
      </c>
      <c r="AM254" s="116">
        <v>3</v>
      </c>
      <c r="AN254" s="116">
        <v>2</v>
      </c>
      <c r="AO254" s="116">
        <v>1</v>
      </c>
      <c r="AP254" s="116">
        <v>2</v>
      </c>
      <c r="AQ254" s="116">
        <v>2</v>
      </c>
      <c r="AR254" s="116">
        <v>1</v>
      </c>
      <c r="AS254" s="116">
        <v>1</v>
      </c>
      <c r="AT254" s="116">
        <v>2</v>
      </c>
      <c r="AU254" s="116">
        <v>3</v>
      </c>
      <c r="AV254" s="116">
        <v>4</v>
      </c>
      <c r="AW254" s="116">
        <v>2</v>
      </c>
      <c r="AX254" s="116">
        <v>0</v>
      </c>
      <c r="AY254" s="116">
        <v>2</v>
      </c>
      <c r="AZ254" s="116">
        <v>1</v>
      </c>
      <c r="BA254" s="116">
        <v>2</v>
      </c>
      <c r="BB254" s="116">
        <v>2</v>
      </c>
      <c r="BC254" s="116">
        <v>3</v>
      </c>
      <c r="BD254" s="116">
        <v>1</v>
      </c>
      <c r="BE254" s="116">
        <v>0</v>
      </c>
      <c r="BF254" s="116">
        <v>2</v>
      </c>
      <c r="BG254" s="116">
        <v>2</v>
      </c>
      <c r="BH254" s="116">
        <v>4</v>
      </c>
      <c r="BI254" s="116">
        <v>1</v>
      </c>
      <c r="BJ254" s="116">
        <v>0</v>
      </c>
      <c r="BK254" s="116">
        <v>2</v>
      </c>
      <c r="BL254" s="116" t="s">
        <v>249</v>
      </c>
      <c r="BM254" s="207" t="s">
        <v>182</v>
      </c>
    </row>
    <row r="255" spans="1:65" ht="20.100000000000001" customHeight="1">
      <c r="A255" s="59" t="s">
        <v>376</v>
      </c>
      <c r="B255" s="113" t="s">
        <v>383</v>
      </c>
      <c r="C255" s="29"/>
      <c r="D255" s="113" t="s">
        <v>384</v>
      </c>
      <c r="E255" s="114">
        <v>2</v>
      </c>
      <c r="F255" s="114">
        <v>1</v>
      </c>
      <c r="G255" s="114">
        <v>3</v>
      </c>
      <c r="H255" s="114">
        <v>0</v>
      </c>
      <c r="I255" s="114">
        <v>0</v>
      </c>
      <c r="J255" s="114">
        <v>0</v>
      </c>
      <c r="K255" s="114">
        <v>0</v>
      </c>
      <c r="L255" s="114">
        <v>0</v>
      </c>
      <c r="M255" s="114">
        <v>2</v>
      </c>
      <c r="N255" s="114">
        <v>0</v>
      </c>
      <c r="O255" s="114">
        <v>1</v>
      </c>
      <c r="P255" s="114">
        <v>2</v>
      </c>
      <c r="Q255" s="114">
        <v>2</v>
      </c>
      <c r="R255" s="114">
        <v>0</v>
      </c>
      <c r="S255" s="114">
        <v>0</v>
      </c>
      <c r="T255" s="114">
        <v>0</v>
      </c>
      <c r="U255" s="114">
        <v>0</v>
      </c>
      <c r="V255" s="114">
        <v>1</v>
      </c>
      <c r="W255" s="114">
        <v>1</v>
      </c>
      <c r="X255" s="114">
        <v>0</v>
      </c>
      <c r="Y255" s="114">
        <v>1</v>
      </c>
      <c r="Z255" s="114">
        <v>0</v>
      </c>
      <c r="AA255" s="114">
        <v>0</v>
      </c>
      <c r="AB255" s="114">
        <v>2</v>
      </c>
      <c r="AC255" s="114">
        <v>0</v>
      </c>
      <c r="AD255" s="114">
        <v>0</v>
      </c>
      <c r="AE255" s="114">
        <v>1</v>
      </c>
      <c r="AF255" s="114">
        <v>0</v>
      </c>
      <c r="AG255" s="114">
        <v>0</v>
      </c>
      <c r="AH255" s="114">
        <v>1</v>
      </c>
      <c r="AI255" s="114">
        <v>0</v>
      </c>
      <c r="AJ255" s="114">
        <v>1</v>
      </c>
      <c r="AK255" s="114">
        <v>1</v>
      </c>
      <c r="AL255" s="114">
        <v>0</v>
      </c>
      <c r="AM255" s="114">
        <v>1</v>
      </c>
      <c r="AN255" s="114">
        <v>2</v>
      </c>
      <c r="AO255" s="114">
        <v>0</v>
      </c>
      <c r="AP255" s="114">
        <v>1</v>
      </c>
      <c r="AQ255" s="114">
        <v>4</v>
      </c>
      <c r="AR255" s="114">
        <v>0</v>
      </c>
      <c r="AS255" s="114">
        <v>2</v>
      </c>
      <c r="AT255" s="114">
        <v>1</v>
      </c>
      <c r="AU255" s="114">
        <v>1</v>
      </c>
      <c r="AV255" s="114">
        <v>0</v>
      </c>
      <c r="AW255" s="114">
        <v>1</v>
      </c>
      <c r="AX255" s="114">
        <v>2</v>
      </c>
      <c r="AY255" s="114">
        <v>7</v>
      </c>
      <c r="AZ255" s="114">
        <v>2</v>
      </c>
      <c r="BA255" s="114">
        <v>0</v>
      </c>
      <c r="BB255" s="114">
        <v>1</v>
      </c>
      <c r="BC255" s="114">
        <v>0</v>
      </c>
      <c r="BD255" s="114">
        <v>0</v>
      </c>
      <c r="BE255" s="114">
        <v>0</v>
      </c>
      <c r="BF255" s="114">
        <v>0</v>
      </c>
      <c r="BG255" s="114">
        <v>1</v>
      </c>
      <c r="BH255" s="114">
        <v>0</v>
      </c>
      <c r="BI255" s="114">
        <v>1</v>
      </c>
      <c r="BJ255" s="114">
        <v>1</v>
      </c>
      <c r="BK255" s="114">
        <v>2</v>
      </c>
      <c r="BL255" s="114" t="s">
        <v>249</v>
      </c>
      <c r="BM255" s="207" t="s">
        <v>182</v>
      </c>
    </row>
    <row r="256" spans="1:65" ht="15" customHeight="1">
      <c r="A256" s="59" t="s">
        <v>376</v>
      </c>
      <c r="B256" s="115" t="s">
        <v>383</v>
      </c>
      <c r="C256" s="120">
        <v>601</v>
      </c>
      <c r="D256" s="88" t="s">
        <v>666</v>
      </c>
      <c r="E256" s="116">
        <v>1</v>
      </c>
      <c r="F256" s="116">
        <v>1</v>
      </c>
      <c r="G256" s="116">
        <v>0</v>
      </c>
      <c r="H256" s="116">
        <v>0</v>
      </c>
      <c r="I256" s="116">
        <v>0</v>
      </c>
      <c r="J256" s="116">
        <v>0</v>
      </c>
      <c r="K256" s="116">
        <v>0</v>
      </c>
      <c r="L256" s="116">
        <v>0</v>
      </c>
      <c r="M256" s="116">
        <v>1</v>
      </c>
      <c r="N256" s="116">
        <v>0</v>
      </c>
      <c r="O256" s="116">
        <v>0</v>
      </c>
      <c r="P256" s="116">
        <v>1</v>
      </c>
      <c r="Q256" s="116">
        <v>1</v>
      </c>
      <c r="R256" s="116">
        <v>0</v>
      </c>
      <c r="S256" s="116">
        <v>0</v>
      </c>
      <c r="T256" s="116">
        <v>0</v>
      </c>
      <c r="U256" s="116">
        <v>0</v>
      </c>
      <c r="V256" s="116">
        <v>0</v>
      </c>
      <c r="W256" s="116">
        <v>0</v>
      </c>
      <c r="X256" s="116">
        <v>0</v>
      </c>
      <c r="Y256" s="116">
        <v>0</v>
      </c>
      <c r="Z256" s="116">
        <v>0</v>
      </c>
      <c r="AA256" s="116">
        <v>0</v>
      </c>
      <c r="AB256" s="116">
        <v>1</v>
      </c>
      <c r="AC256" s="116">
        <v>0</v>
      </c>
      <c r="AD256" s="116">
        <v>0</v>
      </c>
      <c r="AE256" s="116">
        <v>1</v>
      </c>
      <c r="AF256" s="116">
        <v>0</v>
      </c>
      <c r="AG256" s="116">
        <v>0</v>
      </c>
      <c r="AH256" s="116">
        <v>1</v>
      </c>
      <c r="AI256" s="116">
        <v>0</v>
      </c>
      <c r="AJ256" s="116">
        <v>0</v>
      </c>
      <c r="AK256" s="116">
        <v>0</v>
      </c>
      <c r="AL256" s="116">
        <v>0</v>
      </c>
      <c r="AM256" s="116">
        <v>0</v>
      </c>
      <c r="AN256" s="116">
        <v>0</v>
      </c>
      <c r="AO256" s="116">
        <v>0</v>
      </c>
      <c r="AP256" s="116">
        <v>1</v>
      </c>
      <c r="AQ256" s="116">
        <v>4</v>
      </c>
      <c r="AR256" s="116">
        <v>0</v>
      </c>
      <c r="AS256" s="116">
        <v>1</v>
      </c>
      <c r="AT256" s="116">
        <v>0</v>
      </c>
      <c r="AU256" s="116">
        <v>0</v>
      </c>
      <c r="AV256" s="116">
        <v>0</v>
      </c>
      <c r="AW256" s="116">
        <v>0</v>
      </c>
      <c r="AX256" s="116">
        <v>0</v>
      </c>
      <c r="AY256" s="116">
        <v>2</v>
      </c>
      <c r="AZ256" s="116">
        <v>0</v>
      </c>
      <c r="BA256" s="116">
        <v>0</v>
      </c>
      <c r="BB256" s="116">
        <v>0</v>
      </c>
      <c r="BC256" s="116">
        <v>0</v>
      </c>
      <c r="BD256" s="116">
        <v>0</v>
      </c>
      <c r="BE256" s="116">
        <v>0</v>
      </c>
      <c r="BF256" s="116">
        <v>0</v>
      </c>
      <c r="BG256" s="116">
        <v>0</v>
      </c>
      <c r="BH256" s="116">
        <v>0</v>
      </c>
      <c r="BI256" s="116">
        <v>0</v>
      </c>
      <c r="BJ256" s="116">
        <v>1</v>
      </c>
      <c r="BK256" s="116">
        <v>2</v>
      </c>
      <c r="BL256" s="116" t="s">
        <v>249</v>
      </c>
      <c r="BM256" s="207" t="s">
        <v>182</v>
      </c>
    </row>
    <row r="257" spans="1:65" ht="15" customHeight="1">
      <c r="A257" s="59" t="s">
        <v>376</v>
      </c>
      <c r="B257" s="115" t="s">
        <v>383</v>
      </c>
      <c r="C257" s="120">
        <v>602</v>
      </c>
      <c r="D257" s="88" t="s">
        <v>667</v>
      </c>
      <c r="E257" s="116">
        <v>1</v>
      </c>
      <c r="F257" s="116">
        <v>0</v>
      </c>
      <c r="G257" s="116">
        <v>3</v>
      </c>
      <c r="H257" s="116">
        <v>0</v>
      </c>
      <c r="I257" s="116">
        <v>0</v>
      </c>
      <c r="J257" s="116">
        <v>0</v>
      </c>
      <c r="K257" s="116">
        <v>0</v>
      </c>
      <c r="L257" s="116">
        <v>0</v>
      </c>
      <c r="M257" s="116">
        <v>1</v>
      </c>
      <c r="N257" s="116">
        <v>0</v>
      </c>
      <c r="O257" s="116">
        <v>1</v>
      </c>
      <c r="P257" s="116">
        <v>1</v>
      </c>
      <c r="Q257" s="116">
        <v>1</v>
      </c>
      <c r="R257" s="116">
        <v>0</v>
      </c>
      <c r="S257" s="116">
        <v>0</v>
      </c>
      <c r="T257" s="116">
        <v>0</v>
      </c>
      <c r="U257" s="116">
        <v>0</v>
      </c>
      <c r="V257" s="116">
        <v>1</v>
      </c>
      <c r="W257" s="116">
        <v>1</v>
      </c>
      <c r="X257" s="116">
        <v>0</v>
      </c>
      <c r="Y257" s="116">
        <v>1</v>
      </c>
      <c r="Z257" s="116">
        <v>0</v>
      </c>
      <c r="AA257" s="116">
        <v>0</v>
      </c>
      <c r="AB257" s="116">
        <v>1</v>
      </c>
      <c r="AC257" s="116">
        <v>0</v>
      </c>
      <c r="AD257" s="116">
        <v>0</v>
      </c>
      <c r="AE257" s="116">
        <v>0</v>
      </c>
      <c r="AF257" s="116">
        <v>0</v>
      </c>
      <c r="AG257" s="116">
        <v>0</v>
      </c>
      <c r="AH257" s="116">
        <v>0</v>
      </c>
      <c r="AI257" s="116">
        <v>0</v>
      </c>
      <c r="AJ257" s="116">
        <v>1</v>
      </c>
      <c r="AK257" s="116">
        <v>1</v>
      </c>
      <c r="AL257" s="116">
        <v>0</v>
      </c>
      <c r="AM257" s="116">
        <v>1</v>
      </c>
      <c r="AN257" s="116">
        <v>2</v>
      </c>
      <c r="AO257" s="116">
        <v>0</v>
      </c>
      <c r="AP257" s="116">
        <v>0</v>
      </c>
      <c r="AQ257" s="116">
        <v>0</v>
      </c>
      <c r="AR257" s="116">
        <v>0</v>
      </c>
      <c r="AS257" s="116">
        <v>1</v>
      </c>
      <c r="AT257" s="116">
        <v>1</v>
      </c>
      <c r="AU257" s="116">
        <v>1</v>
      </c>
      <c r="AV257" s="116">
        <v>0</v>
      </c>
      <c r="AW257" s="116">
        <v>1</v>
      </c>
      <c r="AX257" s="116">
        <v>2</v>
      </c>
      <c r="AY257" s="116">
        <v>5</v>
      </c>
      <c r="AZ257" s="116">
        <v>2</v>
      </c>
      <c r="BA257" s="116">
        <v>0</v>
      </c>
      <c r="BB257" s="116">
        <v>1</v>
      </c>
      <c r="BC257" s="116">
        <v>0</v>
      </c>
      <c r="BD257" s="116">
        <v>0</v>
      </c>
      <c r="BE257" s="116">
        <v>0</v>
      </c>
      <c r="BF257" s="116">
        <v>0</v>
      </c>
      <c r="BG257" s="116">
        <v>1</v>
      </c>
      <c r="BH257" s="116">
        <v>0</v>
      </c>
      <c r="BI257" s="116">
        <v>1</v>
      </c>
      <c r="BJ257" s="116">
        <v>0</v>
      </c>
      <c r="BK257" s="116">
        <v>0</v>
      </c>
      <c r="BL257" s="116" t="s">
        <v>249</v>
      </c>
      <c r="BM257" s="207" t="s">
        <v>182</v>
      </c>
    </row>
    <row r="258" spans="1:65" ht="20.100000000000001" customHeight="1">
      <c r="A258" s="59" t="s">
        <v>376</v>
      </c>
      <c r="B258" s="113" t="s">
        <v>385</v>
      </c>
      <c r="C258" s="29"/>
      <c r="D258" s="113" t="s">
        <v>386</v>
      </c>
      <c r="E258" s="114">
        <v>12</v>
      </c>
      <c r="F258" s="114">
        <v>10</v>
      </c>
      <c r="G258" s="114">
        <v>8</v>
      </c>
      <c r="H258" s="114">
        <v>13</v>
      </c>
      <c r="I258" s="114">
        <v>9</v>
      </c>
      <c r="J258" s="114">
        <v>10</v>
      </c>
      <c r="K258" s="114">
        <v>6</v>
      </c>
      <c r="L258" s="114">
        <v>10</v>
      </c>
      <c r="M258" s="114">
        <v>8</v>
      </c>
      <c r="N258" s="114">
        <v>5</v>
      </c>
      <c r="O258" s="114">
        <v>9</v>
      </c>
      <c r="P258" s="114">
        <v>7</v>
      </c>
      <c r="Q258" s="114">
        <v>10</v>
      </c>
      <c r="R258" s="114">
        <v>6</v>
      </c>
      <c r="S258" s="114">
        <v>6</v>
      </c>
      <c r="T258" s="114">
        <v>7</v>
      </c>
      <c r="U258" s="114">
        <v>5</v>
      </c>
      <c r="V258" s="114">
        <v>5</v>
      </c>
      <c r="W258" s="114">
        <v>1</v>
      </c>
      <c r="X258" s="114">
        <v>5</v>
      </c>
      <c r="Y258" s="114">
        <v>3</v>
      </c>
      <c r="Z258" s="114">
        <v>3</v>
      </c>
      <c r="AA258" s="114">
        <v>3</v>
      </c>
      <c r="AB258" s="114">
        <v>8</v>
      </c>
      <c r="AC258" s="114">
        <v>0</v>
      </c>
      <c r="AD258" s="114">
        <v>4</v>
      </c>
      <c r="AE258" s="114">
        <v>6</v>
      </c>
      <c r="AF258" s="114">
        <v>3</v>
      </c>
      <c r="AG258" s="114">
        <v>7</v>
      </c>
      <c r="AH258" s="114">
        <v>8</v>
      </c>
      <c r="AI258" s="114">
        <v>10</v>
      </c>
      <c r="AJ258" s="114">
        <v>11</v>
      </c>
      <c r="AK258" s="114">
        <v>7</v>
      </c>
      <c r="AL258" s="114">
        <v>5</v>
      </c>
      <c r="AM258" s="114">
        <v>8</v>
      </c>
      <c r="AN258" s="114">
        <v>9</v>
      </c>
      <c r="AO258" s="114">
        <v>7</v>
      </c>
      <c r="AP258" s="114">
        <v>7</v>
      </c>
      <c r="AQ258" s="114">
        <v>8</v>
      </c>
      <c r="AR258" s="114">
        <v>11</v>
      </c>
      <c r="AS258" s="114">
        <v>13</v>
      </c>
      <c r="AT258" s="114">
        <v>9</v>
      </c>
      <c r="AU258" s="114">
        <v>9</v>
      </c>
      <c r="AV258" s="114">
        <v>8</v>
      </c>
      <c r="AW258" s="114">
        <v>4</v>
      </c>
      <c r="AX258" s="114">
        <v>5</v>
      </c>
      <c r="AY258" s="114">
        <v>8</v>
      </c>
      <c r="AZ258" s="114">
        <v>15</v>
      </c>
      <c r="BA258" s="114">
        <v>6</v>
      </c>
      <c r="BB258" s="114">
        <v>7</v>
      </c>
      <c r="BC258" s="114">
        <v>8</v>
      </c>
      <c r="BD258" s="114">
        <v>12</v>
      </c>
      <c r="BE258" s="114">
        <v>15</v>
      </c>
      <c r="BF258" s="114">
        <v>15</v>
      </c>
      <c r="BG258" s="114">
        <v>8</v>
      </c>
      <c r="BH258" s="114">
        <v>8</v>
      </c>
      <c r="BI258" s="114">
        <v>4</v>
      </c>
      <c r="BJ258" s="114">
        <v>17</v>
      </c>
      <c r="BK258" s="114">
        <v>12</v>
      </c>
      <c r="BL258" s="114" t="s">
        <v>249</v>
      </c>
      <c r="BM258" s="207" t="s">
        <v>321</v>
      </c>
    </row>
    <row r="259" spans="1:65" ht="20.100000000000001" customHeight="1">
      <c r="A259" s="59" t="s">
        <v>376</v>
      </c>
      <c r="B259" s="115" t="s">
        <v>385</v>
      </c>
      <c r="C259" s="120">
        <v>611</v>
      </c>
      <c r="D259" s="88" t="s">
        <v>668</v>
      </c>
      <c r="E259" s="116">
        <v>1</v>
      </c>
      <c r="F259" s="116">
        <v>2</v>
      </c>
      <c r="G259" s="116">
        <v>2</v>
      </c>
      <c r="H259" s="116">
        <v>1</v>
      </c>
      <c r="I259" s="116">
        <v>1</v>
      </c>
      <c r="J259" s="116">
        <v>1</v>
      </c>
      <c r="K259" s="116">
        <v>1</v>
      </c>
      <c r="L259" s="116">
        <v>2</v>
      </c>
      <c r="M259" s="116">
        <v>0</v>
      </c>
      <c r="N259" s="116">
        <v>2</v>
      </c>
      <c r="O259" s="116">
        <v>1</v>
      </c>
      <c r="P259" s="116">
        <v>2</v>
      </c>
      <c r="Q259" s="116">
        <v>2</v>
      </c>
      <c r="R259" s="116">
        <v>1</v>
      </c>
      <c r="S259" s="116">
        <v>0</v>
      </c>
      <c r="T259" s="116">
        <v>3</v>
      </c>
      <c r="U259" s="116">
        <v>1</v>
      </c>
      <c r="V259" s="116">
        <v>2</v>
      </c>
      <c r="W259" s="116">
        <v>0</v>
      </c>
      <c r="X259" s="116">
        <v>1</v>
      </c>
      <c r="Y259" s="116">
        <v>0</v>
      </c>
      <c r="Z259" s="116">
        <v>1</v>
      </c>
      <c r="AA259" s="116">
        <v>0</v>
      </c>
      <c r="AB259" s="116">
        <v>4</v>
      </c>
      <c r="AC259" s="116">
        <v>0</v>
      </c>
      <c r="AD259" s="116">
        <v>1</v>
      </c>
      <c r="AE259" s="116">
        <v>3</v>
      </c>
      <c r="AF259" s="116">
        <v>1</v>
      </c>
      <c r="AG259" s="116">
        <v>2</v>
      </c>
      <c r="AH259" s="116">
        <v>1</v>
      </c>
      <c r="AI259" s="116">
        <v>2</v>
      </c>
      <c r="AJ259" s="116">
        <v>3</v>
      </c>
      <c r="AK259" s="116">
        <v>1</v>
      </c>
      <c r="AL259" s="116">
        <v>1</v>
      </c>
      <c r="AM259" s="116">
        <v>0</v>
      </c>
      <c r="AN259" s="116">
        <v>3</v>
      </c>
      <c r="AO259" s="116">
        <v>0</v>
      </c>
      <c r="AP259" s="116">
        <v>3</v>
      </c>
      <c r="AQ259" s="116">
        <v>1</v>
      </c>
      <c r="AR259" s="116">
        <v>4</v>
      </c>
      <c r="AS259" s="116">
        <v>3</v>
      </c>
      <c r="AT259" s="116">
        <v>2</v>
      </c>
      <c r="AU259" s="116">
        <v>5</v>
      </c>
      <c r="AV259" s="116">
        <v>2</v>
      </c>
      <c r="AW259" s="116">
        <v>1</v>
      </c>
      <c r="AX259" s="116">
        <v>0</v>
      </c>
      <c r="AY259" s="116">
        <v>1</v>
      </c>
      <c r="AZ259" s="116">
        <v>1</v>
      </c>
      <c r="BA259" s="116">
        <v>0</v>
      </c>
      <c r="BB259" s="116">
        <v>1</v>
      </c>
      <c r="BC259" s="116">
        <v>4</v>
      </c>
      <c r="BD259" s="116">
        <v>6</v>
      </c>
      <c r="BE259" s="116">
        <v>4</v>
      </c>
      <c r="BF259" s="116">
        <v>6</v>
      </c>
      <c r="BG259" s="116">
        <v>6</v>
      </c>
      <c r="BH259" s="116">
        <v>3</v>
      </c>
      <c r="BI259" s="116">
        <v>1</v>
      </c>
      <c r="BJ259" s="116">
        <v>1</v>
      </c>
      <c r="BK259" s="116">
        <v>1</v>
      </c>
      <c r="BL259" s="116" t="s">
        <v>249</v>
      </c>
      <c r="BM259" s="207" t="s">
        <v>182</v>
      </c>
    </row>
    <row r="260" spans="1:65" ht="15" customHeight="1">
      <c r="A260" s="59" t="s">
        <v>376</v>
      </c>
      <c r="B260" s="115" t="s">
        <v>385</v>
      </c>
      <c r="C260" s="120">
        <v>612</v>
      </c>
      <c r="D260" s="88" t="s">
        <v>669</v>
      </c>
      <c r="E260" s="116">
        <v>4</v>
      </c>
      <c r="F260" s="116">
        <v>2</v>
      </c>
      <c r="G260" s="116">
        <v>0</v>
      </c>
      <c r="H260" s="116">
        <v>0</v>
      </c>
      <c r="I260" s="116">
        <v>2</v>
      </c>
      <c r="J260" s="116">
        <v>1</v>
      </c>
      <c r="K260" s="116">
        <v>0</v>
      </c>
      <c r="L260" s="116">
        <v>2</v>
      </c>
      <c r="M260" s="116">
        <v>3</v>
      </c>
      <c r="N260" s="116">
        <v>0</v>
      </c>
      <c r="O260" s="116">
        <v>1</v>
      </c>
      <c r="P260" s="116">
        <v>0</v>
      </c>
      <c r="Q260" s="116">
        <v>0</v>
      </c>
      <c r="R260" s="116">
        <v>1</v>
      </c>
      <c r="S260" s="116">
        <v>1</v>
      </c>
      <c r="T260" s="116">
        <v>0</v>
      </c>
      <c r="U260" s="116">
        <v>0</v>
      </c>
      <c r="V260" s="116">
        <v>0</v>
      </c>
      <c r="W260" s="116">
        <v>1</v>
      </c>
      <c r="X260" s="116">
        <v>0</v>
      </c>
      <c r="Y260" s="116">
        <v>0</v>
      </c>
      <c r="Z260" s="116">
        <v>1</v>
      </c>
      <c r="AA260" s="116">
        <v>0</v>
      </c>
      <c r="AB260" s="116">
        <v>1</v>
      </c>
      <c r="AC260" s="116">
        <v>0</v>
      </c>
      <c r="AD260" s="116">
        <v>1</v>
      </c>
      <c r="AE260" s="116">
        <v>0</v>
      </c>
      <c r="AF260" s="116">
        <v>2</v>
      </c>
      <c r="AG260" s="116">
        <v>0</v>
      </c>
      <c r="AH260" s="116">
        <v>3</v>
      </c>
      <c r="AI260" s="116">
        <v>1</v>
      </c>
      <c r="AJ260" s="116">
        <v>2</v>
      </c>
      <c r="AK260" s="116">
        <v>1</v>
      </c>
      <c r="AL260" s="116">
        <v>1</v>
      </c>
      <c r="AM260" s="116">
        <v>0</v>
      </c>
      <c r="AN260" s="116">
        <v>0</v>
      </c>
      <c r="AO260" s="116">
        <v>3</v>
      </c>
      <c r="AP260" s="116">
        <v>1</v>
      </c>
      <c r="AQ260" s="116">
        <v>1</v>
      </c>
      <c r="AR260" s="116">
        <v>0</v>
      </c>
      <c r="AS260" s="116">
        <v>4</v>
      </c>
      <c r="AT260" s="116">
        <v>0</v>
      </c>
      <c r="AU260" s="116">
        <v>0</v>
      </c>
      <c r="AV260" s="116">
        <v>1</v>
      </c>
      <c r="AW260" s="116">
        <v>0</v>
      </c>
      <c r="AX260" s="116">
        <v>2</v>
      </c>
      <c r="AY260" s="116">
        <v>1</v>
      </c>
      <c r="AZ260" s="116">
        <v>4</v>
      </c>
      <c r="BA260" s="116">
        <v>2</v>
      </c>
      <c r="BB260" s="116">
        <v>1</v>
      </c>
      <c r="BC260" s="116">
        <v>1</v>
      </c>
      <c r="BD260" s="116">
        <v>0</v>
      </c>
      <c r="BE260" s="116">
        <v>2</v>
      </c>
      <c r="BF260" s="116">
        <v>2</v>
      </c>
      <c r="BG260" s="116">
        <v>1</v>
      </c>
      <c r="BH260" s="116">
        <v>1</v>
      </c>
      <c r="BI260" s="116">
        <v>0</v>
      </c>
      <c r="BJ260" s="116">
        <v>2</v>
      </c>
      <c r="BK260" s="116">
        <v>2</v>
      </c>
      <c r="BL260" s="116" t="s">
        <v>249</v>
      </c>
      <c r="BM260" s="207" t="s">
        <v>182</v>
      </c>
    </row>
    <row r="261" spans="1:65" ht="15" customHeight="1">
      <c r="A261" s="59" t="s">
        <v>376</v>
      </c>
      <c r="B261" s="115" t="s">
        <v>385</v>
      </c>
      <c r="C261" s="120">
        <v>613</v>
      </c>
      <c r="D261" s="88" t="s">
        <v>670</v>
      </c>
      <c r="E261" s="116">
        <v>0</v>
      </c>
      <c r="F261" s="116">
        <v>0</v>
      </c>
      <c r="G261" s="116">
        <v>0</v>
      </c>
      <c r="H261" s="116">
        <v>2</v>
      </c>
      <c r="I261" s="116">
        <v>0</v>
      </c>
      <c r="J261" s="116">
        <v>0</v>
      </c>
      <c r="K261" s="116">
        <v>0</v>
      </c>
      <c r="L261" s="116">
        <v>0</v>
      </c>
      <c r="M261" s="116">
        <v>0</v>
      </c>
      <c r="N261" s="116">
        <v>1</v>
      </c>
      <c r="O261" s="116">
        <v>1</v>
      </c>
      <c r="P261" s="116">
        <v>0</v>
      </c>
      <c r="Q261" s="116">
        <v>0</v>
      </c>
      <c r="R261" s="116">
        <v>0</v>
      </c>
      <c r="S261" s="116">
        <v>1</v>
      </c>
      <c r="T261" s="116">
        <v>0</v>
      </c>
      <c r="U261" s="116">
        <v>1</v>
      </c>
      <c r="V261" s="116">
        <v>0</v>
      </c>
      <c r="W261" s="116">
        <v>0</v>
      </c>
      <c r="X261" s="116">
        <v>0</v>
      </c>
      <c r="Y261" s="116">
        <v>0</v>
      </c>
      <c r="Z261" s="116">
        <v>0</v>
      </c>
      <c r="AA261" s="116">
        <v>0</v>
      </c>
      <c r="AB261" s="116">
        <v>0</v>
      </c>
      <c r="AC261" s="116">
        <v>0</v>
      </c>
      <c r="AD261" s="116">
        <v>0</v>
      </c>
      <c r="AE261" s="116">
        <v>0</v>
      </c>
      <c r="AF261" s="116">
        <v>0</v>
      </c>
      <c r="AG261" s="116">
        <v>0</v>
      </c>
      <c r="AH261" s="116">
        <v>0</v>
      </c>
      <c r="AI261" s="116">
        <v>0</v>
      </c>
      <c r="AJ261" s="116">
        <v>1</v>
      </c>
      <c r="AK261" s="116">
        <v>1</v>
      </c>
      <c r="AL261" s="116">
        <v>0</v>
      </c>
      <c r="AM261" s="116">
        <v>2</v>
      </c>
      <c r="AN261" s="116">
        <v>1</v>
      </c>
      <c r="AO261" s="116">
        <v>0</v>
      </c>
      <c r="AP261" s="116">
        <v>0</v>
      </c>
      <c r="AQ261" s="116">
        <v>0</v>
      </c>
      <c r="AR261" s="116">
        <v>2</v>
      </c>
      <c r="AS261" s="116">
        <v>1</v>
      </c>
      <c r="AT261" s="116">
        <v>0</v>
      </c>
      <c r="AU261" s="116">
        <v>0</v>
      </c>
      <c r="AV261" s="116">
        <v>0</v>
      </c>
      <c r="AW261" s="116">
        <v>0</v>
      </c>
      <c r="AX261" s="116">
        <v>0</v>
      </c>
      <c r="AY261" s="116">
        <v>0</v>
      </c>
      <c r="AZ261" s="116">
        <v>0</v>
      </c>
      <c r="BA261" s="116">
        <v>0</v>
      </c>
      <c r="BB261" s="116">
        <v>1</v>
      </c>
      <c r="BC261" s="116">
        <v>0</v>
      </c>
      <c r="BD261" s="116">
        <v>0</v>
      </c>
      <c r="BE261" s="116">
        <v>0</v>
      </c>
      <c r="BF261" s="116">
        <v>0</v>
      </c>
      <c r="BG261" s="116">
        <v>0</v>
      </c>
      <c r="BH261" s="116">
        <v>0</v>
      </c>
      <c r="BI261" s="116">
        <v>0</v>
      </c>
      <c r="BJ261" s="116">
        <v>1</v>
      </c>
      <c r="BK261" s="116">
        <v>1</v>
      </c>
      <c r="BL261" s="116" t="s">
        <v>249</v>
      </c>
      <c r="BM261" s="207" t="s">
        <v>182</v>
      </c>
    </row>
    <row r="262" spans="1:65" ht="15" customHeight="1">
      <c r="A262" s="59" t="s">
        <v>376</v>
      </c>
      <c r="B262" s="115" t="s">
        <v>385</v>
      </c>
      <c r="C262" s="120">
        <v>619</v>
      </c>
      <c r="D262" s="88" t="s">
        <v>671</v>
      </c>
      <c r="E262" s="116">
        <v>7</v>
      </c>
      <c r="F262" s="116">
        <v>6</v>
      </c>
      <c r="G262" s="116">
        <v>6</v>
      </c>
      <c r="H262" s="116">
        <v>10</v>
      </c>
      <c r="I262" s="116">
        <v>6</v>
      </c>
      <c r="J262" s="116">
        <v>8</v>
      </c>
      <c r="K262" s="116">
        <v>5</v>
      </c>
      <c r="L262" s="116">
        <v>6</v>
      </c>
      <c r="M262" s="116">
        <v>5</v>
      </c>
      <c r="N262" s="116">
        <v>2</v>
      </c>
      <c r="O262" s="116">
        <v>6</v>
      </c>
      <c r="P262" s="116">
        <v>5</v>
      </c>
      <c r="Q262" s="116">
        <v>8</v>
      </c>
      <c r="R262" s="116">
        <v>4</v>
      </c>
      <c r="S262" s="116">
        <v>4</v>
      </c>
      <c r="T262" s="116">
        <v>4</v>
      </c>
      <c r="U262" s="116">
        <v>3</v>
      </c>
      <c r="V262" s="116">
        <v>3</v>
      </c>
      <c r="W262" s="116">
        <v>0</v>
      </c>
      <c r="X262" s="116">
        <v>4</v>
      </c>
      <c r="Y262" s="116">
        <v>3</v>
      </c>
      <c r="Z262" s="116">
        <v>1</v>
      </c>
      <c r="AA262" s="116">
        <v>3</v>
      </c>
      <c r="AB262" s="116">
        <v>3</v>
      </c>
      <c r="AC262" s="116">
        <v>0</v>
      </c>
      <c r="AD262" s="116">
        <v>2</v>
      </c>
      <c r="AE262" s="116">
        <v>3</v>
      </c>
      <c r="AF262" s="116">
        <v>0</v>
      </c>
      <c r="AG262" s="116">
        <v>5</v>
      </c>
      <c r="AH262" s="116">
        <v>4</v>
      </c>
      <c r="AI262" s="116">
        <v>7</v>
      </c>
      <c r="AJ262" s="116">
        <v>5</v>
      </c>
      <c r="AK262" s="116">
        <v>4</v>
      </c>
      <c r="AL262" s="116">
        <v>3</v>
      </c>
      <c r="AM262" s="116">
        <v>6</v>
      </c>
      <c r="AN262" s="116">
        <v>5</v>
      </c>
      <c r="AO262" s="116">
        <v>4</v>
      </c>
      <c r="AP262" s="116">
        <v>3</v>
      </c>
      <c r="AQ262" s="116">
        <v>6</v>
      </c>
      <c r="AR262" s="116">
        <v>5</v>
      </c>
      <c r="AS262" s="116">
        <v>5</v>
      </c>
      <c r="AT262" s="116">
        <v>7</v>
      </c>
      <c r="AU262" s="116">
        <v>4</v>
      </c>
      <c r="AV262" s="116">
        <v>5</v>
      </c>
      <c r="AW262" s="116">
        <v>3</v>
      </c>
      <c r="AX262" s="116">
        <v>3</v>
      </c>
      <c r="AY262" s="116">
        <v>6</v>
      </c>
      <c r="AZ262" s="116">
        <v>10</v>
      </c>
      <c r="BA262" s="116">
        <v>4</v>
      </c>
      <c r="BB262" s="116">
        <v>4</v>
      </c>
      <c r="BC262" s="116">
        <v>3</v>
      </c>
      <c r="BD262" s="116">
        <v>6</v>
      </c>
      <c r="BE262" s="116">
        <v>9</v>
      </c>
      <c r="BF262" s="116">
        <v>7</v>
      </c>
      <c r="BG262" s="116">
        <v>1</v>
      </c>
      <c r="BH262" s="116">
        <v>4</v>
      </c>
      <c r="BI262" s="116">
        <v>3</v>
      </c>
      <c r="BJ262" s="116">
        <v>13</v>
      </c>
      <c r="BK262" s="116">
        <v>8</v>
      </c>
      <c r="BL262" s="116" t="s">
        <v>249</v>
      </c>
      <c r="BM262" s="211" t="s">
        <v>321</v>
      </c>
    </row>
    <row r="263" spans="1:65" ht="20.100000000000001" customHeight="1">
      <c r="A263" s="59" t="s">
        <v>376</v>
      </c>
      <c r="B263" s="113" t="s">
        <v>387</v>
      </c>
      <c r="C263" s="29"/>
      <c r="D263" s="113" t="s">
        <v>388</v>
      </c>
      <c r="E263" s="114">
        <v>63</v>
      </c>
      <c r="F263" s="114">
        <v>48</v>
      </c>
      <c r="G263" s="114">
        <v>50</v>
      </c>
      <c r="H263" s="114">
        <v>44</v>
      </c>
      <c r="I263" s="114">
        <v>44</v>
      </c>
      <c r="J263" s="114">
        <v>35</v>
      </c>
      <c r="K263" s="114">
        <v>43</v>
      </c>
      <c r="L263" s="114">
        <v>50</v>
      </c>
      <c r="M263" s="114">
        <v>51</v>
      </c>
      <c r="N263" s="114">
        <v>55</v>
      </c>
      <c r="O263" s="114">
        <v>40</v>
      </c>
      <c r="P263" s="114">
        <v>27</v>
      </c>
      <c r="Q263" s="114">
        <v>48</v>
      </c>
      <c r="R263" s="114">
        <v>35</v>
      </c>
      <c r="S263" s="114">
        <v>51</v>
      </c>
      <c r="T263" s="114">
        <v>32</v>
      </c>
      <c r="U263" s="114">
        <v>41</v>
      </c>
      <c r="V263" s="114">
        <v>24</v>
      </c>
      <c r="W263" s="114">
        <v>33</v>
      </c>
      <c r="X263" s="114">
        <v>19</v>
      </c>
      <c r="Y263" s="114">
        <v>36</v>
      </c>
      <c r="Z263" s="114">
        <v>37</v>
      </c>
      <c r="AA263" s="114">
        <v>29</v>
      </c>
      <c r="AB263" s="114">
        <v>40</v>
      </c>
      <c r="AC263" s="114">
        <v>32</v>
      </c>
      <c r="AD263" s="114">
        <v>28</v>
      </c>
      <c r="AE263" s="114">
        <v>45</v>
      </c>
      <c r="AF263" s="114">
        <v>44</v>
      </c>
      <c r="AG263" s="114">
        <v>50</v>
      </c>
      <c r="AH263" s="114">
        <v>53</v>
      </c>
      <c r="AI263" s="114">
        <v>38</v>
      </c>
      <c r="AJ263" s="114">
        <v>58</v>
      </c>
      <c r="AK263" s="114">
        <v>67</v>
      </c>
      <c r="AL263" s="114">
        <v>43</v>
      </c>
      <c r="AM263" s="114">
        <v>67</v>
      </c>
      <c r="AN263" s="114">
        <v>49</v>
      </c>
      <c r="AO263" s="114">
        <v>67</v>
      </c>
      <c r="AP263" s="114">
        <v>48</v>
      </c>
      <c r="AQ263" s="114">
        <v>86</v>
      </c>
      <c r="AR263" s="114">
        <v>74</v>
      </c>
      <c r="AS263" s="114">
        <v>69</v>
      </c>
      <c r="AT263" s="114">
        <v>59</v>
      </c>
      <c r="AU263" s="114">
        <v>58</v>
      </c>
      <c r="AV263" s="114">
        <v>76</v>
      </c>
      <c r="AW263" s="114">
        <v>50</v>
      </c>
      <c r="AX263" s="114">
        <v>71</v>
      </c>
      <c r="AY263" s="114">
        <v>57</v>
      </c>
      <c r="AZ263" s="114">
        <v>74</v>
      </c>
      <c r="BA263" s="114">
        <v>60</v>
      </c>
      <c r="BB263" s="114">
        <v>37</v>
      </c>
      <c r="BC263" s="114">
        <v>83</v>
      </c>
      <c r="BD263" s="114">
        <v>61</v>
      </c>
      <c r="BE263" s="114">
        <v>79</v>
      </c>
      <c r="BF263" s="114">
        <v>62</v>
      </c>
      <c r="BG263" s="114">
        <v>60</v>
      </c>
      <c r="BH263" s="114">
        <v>93</v>
      </c>
      <c r="BI263" s="114">
        <v>83</v>
      </c>
      <c r="BJ263" s="114">
        <v>80</v>
      </c>
      <c r="BK263" s="114">
        <v>107</v>
      </c>
      <c r="BL263" s="114" t="s">
        <v>249</v>
      </c>
      <c r="BM263" s="207" t="s">
        <v>389</v>
      </c>
    </row>
    <row r="264" spans="1:65" ht="15" customHeight="1">
      <c r="A264" s="59" t="s">
        <v>376</v>
      </c>
      <c r="B264" s="115" t="s">
        <v>387</v>
      </c>
      <c r="C264" s="120">
        <v>620</v>
      </c>
      <c r="D264" s="88" t="s">
        <v>388</v>
      </c>
      <c r="E264" s="116">
        <v>63</v>
      </c>
      <c r="F264" s="116">
        <v>48</v>
      </c>
      <c r="G264" s="116">
        <v>50</v>
      </c>
      <c r="H264" s="116">
        <v>44</v>
      </c>
      <c r="I264" s="116">
        <v>44</v>
      </c>
      <c r="J264" s="116">
        <v>35</v>
      </c>
      <c r="K264" s="116">
        <v>43</v>
      </c>
      <c r="L264" s="116">
        <v>50</v>
      </c>
      <c r="M264" s="116">
        <v>51</v>
      </c>
      <c r="N264" s="116">
        <v>55</v>
      </c>
      <c r="O264" s="116">
        <v>40</v>
      </c>
      <c r="P264" s="116">
        <v>27</v>
      </c>
      <c r="Q264" s="116">
        <v>48</v>
      </c>
      <c r="R264" s="116">
        <v>35</v>
      </c>
      <c r="S264" s="116">
        <v>51</v>
      </c>
      <c r="T264" s="116">
        <v>32</v>
      </c>
      <c r="U264" s="116">
        <v>41</v>
      </c>
      <c r="V264" s="116">
        <v>24</v>
      </c>
      <c r="W264" s="116">
        <v>33</v>
      </c>
      <c r="X264" s="116">
        <v>19</v>
      </c>
      <c r="Y264" s="116">
        <v>36</v>
      </c>
      <c r="Z264" s="116">
        <v>37</v>
      </c>
      <c r="AA264" s="116">
        <v>29</v>
      </c>
      <c r="AB264" s="116">
        <v>40</v>
      </c>
      <c r="AC264" s="116">
        <v>32</v>
      </c>
      <c r="AD264" s="116">
        <v>28</v>
      </c>
      <c r="AE264" s="116">
        <v>45</v>
      </c>
      <c r="AF264" s="116">
        <v>44</v>
      </c>
      <c r="AG264" s="116">
        <v>50</v>
      </c>
      <c r="AH264" s="116">
        <v>53</v>
      </c>
      <c r="AI264" s="116">
        <v>38</v>
      </c>
      <c r="AJ264" s="116">
        <v>58</v>
      </c>
      <c r="AK264" s="116">
        <v>67</v>
      </c>
      <c r="AL264" s="116">
        <v>43</v>
      </c>
      <c r="AM264" s="116">
        <v>67</v>
      </c>
      <c r="AN264" s="116">
        <v>49</v>
      </c>
      <c r="AO264" s="116">
        <v>67</v>
      </c>
      <c r="AP264" s="116">
        <v>48</v>
      </c>
      <c r="AQ264" s="116">
        <v>86</v>
      </c>
      <c r="AR264" s="116">
        <v>74</v>
      </c>
      <c r="AS264" s="116">
        <v>69</v>
      </c>
      <c r="AT264" s="116">
        <v>59</v>
      </c>
      <c r="AU264" s="116">
        <v>58</v>
      </c>
      <c r="AV264" s="116">
        <v>76</v>
      </c>
      <c r="AW264" s="116">
        <v>50</v>
      </c>
      <c r="AX264" s="116">
        <v>71</v>
      </c>
      <c r="AY264" s="116">
        <v>57</v>
      </c>
      <c r="AZ264" s="116">
        <v>74</v>
      </c>
      <c r="BA264" s="116">
        <v>60</v>
      </c>
      <c r="BB264" s="116">
        <v>37</v>
      </c>
      <c r="BC264" s="116">
        <v>83</v>
      </c>
      <c r="BD264" s="116">
        <v>61</v>
      </c>
      <c r="BE264" s="116">
        <v>79</v>
      </c>
      <c r="BF264" s="116">
        <v>62</v>
      </c>
      <c r="BG264" s="116">
        <v>60</v>
      </c>
      <c r="BH264" s="116">
        <v>93</v>
      </c>
      <c r="BI264" s="116">
        <v>83</v>
      </c>
      <c r="BJ264" s="116">
        <v>80</v>
      </c>
      <c r="BK264" s="116">
        <v>107</v>
      </c>
      <c r="BL264" s="116" t="s">
        <v>249</v>
      </c>
      <c r="BM264" s="211" t="s">
        <v>389</v>
      </c>
    </row>
    <row r="265" spans="1:65" ht="20.100000000000001" customHeight="1">
      <c r="A265" s="59" t="s">
        <v>376</v>
      </c>
      <c r="B265" s="113" t="s">
        <v>390</v>
      </c>
      <c r="C265" s="29"/>
      <c r="D265" s="113" t="s">
        <v>391</v>
      </c>
      <c r="E265" s="114">
        <v>5</v>
      </c>
      <c r="F265" s="114">
        <v>6</v>
      </c>
      <c r="G265" s="114">
        <v>5</v>
      </c>
      <c r="H265" s="114">
        <v>10</v>
      </c>
      <c r="I265" s="114">
        <v>9</v>
      </c>
      <c r="J265" s="114">
        <v>5</v>
      </c>
      <c r="K265" s="114">
        <v>7</v>
      </c>
      <c r="L265" s="114">
        <v>5</v>
      </c>
      <c r="M265" s="114">
        <v>6</v>
      </c>
      <c r="N265" s="114">
        <v>13</v>
      </c>
      <c r="O265" s="114">
        <v>8</v>
      </c>
      <c r="P265" s="114">
        <v>2</v>
      </c>
      <c r="Q265" s="114">
        <v>10</v>
      </c>
      <c r="R265" s="114">
        <v>7</v>
      </c>
      <c r="S265" s="114">
        <v>6</v>
      </c>
      <c r="T265" s="114">
        <v>8</v>
      </c>
      <c r="U265" s="114">
        <v>3</v>
      </c>
      <c r="V265" s="114">
        <v>0</v>
      </c>
      <c r="W265" s="114">
        <v>8</v>
      </c>
      <c r="X265" s="114">
        <v>3</v>
      </c>
      <c r="Y265" s="114">
        <v>2</v>
      </c>
      <c r="Z265" s="114">
        <v>9</v>
      </c>
      <c r="AA265" s="114">
        <v>2</v>
      </c>
      <c r="AB265" s="114">
        <v>10</v>
      </c>
      <c r="AC265" s="114">
        <v>2</v>
      </c>
      <c r="AD265" s="114">
        <v>3</v>
      </c>
      <c r="AE265" s="114">
        <v>9</v>
      </c>
      <c r="AF265" s="114">
        <v>9</v>
      </c>
      <c r="AG265" s="114">
        <v>4</v>
      </c>
      <c r="AH265" s="114">
        <v>10</v>
      </c>
      <c r="AI265" s="114">
        <v>7</v>
      </c>
      <c r="AJ265" s="114">
        <v>9</v>
      </c>
      <c r="AK265" s="114">
        <v>10</v>
      </c>
      <c r="AL265" s="114">
        <v>7</v>
      </c>
      <c r="AM265" s="114">
        <v>6</v>
      </c>
      <c r="AN265" s="114">
        <v>16</v>
      </c>
      <c r="AO265" s="114">
        <v>5</v>
      </c>
      <c r="AP265" s="114">
        <v>8</v>
      </c>
      <c r="AQ265" s="114">
        <v>21</v>
      </c>
      <c r="AR265" s="114">
        <v>11</v>
      </c>
      <c r="AS265" s="114">
        <v>8</v>
      </c>
      <c r="AT265" s="114">
        <v>8</v>
      </c>
      <c r="AU265" s="114">
        <v>5</v>
      </c>
      <c r="AV265" s="114">
        <v>11</v>
      </c>
      <c r="AW265" s="114">
        <v>7</v>
      </c>
      <c r="AX265" s="114">
        <v>13</v>
      </c>
      <c r="AY265" s="114">
        <v>13</v>
      </c>
      <c r="AZ265" s="114">
        <v>13</v>
      </c>
      <c r="BA265" s="114">
        <v>9</v>
      </c>
      <c r="BB265" s="114">
        <v>7</v>
      </c>
      <c r="BC265" s="114">
        <v>15</v>
      </c>
      <c r="BD265" s="114">
        <v>9</v>
      </c>
      <c r="BE265" s="114">
        <v>10</v>
      </c>
      <c r="BF265" s="114">
        <v>5</v>
      </c>
      <c r="BG265" s="114">
        <v>20</v>
      </c>
      <c r="BH265" s="114">
        <v>8</v>
      </c>
      <c r="BI265" s="114">
        <v>12</v>
      </c>
      <c r="BJ265" s="114">
        <v>15</v>
      </c>
      <c r="BK265" s="114">
        <v>15</v>
      </c>
      <c r="BL265" s="114" t="s">
        <v>249</v>
      </c>
      <c r="BM265" s="207" t="s">
        <v>182</v>
      </c>
    </row>
    <row r="266" spans="1:65" ht="15" customHeight="1">
      <c r="A266" s="59" t="s">
        <v>376</v>
      </c>
      <c r="B266" s="115" t="s">
        <v>390</v>
      </c>
      <c r="C266" s="120">
        <v>631</v>
      </c>
      <c r="D266" s="88" t="s">
        <v>672</v>
      </c>
      <c r="E266" s="116">
        <v>2</v>
      </c>
      <c r="F266" s="116">
        <v>2</v>
      </c>
      <c r="G266" s="116">
        <v>0</v>
      </c>
      <c r="H266" s="116">
        <v>4</v>
      </c>
      <c r="I266" s="116">
        <v>4</v>
      </c>
      <c r="J266" s="116">
        <v>2</v>
      </c>
      <c r="K266" s="116">
        <v>2</v>
      </c>
      <c r="L266" s="116">
        <v>0</v>
      </c>
      <c r="M266" s="116">
        <v>1</v>
      </c>
      <c r="N266" s="116">
        <v>2</v>
      </c>
      <c r="O266" s="116">
        <v>3</v>
      </c>
      <c r="P266" s="116">
        <v>1</v>
      </c>
      <c r="Q266" s="116">
        <v>3</v>
      </c>
      <c r="R266" s="116">
        <v>3</v>
      </c>
      <c r="S266" s="116">
        <v>3</v>
      </c>
      <c r="T266" s="116">
        <v>2</v>
      </c>
      <c r="U266" s="116">
        <v>0</v>
      </c>
      <c r="V266" s="116">
        <v>0</v>
      </c>
      <c r="W266" s="116">
        <v>1</v>
      </c>
      <c r="X266" s="116">
        <v>0</v>
      </c>
      <c r="Y266" s="116">
        <v>0</v>
      </c>
      <c r="Z266" s="116">
        <v>0</v>
      </c>
      <c r="AA266" s="116">
        <v>0</v>
      </c>
      <c r="AB266" s="116">
        <v>4</v>
      </c>
      <c r="AC266" s="116">
        <v>0</v>
      </c>
      <c r="AD266" s="116">
        <v>1</v>
      </c>
      <c r="AE266" s="116">
        <v>4</v>
      </c>
      <c r="AF266" s="116">
        <v>4</v>
      </c>
      <c r="AG266" s="116">
        <v>1</v>
      </c>
      <c r="AH266" s="116">
        <v>2</v>
      </c>
      <c r="AI266" s="116">
        <v>4</v>
      </c>
      <c r="AJ266" s="116">
        <v>2</v>
      </c>
      <c r="AK266" s="116">
        <v>1</v>
      </c>
      <c r="AL266" s="116">
        <v>2</v>
      </c>
      <c r="AM266" s="116">
        <v>2</v>
      </c>
      <c r="AN266" s="116">
        <v>5</v>
      </c>
      <c r="AO266" s="116">
        <v>1</v>
      </c>
      <c r="AP266" s="116">
        <v>2</v>
      </c>
      <c r="AQ266" s="116">
        <v>8</v>
      </c>
      <c r="AR266" s="116">
        <v>7</v>
      </c>
      <c r="AS266" s="116">
        <v>2</v>
      </c>
      <c r="AT266" s="116">
        <v>4</v>
      </c>
      <c r="AU266" s="116">
        <v>1</v>
      </c>
      <c r="AV266" s="116">
        <v>2</v>
      </c>
      <c r="AW266" s="116">
        <v>3</v>
      </c>
      <c r="AX266" s="116">
        <v>5</v>
      </c>
      <c r="AY266" s="116">
        <v>4</v>
      </c>
      <c r="AZ266" s="116">
        <v>6</v>
      </c>
      <c r="BA266" s="116">
        <v>4</v>
      </c>
      <c r="BB266" s="116">
        <v>1</v>
      </c>
      <c r="BC266" s="116">
        <v>5</v>
      </c>
      <c r="BD266" s="116">
        <v>3</v>
      </c>
      <c r="BE266" s="116">
        <v>3</v>
      </c>
      <c r="BF266" s="116">
        <v>2</v>
      </c>
      <c r="BG266" s="116">
        <v>7</v>
      </c>
      <c r="BH266" s="116">
        <v>2</v>
      </c>
      <c r="BI266" s="116">
        <v>6</v>
      </c>
      <c r="BJ266" s="116">
        <v>3</v>
      </c>
      <c r="BK266" s="116">
        <v>9</v>
      </c>
      <c r="BL266" s="116" t="s">
        <v>249</v>
      </c>
      <c r="BM266" s="207" t="s">
        <v>182</v>
      </c>
    </row>
    <row r="267" spans="1:65" ht="15" customHeight="1">
      <c r="A267" s="59" t="s">
        <v>376</v>
      </c>
      <c r="B267" s="115" t="s">
        <v>390</v>
      </c>
      <c r="C267" s="120">
        <v>639</v>
      </c>
      <c r="D267" s="88" t="s">
        <v>673</v>
      </c>
      <c r="E267" s="116">
        <v>3</v>
      </c>
      <c r="F267" s="116">
        <v>4</v>
      </c>
      <c r="G267" s="116">
        <v>5</v>
      </c>
      <c r="H267" s="116">
        <v>6</v>
      </c>
      <c r="I267" s="116">
        <v>5</v>
      </c>
      <c r="J267" s="116">
        <v>3</v>
      </c>
      <c r="K267" s="116">
        <v>5</v>
      </c>
      <c r="L267" s="116">
        <v>5</v>
      </c>
      <c r="M267" s="116">
        <v>5</v>
      </c>
      <c r="N267" s="116">
        <v>11</v>
      </c>
      <c r="O267" s="116">
        <v>5</v>
      </c>
      <c r="P267" s="116">
        <v>1</v>
      </c>
      <c r="Q267" s="116">
        <v>7</v>
      </c>
      <c r="R267" s="116">
        <v>4</v>
      </c>
      <c r="S267" s="116">
        <v>3</v>
      </c>
      <c r="T267" s="116">
        <v>6</v>
      </c>
      <c r="U267" s="116">
        <v>3</v>
      </c>
      <c r="V267" s="116">
        <v>0</v>
      </c>
      <c r="W267" s="116">
        <v>7</v>
      </c>
      <c r="X267" s="116">
        <v>3</v>
      </c>
      <c r="Y267" s="116">
        <v>2</v>
      </c>
      <c r="Z267" s="116">
        <v>9</v>
      </c>
      <c r="AA267" s="116">
        <v>2</v>
      </c>
      <c r="AB267" s="116">
        <v>6</v>
      </c>
      <c r="AC267" s="116">
        <v>2</v>
      </c>
      <c r="AD267" s="116">
        <v>2</v>
      </c>
      <c r="AE267" s="116">
        <v>5</v>
      </c>
      <c r="AF267" s="116">
        <v>5</v>
      </c>
      <c r="AG267" s="116">
        <v>3</v>
      </c>
      <c r="AH267" s="116">
        <v>8</v>
      </c>
      <c r="AI267" s="116">
        <v>3</v>
      </c>
      <c r="AJ267" s="116">
        <v>7</v>
      </c>
      <c r="AK267" s="116">
        <v>9</v>
      </c>
      <c r="AL267" s="116">
        <v>5</v>
      </c>
      <c r="AM267" s="116">
        <v>4</v>
      </c>
      <c r="AN267" s="116">
        <v>11</v>
      </c>
      <c r="AO267" s="116">
        <v>4</v>
      </c>
      <c r="AP267" s="116">
        <v>6</v>
      </c>
      <c r="AQ267" s="116">
        <v>13</v>
      </c>
      <c r="AR267" s="116">
        <v>4</v>
      </c>
      <c r="AS267" s="116">
        <v>6</v>
      </c>
      <c r="AT267" s="116">
        <v>4</v>
      </c>
      <c r="AU267" s="116">
        <v>4</v>
      </c>
      <c r="AV267" s="116">
        <v>9</v>
      </c>
      <c r="AW267" s="116">
        <v>4</v>
      </c>
      <c r="AX267" s="116">
        <v>8</v>
      </c>
      <c r="AY267" s="116">
        <v>9</v>
      </c>
      <c r="AZ267" s="116">
        <v>7</v>
      </c>
      <c r="BA267" s="116">
        <v>5</v>
      </c>
      <c r="BB267" s="116">
        <v>6</v>
      </c>
      <c r="BC267" s="116">
        <v>10</v>
      </c>
      <c r="BD267" s="116">
        <v>6</v>
      </c>
      <c r="BE267" s="116">
        <v>7</v>
      </c>
      <c r="BF267" s="116">
        <v>3</v>
      </c>
      <c r="BG267" s="116">
        <v>13</v>
      </c>
      <c r="BH267" s="116">
        <v>6</v>
      </c>
      <c r="BI267" s="116">
        <v>6</v>
      </c>
      <c r="BJ267" s="116">
        <v>12</v>
      </c>
      <c r="BK267" s="116">
        <v>6</v>
      </c>
      <c r="BL267" s="116" t="s">
        <v>249</v>
      </c>
      <c r="BM267" s="207" t="s">
        <v>182</v>
      </c>
    </row>
    <row r="268" spans="1:65" ht="24.95" customHeight="1">
      <c r="A268" s="59" t="s">
        <v>392</v>
      </c>
      <c r="B268" s="113" t="s">
        <v>182</v>
      </c>
      <c r="C268" s="29"/>
      <c r="D268" s="113" t="s">
        <v>393</v>
      </c>
      <c r="E268" s="114">
        <v>32</v>
      </c>
      <c r="F268" s="114">
        <v>10</v>
      </c>
      <c r="G268" s="114">
        <v>31</v>
      </c>
      <c r="H268" s="114">
        <v>26</v>
      </c>
      <c r="I268" s="114">
        <v>22</v>
      </c>
      <c r="J268" s="114">
        <v>36</v>
      </c>
      <c r="K268" s="114">
        <v>39</v>
      </c>
      <c r="L268" s="114">
        <v>25</v>
      </c>
      <c r="M268" s="114">
        <v>24</v>
      </c>
      <c r="N268" s="114">
        <v>28</v>
      </c>
      <c r="O268" s="114">
        <v>21</v>
      </c>
      <c r="P268" s="114">
        <v>26</v>
      </c>
      <c r="Q268" s="114">
        <v>33</v>
      </c>
      <c r="R268" s="114">
        <v>37</v>
      </c>
      <c r="S268" s="114">
        <v>31</v>
      </c>
      <c r="T268" s="114">
        <v>25</v>
      </c>
      <c r="U268" s="114">
        <v>24</v>
      </c>
      <c r="V268" s="114">
        <v>16</v>
      </c>
      <c r="W268" s="114">
        <v>35</v>
      </c>
      <c r="X268" s="114">
        <v>18</v>
      </c>
      <c r="Y268" s="114">
        <v>28</v>
      </c>
      <c r="Z268" s="114">
        <v>25</v>
      </c>
      <c r="AA268" s="114">
        <v>26</v>
      </c>
      <c r="AB268" s="114">
        <v>25</v>
      </c>
      <c r="AC268" s="114">
        <v>26</v>
      </c>
      <c r="AD268" s="114">
        <v>20</v>
      </c>
      <c r="AE268" s="114">
        <v>25</v>
      </c>
      <c r="AF268" s="114">
        <v>19</v>
      </c>
      <c r="AG268" s="114">
        <v>26</v>
      </c>
      <c r="AH268" s="114">
        <v>20</v>
      </c>
      <c r="AI268" s="114">
        <v>28</v>
      </c>
      <c r="AJ268" s="114">
        <v>19</v>
      </c>
      <c r="AK268" s="114">
        <v>29</v>
      </c>
      <c r="AL268" s="114">
        <v>30</v>
      </c>
      <c r="AM268" s="114">
        <v>34</v>
      </c>
      <c r="AN268" s="114">
        <v>25</v>
      </c>
      <c r="AO268" s="114">
        <v>31</v>
      </c>
      <c r="AP268" s="114">
        <v>24</v>
      </c>
      <c r="AQ268" s="114">
        <v>39</v>
      </c>
      <c r="AR268" s="114">
        <v>31</v>
      </c>
      <c r="AS268" s="114">
        <v>30</v>
      </c>
      <c r="AT268" s="114">
        <v>33</v>
      </c>
      <c r="AU268" s="114">
        <v>35</v>
      </c>
      <c r="AV268" s="114">
        <v>23</v>
      </c>
      <c r="AW268" s="114">
        <v>31</v>
      </c>
      <c r="AX268" s="114">
        <v>40</v>
      </c>
      <c r="AY268" s="114">
        <v>49</v>
      </c>
      <c r="AZ268" s="114">
        <v>49</v>
      </c>
      <c r="BA268" s="114">
        <v>22</v>
      </c>
      <c r="BB268" s="114">
        <v>25</v>
      </c>
      <c r="BC268" s="114">
        <v>38</v>
      </c>
      <c r="BD268" s="114">
        <v>27</v>
      </c>
      <c r="BE268" s="114">
        <v>48</v>
      </c>
      <c r="BF268" s="114">
        <v>33</v>
      </c>
      <c r="BG268" s="114">
        <v>33</v>
      </c>
      <c r="BH268" s="114">
        <v>30</v>
      </c>
      <c r="BI268" s="114">
        <v>42</v>
      </c>
      <c r="BJ268" s="114">
        <v>54</v>
      </c>
      <c r="BK268" s="114">
        <v>33</v>
      </c>
      <c r="BL268" s="114" t="s">
        <v>249</v>
      </c>
      <c r="BM268" s="207" t="s">
        <v>351</v>
      </c>
    </row>
    <row r="269" spans="1:65" ht="19.5" customHeight="1">
      <c r="A269" s="59" t="s">
        <v>392</v>
      </c>
      <c r="B269" s="113" t="s">
        <v>394</v>
      </c>
      <c r="C269" s="29"/>
      <c r="D269" s="113" t="s">
        <v>395</v>
      </c>
      <c r="E269" s="114">
        <v>24</v>
      </c>
      <c r="F269" s="114">
        <v>9</v>
      </c>
      <c r="G269" s="114">
        <v>24</v>
      </c>
      <c r="H269" s="114">
        <v>16</v>
      </c>
      <c r="I269" s="114">
        <v>18</v>
      </c>
      <c r="J269" s="114">
        <v>27</v>
      </c>
      <c r="K269" s="114">
        <v>28</v>
      </c>
      <c r="L269" s="114">
        <v>20</v>
      </c>
      <c r="M269" s="114">
        <v>15</v>
      </c>
      <c r="N269" s="114">
        <v>23</v>
      </c>
      <c r="O269" s="114">
        <v>11</v>
      </c>
      <c r="P269" s="114">
        <v>19</v>
      </c>
      <c r="Q269" s="114">
        <v>20</v>
      </c>
      <c r="R269" s="114">
        <v>31</v>
      </c>
      <c r="S269" s="114">
        <v>25</v>
      </c>
      <c r="T269" s="114">
        <v>19</v>
      </c>
      <c r="U269" s="114">
        <v>16</v>
      </c>
      <c r="V269" s="114">
        <v>11</v>
      </c>
      <c r="W269" s="114">
        <v>33</v>
      </c>
      <c r="X269" s="114">
        <v>15</v>
      </c>
      <c r="Y269" s="114">
        <v>18</v>
      </c>
      <c r="Z269" s="114">
        <v>24</v>
      </c>
      <c r="AA269" s="114">
        <v>20</v>
      </c>
      <c r="AB269" s="114">
        <v>16</v>
      </c>
      <c r="AC269" s="114">
        <v>21</v>
      </c>
      <c r="AD269" s="114">
        <v>15</v>
      </c>
      <c r="AE269" s="114">
        <v>19</v>
      </c>
      <c r="AF269" s="114">
        <v>13</v>
      </c>
      <c r="AG269" s="114">
        <v>21</v>
      </c>
      <c r="AH269" s="114">
        <v>16</v>
      </c>
      <c r="AI269" s="114">
        <v>22</v>
      </c>
      <c r="AJ269" s="114">
        <v>16</v>
      </c>
      <c r="AK269" s="114">
        <v>25</v>
      </c>
      <c r="AL269" s="114">
        <v>21</v>
      </c>
      <c r="AM269" s="114">
        <v>27</v>
      </c>
      <c r="AN269" s="114">
        <v>20</v>
      </c>
      <c r="AO269" s="114">
        <v>22</v>
      </c>
      <c r="AP269" s="114">
        <v>19</v>
      </c>
      <c r="AQ269" s="114">
        <v>31</v>
      </c>
      <c r="AR269" s="114">
        <v>24</v>
      </c>
      <c r="AS269" s="114">
        <v>24</v>
      </c>
      <c r="AT269" s="114">
        <v>21</v>
      </c>
      <c r="AU269" s="114">
        <v>30</v>
      </c>
      <c r="AV269" s="114">
        <v>15</v>
      </c>
      <c r="AW269" s="114">
        <v>22</v>
      </c>
      <c r="AX269" s="114">
        <v>32</v>
      </c>
      <c r="AY269" s="114">
        <v>38</v>
      </c>
      <c r="AZ269" s="114">
        <v>36</v>
      </c>
      <c r="BA269" s="114">
        <v>15</v>
      </c>
      <c r="BB269" s="114">
        <v>21</v>
      </c>
      <c r="BC269" s="114">
        <v>32</v>
      </c>
      <c r="BD269" s="114">
        <v>24</v>
      </c>
      <c r="BE269" s="114">
        <v>31</v>
      </c>
      <c r="BF269" s="114">
        <v>26</v>
      </c>
      <c r="BG269" s="114">
        <v>24</v>
      </c>
      <c r="BH269" s="114">
        <v>22</v>
      </c>
      <c r="BI269" s="114">
        <v>31</v>
      </c>
      <c r="BJ269" s="114">
        <v>50</v>
      </c>
      <c r="BK269" s="114">
        <v>26</v>
      </c>
      <c r="BL269" s="114" t="s">
        <v>249</v>
      </c>
      <c r="BM269" s="207" t="s">
        <v>182</v>
      </c>
    </row>
    <row r="270" spans="1:65" ht="15" customHeight="1">
      <c r="A270" s="59" t="s">
        <v>392</v>
      </c>
      <c r="B270" s="115" t="s">
        <v>394</v>
      </c>
      <c r="C270" s="120">
        <v>641</v>
      </c>
      <c r="D270" s="88" t="s">
        <v>674</v>
      </c>
      <c r="E270" s="116">
        <v>2</v>
      </c>
      <c r="F270" s="116">
        <v>0</v>
      </c>
      <c r="G270" s="116">
        <v>1</v>
      </c>
      <c r="H270" s="116">
        <v>0</v>
      </c>
      <c r="I270" s="116">
        <v>1</v>
      </c>
      <c r="J270" s="116">
        <v>0</v>
      </c>
      <c r="K270" s="116">
        <v>0</v>
      </c>
      <c r="L270" s="116">
        <v>0</v>
      </c>
      <c r="M270" s="116">
        <v>0</v>
      </c>
      <c r="N270" s="116">
        <v>1</v>
      </c>
      <c r="O270" s="116">
        <v>1</v>
      </c>
      <c r="P270" s="116">
        <v>0</v>
      </c>
      <c r="Q270" s="116">
        <v>0</v>
      </c>
      <c r="R270" s="116">
        <v>1</v>
      </c>
      <c r="S270" s="116">
        <v>0</v>
      </c>
      <c r="T270" s="116">
        <v>0</v>
      </c>
      <c r="U270" s="116">
        <v>0</v>
      </c>
      <c r="V270" s="116">
        <v>0</v>
      </c>
      <c r="W270" s="116">
        <v>1</v>
      </c>
      <c r="X270" s="116">
        <v>1</v>
      </c>
      <c r="Y270" s="116">
        <v>0</v>
      </c>
      <c r="Z270" s="116">
        <v>0</v>
      </c>
      <c r="AA270" s="116">
        <v>0</v>
      </c>
      <c r="AB270" s="116">
        <v>0</v>
      </c>
      <c r="AC270" s="116">
        <v>0</v>
      </c>
      <c r="AD270" s="116">
        <v>0</v>
      </c>
      <c r="AE270" s="116">
        <v>0</v>
      </c>
      <c r="AF270" s="116">
        <v>0</v>
      </c>
      <c r="AG270" s="116">
        <v>1</v>
      </c>
      <c r="AH270" s="116">
        <v>0</v>
      </c>
      <c r="AI270" s="116">
        <v>2</v>
      </c>
      <c r="AJ270" s="116">
        <v>0</v>
      </c>
      <c r="AK270" s="116">
        <v>0</v>
      </c>
      <c r="AL270" s="116">
        <v>0</v>
      </c>
      <c r="AM270" s="116">
        <v>2</v>
      </c>
      <c r="AN270" s="116">
        <v>0</v>
      </c>
      <c r="AO270" s="116">
        <v>0</v>
      </c>
      <c r="AP270" s="116">
        <v>1</v>
      </c>
      <c r="AQ270" s="116">
        <v>1</v>
      </c>
      <c r="AR270" s="116">
        <v>1</v>
      </c>
      <c r="AS270" s="116">
        <v>1</v>
      </c>
      <c r="AT270" s="116">
        <v>1</v>
      </c>
      <c r="AU270" s="116">
        <v>1</v>
      </c>
      <c r="AV270" s="116">
        <v>0</v>
      </c>
      <c r="AW270" s="116">
        <v>0</v>
      </c>
      <c r="AX270" s="116">
        <v>2</v>
      </c>
      <c r="AY270" s="116">
        <v>1</v>
      </c>
      <c r="AZ270" s="116">
        <v>1</v>
      </c>
      <c r="BA270" s="116">
        <v>0</v>
      </c>
      <c r="BB270" s="116">
        <v>0</v>
      </c>
      <c r="BC270" s="116">
        <v>1</v>
      </c>
      <c r="BD270" s="116">
        <v>0</v>
      </c>
      <c r="BE270" s="116">
        <v>0</v>
      </c>
      <c r="BF270" s="116">
        <v>0</v>
      </c>
      <c r="BG270" s="116">
        <v>0</v>
      </c>
      <c r="BH270" s="116">
        <v>2</v>
      </c>
      <c r="BI270" s="116">
        <v>0</v>
      </c>
      <c r="BJ270" s="116">
        <v>1</v>
      </c>
      <c r="BK270" s="116">
        <v>0</v>
      </c>
      <c r="BL270" s="116" t="s">
        <v>249</v>
      </c>
      <c r="BM270" s="207" t="s">
        <v>182</v>
      </c>
    </row>
    <row r="271" spans="1:65" ht="15" customHeight="1">
      <c r="A271" s="59" t="s">
        <v>392</v>
      </c>
      <c r="B271" s="115" t="s">
        <v>394</v>
      </c>
      <c r="C271" s="120">
        <v>642</v>
      </c>
      <c r="D271" s="88" t="s">
        <v>675</v>
      </c>
      <c r="E271" s="116">
        <v>9</v>
      </c>
      <c r="F271" s="116">
        <v>5</v>
      </c>
      <c r="G271" s="116">
        <v>10</v>
      </c>
      <c r="H271" s="116">
        <v>8</v>
      </c>
      <c r="I271" s="116">
        <v>7</v>
      </c>
      <c r="J271" s="116">
        <v>13</v>
      </c>
      <c r="K271" s="116">
        <v>12</v>
      </c>
      <c r="L271" s="116">
        <v>6</v>
      </c>
      <c r="M271" s="116">
        <v>8</v>
      </c>
      <c r="N271" s="116">
        <v>9</v>
      </c>
      <c r="O271" s="116">
        <v>5</v>
      </c>
      <c r="P271" s="116">
        <v>6</v>
      </c>
      <c r="Q271" s="116">
        <v>12</v>
      </c>
      <c r="R271" s="116">
        <v>19</v>
      </c>
      <c r="S271" s="116">
        <v>9</v>
      </c>
      <c r="T271" s="116">
        <v>8</v>
      </c>
      <c r="U271" s="116">
        <v>7</v>
      </c>
      <c r="V271" s="116">
        <v>7</v>
      </c>
      <c r="W271" s="116">
        <v>21</v>
      </c>
      <c r="X271" s="116">
        <v>9</v>
      </c>
      <c r="Y271" s="116">
        <v>9</v>
      </c>
      <c r="Z271" s="116">
        <v>10</v>
      </c>
      <c r="AA271" s="116">
        <v>10</v>
      </c>
      <c r="AB271" s="116">
        <v>8</v>
      </c>
      <c r="AC271" s="116">
        <v>9</v>
      </c>
      <c r="AD271" s="116">
        <v>10</v>
      </c>
      <c r="AE271" s="116">
        <v>7</v>
      </c>
      <c r="AF271" s="116">
        <v>6</v>
      </c>
      <c r="AG271" s="116">
        <v>14</v>
      </c>
      <c r="AH271" s="116">
        <v>7</v>
      </c>
      <c r="AI271" s="116">
        <v>5</v>
      </c>
      <c r="AJ271" s="116">
        <v>8</v>
      </c>
      <c r="AK271" s="116">
        <v>12</v>
      </c>
      <c r="AL271" s="116">
        <v>7</v>
      </c>
      <c r="AM271" s="116">
        <v>7</v>
      </c>
      <c r="AN271" s="116">
        <v>11</v>
      </c>
      <c r="AO271" s="116">
        <v>15</v>
      </c>
      <c r="AP271" s="116">
        <v>9</v>
      </c>
      <c r="AQ271" s="116">
        <v>17</v>
      </c>
      <c r="AR271" s="116">
        <v>6</v>
      </c>
      <c r="AS271" s="116">
        <v>5</v>
      </c>
      <c r="AT271" s="116">
        <v>9</v>
      </c>
      <c r="AU271" s="116">
        <v>8</v>
      </c>
      <c r="AV271" s="116">
        <v>8</v>
      </c>
      <c r="AW271" s="116">
        <v>10</v>
      </c>
      <c r="AX271" s="116">
        <v>14</v>
      </c>
      <c r="AY271" s="116">
        <v>23</v>
      </c>
      <c r="AZ271" s="116">
        <v>18</v>
      </c>
      <c r="BA271" s="116">
        <v>7</v>
      </c>
      <c r="BB271" s="116">
        <v>11</v>
      </c>
      <c r="BC271" s="116">
        <v>13</v>
      </c>
      <c r="BD271" s="116">
        <v>12</v>
      </c>
      <c r="BE271" s="116">
        <v>17</v>
      </c>
      <c r="BF271" s="116">
        <v>10</v>
      </c>
      <c r="BG271" s="116">
        <v>18</v>
      </c>
      <c r="BH271" s="116">
        <v>13</v>
      </c>
      <c r="BI271" s="116">
        <v>16</v>
      </c>
      <c r="BJ271" s="116">
        <v>29</v>
      </c>
      <c r="BK271" s="116">
        <v>18</v>
      </c>
      <c r="BL271" s="116" t="s">
        <v>249</v>
      </c>
      <c r="BM271" s="207" t="s">
        <v>182</v>
      </c>
    </row>
    <row r="272" spans="1:65" ht="15" customHeight="1">
      <c r="A272" s="59" t="s">
        <v>392</v>
      </c>
      <c r="B272" s="115" t="s">
        <v>394</v>
      </c>
      <c r="C272" s="120">
        <v>643</v>
      </c>
      <c r="D272" s="88" t="s">
        <v>676</v>
      </c>
      <c r="E272" s="116">
        <v>0</v>
      </c>
      <c r="F272" s="116">
        <v>0</v>
      </c>
      <c r="G272" s="116">
        <v>1</v>
      </c>
      <c r="H272" s="116">
        <v>2</v>
      </c>
      <c r="I272" s="116">
        <v>0</v>
      </c>
      <c r="J272" s="116">
        <v>0</v>
      </c>
      <c r="K272" s="116">
        <v>5</v>
      </c>
      <c r="L272" s="116">
        <v>0</v>
      </c>
      <c r="M272" s="116">
        <v>0</v>
      </c>
      <c r="N272" s="116">
        <v>0</v>
      </c>
      <c r="O272" s="116">
        <v>0</v>
      </c>
      <c r="P272" s="116">
        <v>1</v>
      </c>
      <c r="Q272" s="116">
        <v>1</v>
      </c>
      <c r="R272" s="116">
        <v>1</v>
      </c>
      <c r="S272" s="116">
        <v>3</v>
      </c>
      <c r="T272" s="116">
        <v>0</v>
      </c>
      <c r="U272" s="116">
        <v>1</v>
      </c>
      <c r="V272" s="116">
        <v>2</v>
      </c>
      <c r="W272" s="116">
        <v>1</v>
      </c>
      <c r="X272" s="116">
        <v>0</v>
      </c>
      <c r="Y272" s="116">
        <v>0</v>
      </c>
      <c r="Z272" s="116">
        <v>3</v>
      </c>
      <c r="AA272" s="116">
        <v>0</v>
      </c>
      <c r="AB272" s="116">
        <v>1</v>
      </c>
      <c r="AC272" s="116">
        <v>2</v>
      </c>
      <c r="AD272" s="116">
        <v>0</v>
      </c>
      <c r="AE272" s="116">
        <v>0</v>
      </c>
      <c r="AF272" s="116">
        <v>0</v>
      </c>
      <c r="AG272" s="116">
        <v>1</v>
      </c>
      <c r="AH272" s="116">
        <v>2</v>
      </c>
      <c r="AI272" s="116">
        <v>3</v>
      </c>
      <c r="AJ272" s="116">
        <v>2</v>
      </c>
      <c r="AK272" s="116">
        <v>2</v>
      </c>
      <c r="AL272" s="116">
        <v>4</v>
      </c>
      <c r="AM272" s="116">
        <v>1</v>
      </c>
      <c r="AN272" s="116">
        <v>0</v>
      </c>
      <c r="AO272" s="116">
        <v>0</v>
      </c>
      <c r="AP272" s="116">
        <v>2</v>
      </c>
      <c r="AQ272" s="116">
        <v>1</v>
      </c>
      <c r="AR272" s="116">
        <v>1</v>
      </c>
      <c r="AS272" s="116">
        <v>1</v>
      </c>
      <c r="AT272" s="116">
        <v>0</v>
      </c>
      <c r="AU272" s="116">
        <v>2</v>
      </c>
      <c r="AV272" s="116">
        <v>2</v>
      </c>
      <c r="AW272" s="116">
        <v>1</v>
      </c>
      <c r="AX272" s="116">
        <v>0</v>
      </c>
      <c r="AY272" s="116">
        <v>2</v>
      </c>
      <c r="AZ272" s="116">
        <v>5</v>
      </c>
      <c r="BA272" s="116">
        <v>0</v>
      </c>
      <c r="BB272" s="116">
        <v>1</v>
      </c>
      <c r="BC272" s="116">
        <v>0</v>
      </c>
      <c r="BD272" s="116">
        <v>1</v>
      </c>
      <c r="BE272" s="116">
        <v>1</v>
      </c>
      <c r="BF272" s="116">
        <v>1</v>
      </c>
      <c r="BG272" s="116">
        <v>1</v>
      </c>
      <c r="BH272" s="116">
        <v>0</v>
      </c>
      <c r="BI272" s="116">
        <v>5</v>
      </c>
      <c r="BJ272" s="116">
        <v>3</v>
      </c>
      <c r="BK272" s="116">
        <v>1</v>
      </c>
      <c r="BL272" s="116" t="s">
        <v>249</v>
      </c>
      <c r="BM272" s="207" t="s">
        <v>182</v>
      </c>
    </row>
    <row r="273" spans="1:65" ht="15" customHeight="1">
      <c r="A273" s="59" t="s">
        <v>392</v>
      </c>
      <c r="B273" s="115" t="s">
        <v>394</v>
      </c>
      <c r="C273" s="120">
        <v>649</v>
      </c>
      <c r="D273" s="88" t="s">
        <v>677</v>
      </c>
      <c r="E273" s="116">
        <v>13</v>
      </c>
      <c r="F273" s="116">
        <v>4</v>
      </c>
      <c r="G273" s="116">
        <v>12</v>
      </c>
      <c r="H273" s="116">
        <v>6</v>
      </c>
      <c r="I273" s="116">
        <v>10</v>
      </c>
      <c r="J273" s="116">
        <v>14</v>
      </c>
      <c r="K273" s="116">
        <v>11</v>
      </c>
      <c r="L273" s="116">
        <v>14</v>
      </c>
      <c r="M273" s="116">
        <v>7</v>
      </c>
      <c r="N273" s="116">
        <v>13</v>
      </c>
      <c r="O273" s="116">
        <v>5</v>
      </c>
      <c r="P273" s="116">
        <v>12</v>
      </c>
      <c r="Q273" s="116">
        <v>7</v>
      </c>
      <c r="R273" s="116">
        <v>10</v>
      </c>
      <c r="S273" s="116">
        <v>13</v>
      </c>
      <c r="T273" s="116">
        <v>11</v>
      </c>
      <c r="U273" s="116">
        <v>8</v>
      </c>
      <c r="V273" s="116">
        <v>2</v>
      </c>
      <c r="W273" s="116">
        <v>10</v>
      </c>
      <c r="X273" s="116">
        <v>5</v>
      </c>
      <c r="Y273" s="116">
        <v>9</v>
      </c>
      <c r="Z273" s="116">
        <v>11</v>
      </c>
      <c r="AA273" s="116">
        <v>10</v>
      </c>
      <c r="AB273" s="116">
        <v>7</v>
      </c>
      <c r="AC273" s="116">
        <v>10</v>
      </c>
      <c r="AD273" s="116">
        <v>5</v>
      </c>
      <c r="AE273" s="116">
        <v>12</v>
      </c>
      <c r="AF273" s="116">
        <v>7</v>
      </c>
      <c r="AG273" s="116">
        <v>5</v>
      </c>
      <c r="AH273" s="116">
        <v>7</v>
      </c>
      <c r="AI273" s="116">
        <v>12</v>
      </c>
      <c r="AJ273" s="116">
        <v>6</v>
      </c>
      <c r="AK273" s="116">
        <v>11</v>
      </c>
      <c r="AL273" s="116">
        <v>10</v>
      </c>
      <c r="AM273" s="116">
        <v>17</v>
      </c>
      <c r="AN273" s="116">
        <v>9</v>
      </c>
      <c r="AO273" s="116">
        <v>7</v>
      </c>
      <c r="AP273" s="116">
        <v>7</v>
      </c>
      <c r="AQ273" s="116">
        <v>12</v>
      </c>
      <c r="AR273" s="116">
        <v>16</v>
      </c>
      <c r="AS273" s="116">
        <v>17</v>
      </c>
      <c r="AT273" s="116">
        <v>11</v>
      </c>
      <c r="AU273" s="116">
        <v>19</v>
      </c>
      <c r="AV273" s="116">
        <v>5</v>
      </c>
      <c r="AW273" s="116">
        <v>11</v>
      </c>
      <c r="AX273" s="116">
        <v>16</v>
      </c>
      <c r="AY273" s="116">
        <v>12</v>
      </c>
      <c r="AZ273" s="116">
        <v>12</v>
      </c>
      <c r="BA273" s="116">
        <v>8</v>
      </c>
      <c r="BB273" s="116">
        <v>9</v>
      </c>
      <c r="BC273" s="116">
        <v>18</v>
      </c>
      <c r="BD273" s="116">
        <v>11</v>
      </c>
      <c r="BE273" s="116">
        <v>13</v>
      </c>
      <c r="BF273" s="116">
        <v>15</v>
      </c>
      <c r="BG273" s="116">
        <v>5</v>
      </c>
      <c r="BH273" s="116">
        <v>7</v>
      </c>
      <c r="BI273" s="116">
        <v>10</v>
      </c>
      <c r="BJ273" s="116">
        <v>17</v>
      </c>
      <c r="BK273" s="116">
        <v>7</v>
      </c>
      <c r="BL273" s="116" t="s">
        <v>249</v>
      </c>
      <c r="BM273" s="207" t="s">
        <v>182</v>
      </c>
    </row>
    <row r="274" spans="1:65" ht="27.6" customHeight="1">
      <c r="A274" s="59" t="s">
        <v>392</v>
      </c>
      <c r="B274" s="113" t="s">
        <v>396</v>
      </c>
      <c r="C274" s="29"/>
      <c r="D274" s="113" t="s">
        <v>397</v>
      </c>
      <c r="E274" s="114">
        <v>0</v>
      </c>
      <c r="F274" s="114">
        <v>0</v>
      </c>
      <c r="G274" s="114">
        <v>1</v>
      </c>
      <c r="H274" s="114">
        <v>3</v>
      </c>
      <c r="I274" s="114">
        <v>1</v>
      </c>
      <c r="J274" s="114">
        <v>4</v>
      </c>
      <c r="K274" s="114">
        <v>3</v>
      </c>
      <c r="L274" s="114">
        <v>0</v>
      </c>
      <c r="M274" s="114">
        <v>2</v>
      </c>
      <c r="N274" s="114">
        <v>1</v>
      </c>
      <c r="O274" s="114">
        <v>1</v>
      </c>
      <c r="P274" s="114">
        <v>1</v>
      </c>
      <c r="Q274" s="114">
        <v>4</v>
      </c>
      <c r="R274" s="114">
        <v>1</v>
      </c>
      <c r="S274" s="114">
        <v>0</v>
      </c>
      <c r="T274" s="114">
        <v>2</v>
      </c>
      <c r="U274" s="114">
        <v>2</v>
      </c>
      <c r="V274" s="114">
        <v>1</v>
      </c>
      <c r="W274" s="114">
        <v>0</v>
      </c>
      <c r="X274" s="114">
        <v>0</v>
      </c>
      <c r="Y274" s="114">
        <v>3</v>
      </c>
      <c r="Z274" s="114">
        <v>0</v>
      </c>
      <c r="AA274" s="114">
        <v>3</v>
      </c>
      <c r="AB274" s="114">
        <v>3</v>
      </c>
      <c r="AC274" s="114">
        <v>1</v>
      </c>
      <c r="AD274" s="114">
        <v>0</v>
      </c>
      <c r="AE274" s="114">
        <v>1</v>
      </c>
      <c r="AF274" s="114">
        <v>1</v>
      </c>
      <c r="AG274" s="114">
        <v>2</v>
      </c>
      <c r="AH274" s="114">
        <v>0</v>
      </c>
      <c r="AI274" s="114">
        <v>1</v>
      </c>
      <c r="AJ274" s="114">
        <v>1</v>
      </c>
      <c r="AK274" s="114">
        <v>1</v>
      </c>
      <c r="AL274" s="114">
        <v>0</v>
      </c>
      <c r="AM274" s="114">
        <v>3</v>
      </c>
      <c r="AN274" s="114">
        <v>2</v>
      </c>
      <c r="AO274" s="114">
        <v>3</v>
      </c>
      <c r="AP274" s="114">
        <v>1</v>
      </c>
      <c r="AQ274" s="114">
        <v>1</v>
      </c>
      <c r="AR274" s="114">
        <v>2</v>
      </c>
      <c r="AS274" s="114">
        <v>2</v>
      </c>
      <c r="AT274" s="114">
        <v>2</v>
      </c>
      <c r="AU274" s="114">
        <v>1</v>
      </c>
      <c r="AV274" s="114">
        <v>0</v>
      </c>
      <c r="AW274" s="114">
        <v>0</v>
      </c>
      <c r="AX274" s="114">
        <v>1</v>
      </c>
      <c r="AY274" s="114">
        <v>2</v>
      </c>
      <c r="AZ274" s="114">
        <v>1</v>
      </c>
      <c r="BA274" s="114">
        <v>0</v>
      </c>
      <c r="BB274" s="114">
        <v>1</v>
      </c>
      <c r="BC274" s="114">
        <v>0</v>
      </c>
      <c r="BD274" s="114">
        <v>0</v>
      </c>
      <c r="BE274" s="114">
        <v>3</v>
      </c>
      <c r="BF274" s="114">
        <v>1</v>
      </c>
      <c r="BG274" s="114">
        <v>3</v>
      </c>
      <c r="BH274" s="114">
        <v>0</v>
      </c>
      <c r="BI274" s="114">
        <v>2</v>
      </c>
      <c r="BJ274" s="114">
        <v>0</v>
      </c>
      <c r="BK274" s="114">
        <v>1</v>
      </c>
      <c r="BL274" s="114" t="s">
        <v>249</v>
      </c>
      <c r="BM274" s="207" t="s">
        <v>182</v>
      </c>
    </row>
    <row r="275" spans="1:65" ht="15" customHeight="1">
      <c r="A275" s="59" t="s">
        <v>392</v>
      </c>
      <c r="B275" s="115" t="s">
        <v>396</v>
      </c>
      <c r="C275" s="120">
        <v>651</v>
      </c>
      <c r="D275" s="88" t="s">
        <v>678</v>
      </c>
      <c r="E275" s="116">
        <v>0</v>
      </c>
      <c r="F275" s="116">
        <v>0</v>
      </c>
      <c r="G275" s="116">
        <v>1</v>
      </c>
      <c r="H275" s="116">
        <v>2</v>
      </c>
      <c r="I275" s="116">
        <v>1</v>
      </c>
      <c r="J275" s="116">
        <v>4</v>
      </c>
      <c r="K275" s="116">
        <v>1</v>
      </c>
      <c r="L275" s="116">
        <v>0</v>
      </c>
      <c r="M275" s="116">
        <v>0</v>
      </c>
      <c r="N275" s="116">
        <v>0</v>
      </c>
      <c r="O275" s="116">
        <v>1</v>
      </c>
      <c r="P275" s="116">
        <v>1</v>
      </c>
      <c r="Q275" s="116">
        <v>3</v>
      </c>
      <c r="R275" s="116">
        <v>1</v>
      </c>
      <c r="S275" s="116">
        <v>0</v>
      </c>
      <c r="T275" s="116">
        <v>2</v>
      </c>
      <c r="U275" s="116">
        <v>2</v>
      </c>
      <c r="V275" s="116">
        <v>1</v>
      </c>
      <c r="W275" s="116">
        <v>0</v>
      </c>
      <c r="X275" s="116">
        <v>0</v>
      </c>
      <c r="Y275" s="116">
        <v>2</v>
      </c>
      <c r="Z275" s="116">
        <v>0</v>
      </c>
      <c r="AA275" s="116">
        <v>2</v>
      </c>
      <c r="AB275" s="116">
        <v>2</v>
      </c>
      <c r="AC275" s="116">
        <v>1</v>
      </c>
      <c r="AD275" s="116">
        <v>0</v>
      </c>
      <c r="AE275" s="116">
        <v>1</v>
      </c>
      <c r="AF275" s="116">
        <v>1</v>
      </c>
      <c r="AG275" s="116">
        <v>2</v>
      </c>
      <c r="AH275" s="116">
        <v>0</v>
      </c>
      <c r="AI275" s="116">
        <v>1</v>
      </c>
      <c r="AJ275" s="116">
        <v>1</v>
      </c>
      <c r="AK275" s="116">
        <v>1</v>
      </c>
      <c r="AL275" s="116">
        <v>0</v>
      </c>
      <c r="AM275" s="116">
        <v>3</v>
      </c>
      <c r="AN275" s="116">
        <v>2</v>
      </c>
      <c r="AO275" s="116">
        <v>3</v>
      </c>
      <c r="AP275" s="116">
        <v>1</v>
      </c>
      <c r="AQ275" s="116">
        <v>1</v>
      </c>
      <c r="AR275" s="116">
        <v>2</v>
      </c>
      <c r="AS275" s="116">
        <v>2</v>
      </c>
      <c r="AT275" s="116">
        <v>2</v>
      </c>
      <c r="AU275" s="116">
        <v>1</v>
      </c>
      <c r="AV275" s="116">
        <v>0</v>
      </c>
      <c r="AW275" s="116">
        <v>0</v>
      </c>
      <c r="AX275" s="116">
        <v>1</v>
      </c>
      <c r="AY275" s="116">
        <v>1</v>
      </c>
      <c r="AZ275" s="116">
        <v>1</v>
      </c>
      <c r="BA275" s="116">
        <v>0</v>
      </c>
      <c r="BB275" s="116">
        <v>0</v>
      </c>
      <c r="BC275" s="116">
        <v>0</v>
      </c>
      <c r="BD275" s="116">
        <v>0</v>
      </c>
      <c r="BE275" s="116">
        <v>3</v>
      </c>
      <c r="BF275" s="116">
        <v>1</v>
      </c>
      <c r="BG275" s="116">
        <v>2</v>
      </c>
      <c r="BH275" s="116">
        <v>0</v>
      </c>
      <c r="BI275" s="116">
        <v>1</v>
      </c>
      <c r="BJ275" s="116">
        <v>0</v>
      </c>
      <c r="BK275" s="116">
        <v>1</v>
      </c>
      <c r="BL275" s="116" t="s">
        <v>249</v>
      </c>
      <c r="BM275" s="207" t="s">
        <v>182</v>
      </c>
    </row>
    <row r="276" spans="1:65" ht="15" customHeight="1">
      <c r="A276" s="59" t="s">
        <v>392</v>
      </c>
      <c r="B276" s="115" t="s">
        <v>396</v>
      </c>
      <c r="C276" s="120">
        <v>652</v>
      </c>
      <c r="D276" s="88" t="s">
        <v>679</v>
      </c>
      <c r="E276" s="116">
        <v>0</v>
      </c>
      <c r="F276" s="116">
        <v>0</v>
      </c>
      <c r="G276" s="116">
        <v>0</v>
      </c>
      <c r="H276" s="116">
        <v>0</v>
      </c>
      <c r="I276" s="116">
        <v>0</v>
      </c>
      <c r="J276" s="116">
        <v>0</v>
      </c>
      <c r="K276" s="116">
        <v>0</v>
      </c>
      <c r="L276" s="116">
        <v>0</v>
      </c>
      <c r="M276" s="116">
        <v>0</v>
      </c>
      <c r="N276" s="116">
        <v>1</v>
      </c>
      <c r="O276" s="116">
        <v>0</v>
      </c>
      <c r="P276" s="116">
        <v>0</v>
      </c>
      <c r="Q276" s="116">
        <v>0</v>
      </c>
      <c r="R276" s="116">
        <v>0</v>
      </c>
      <c r="S276" s="116">
        <v>0</v>
      </c>
      <c r="T276" s="116">
        <v>0</v>
      </c>
      <c r="U276" s="116">
        <v>0</v>
      </c>
      <c r="V276" s="116">
        <v>0</v>
      </c>
      <c r="W276" s="116">
        <v>0</v>
      </c>
      <c r="X276" s="116">
        <v>0</v>
      </c>
      <c r="Y276" s="116">
        <v>1</v>
      </c>
      <c r="Z276" s="116">
        <v>0</v>
      </c>
      <c r="AA276" s="116">
        <v>0</v>
      </c>
      <c r="AB276" s="116">
        <v>0</v>
      </c>
      <c r="AC276" s="116">
        <v>0</v>
      </c>
      <c r="AD276" s="116">
        <v>0</v>
      </c>
      <c r="AE276" s="116">
        <v>0</v>
      </c>
      <c r="AF276" s="116">
        <v>0</v>
      </c>
      <c r="AG276" s="116">
        <v>0</v>
      </c>
      <c r="AH276" s="116">
        <v>0</v>
      </c>
      <c r="AI276" s="116">
        <v>0</v>
      </c>
      <c r="AJ276" s="116">
        <v>0</v>
      </c>
      <c r="AK276" s="116">
        <v>0</v>
      </c>
      <c r="AL276" s="116">
        <v>0</v>
      </c>
      <c r="AM276" s="116">
        <v>0</v>
      </c>
      <c r="AN276" s="116">
        <v>0</v>
      </c>
      <c r="AO276" s="116">
        <v>0</v>
      </c>
      <c r="AP276" s="116">
        <v>0</v>
      </c>
      <c r="AQ276" s="116">
        <v>0</v>
      </c>
      <c r="AR276" s="116">
        <v>0</v>
      </c>
      <c r="AS276" s="116">
        <v>0</v>
      </c>
      <c r="AT276" s="116">
        <v>0</v>
      </c>
      <c r="AU276" s="116">
        <v>0</v>
      </c>
      <c r="AV276" s="116">
        <v>0</v>
      </c>
      <c r="AW276" s="116">
        <v>0</v>
      </c>
      <c r="AX276" s="116">
        <v>0</v>
      </c>
      <c r="AY276" s="116">
        <v>0</v>
      </c>
      <c r="AZ276" s="116">
        <v>0</v>
      </c>
      <c r="BA276" s="116">
        <v>0</v>
      </c>
      <c r="BB276" s="116">
        <v>0</v>
      </c>
      <c r="BC276" s="116">
        <v>0</v>
      </c>
      <c r="BD276" s="116">
        <v>0</v>
      </c>
      <c r="BE276" s="116">
        <v>0</v>
      </c>
      <c r="BF276" s="116">
        <v>0</v>
      </c>
      <c r="BG276" s="116">
        <v>1</v>
      </c>
      <c r="BH276" s="116">
        <v>0</v>
      </c>
      <c r="BI276" s="116">
        <v>0</v>
      </c>
      <c r="BJ276" s="116">
        <v>0</v>
      </c>
      <c r="BK276" s="116">
        <v>0</v>
      </c>
      <c r="BL276" s="116" t="s">
        <v>249</v>
      </c>
      <c r="BM276" s="207" t="s">
        <v>182</v>
      </c>
    </row>
    <row r="277" spans="1:65" ht="15" customHeight="1">
      <c r="A277" s="59" t="s">
        <v>392</v>
      </c>
      <c r="B277" s="115" t="s">
        <v>396</v>
      </c>
      <c r="C277" s="120">
        <v>653</v>
      </c>
      <c r="D277" s="88" t="s">
        <v>680</v>
      </c>
      <c r="E277" s="116">
        <v>0</v>
      </c>
      <c r="F277" s="116">
        <v>0</v>
      </c>
      <c r="G277" s="116">
        <v>0</v>
      </c>
      <c r="H277" s="116">
        <v>1</v>
      </c>
      <c r="I277" s="116">
        <v>0</v>
      </c>
      <c r="J277" s="116">
        <v>0</v>
      </c>
      <c r="K277" s="116">
        <v>2</v>
      </c>
      <c r="L277" s="116">
        <v>0</v>
      </c>
      <c r="M277" s="116">
        <v>2</v>
      </c>
      <c r="N277" s="116">
        <v>0</v>
      </c>
      <c r="O277" s="116">
        <v>0</v>
      </c>
      <c r="P277" s="116">
        <v>0</v>
      </c>
      <c r="Q277" s="116">
        <v>1</v>
      </c>
      <c r="R277" s="116">
        <v>0</v>
      </c>
      <c r="S277" s="116">
        <v>0</v>
      </c>
      <c r="T277" s="116">
        <v>0</v>
      </c>
      <c r="U277" s="116">
        <v>0</v>
      </c>
      <c r="V277" s="116">
        <v>0</v>
      </c>
      <c r="W277" s="116">
        <v>0</v>
      </c>
      <c r="X277" s="116">
        <v>0</v>
      </c>
      <c r="Y277" s="116">
        <v>0</v>
      </c>
      <c r="Z277" s="116">
        <v>0</v>
      </c>
      <c r="AA277" s="116">
        <v>1</v>
      </c>
      <c r="AB277" s="116">
        <v>1</v>
      </c>
      <c r="AC277" s="116">
        <v>0</v>
      </c>
      <c r="AD277" s="116">
        <v>0</v>
      </c>
      <c r="AE277" s="116">
        <v>0</v>
      </c>
      <c r="AF277" s="116">
        <v>0</v>
      </c>
      <c r="AG277" s="116">
        <v>0</v>
      </c>
      <c r="AH277" s="116">
        <v>0</v>
      </c>
      <c r="AI277" s="116">
        <v>0</v>
      </c>
      <c r="AJ277" s="116">
        <v>0</v>
      </c>
      <c r="AK277" s="116">
        <v>0</v>
      </c>
      <c r="AL277" s="116">
        <v>0</v>
      </c>
      <c r="AM277" s="116">
        <v>0</v>
      </c>
      <c r="AN277" s="116">
        <v>0</v>
      </c>
      <c r="AO277" s="116">
        <v>0</v>
      </c>
      <c r="AP277" s="116">
        <v>0</v>
      </c>
      <c r="AQ277" s="116">
        <v>0</v>
      </c>
      <c r="AR277" s="116">
        <v>0</v>
      </c>
      <c r="AS277" s="116">
        <v>0</v>
      </c>
      <c r="AT277" s="116">
        <v>0</v>
      </c>
      <c r="AU277" s="116">
        <v>0</v>
      </c>
      <c r="AV277" s="116">
        <v>0</v>
      </c>
      <c r="AW277" s="116">
        <v>0</v>
      </c>
      <c r="AX277" s="116">
        <v>0</v>
      </c>
      <c r="AY277" s="116">
        <v>1</v>
      </c>
      <c r="AZ277" s="116">
        <v>0</v>
      </c>
      <c r="BA277" s="116">
        <v>0</v>
      </c>
      <c r="BB277" s="116">
        <v>1</v>
      </c>
      <c r="BC277" s="116">
        <v>0</v>
      </c>
      <c r="BD277" s="116">
        <v>0</v>
      </c>
      <c r="BE277" s="116">
        <v>0</v>
      </c>
      <c r="BF277" s="116">
        <v>0</v>
      </c>
      <c r="BG277" s="116">
        <v>0</v>
      </c>
      <c r="BH277" s="116">
        <v>0</v>
      </c>
      <c r="BI277" s="116">
        <v>1</v>
      </c>
      <c r="BJ277" s="116">
        <v>0</v>
      </c>
      <c r="BK277" s="116">
        <v>0</v>
      </c>
      <c r="BL277" s="116" t="s">
        <v>249</v>
      </c>
      <c r="BM277" s="207" t="s">
        <v>182</v>
      </c>
    </row>
    <row r="278" spans="1:65" ht="20.100000000000001" customHeight="1">
      <c r="A278" s="59" t="s">
        <v>392</v>
      </c>
      <c r="B278" s="113" t="s">
        <v>398</v>
      </c>
      <c r="C278" s="29"/>
      <c r="D278" s="113" t="s">
        <v>399</v>
      </c>
      <c r="E278" s="114">
        <v>8</v>
      </c>
      <c r="F278" s="114">
        <v>1</v>
      </c>
      <c r="G278" s="114">
        <v>6</v>
      </c>
      <c r="H278" s="114">
        <v>7</v>
      </c>
      <c r="I278" s="114">
        <v>3</v>
      </c>
      <c r="J278" s="114">
        <v>5</v>
      </c>
      <c r="K278" s="114">
        <v>8</v>
      </c>
      <c r="L278" s="114">
        <v>5</v>
      </c>
      <c r="M278" s="114">
        <v>7</v>
      </c>
      <c r="N278" s="114">
        <v>4</v>
      </c>
      <c r="O278" s="114">
        <v>9</v>
      </c>
      <c r="P278" s="114">
        <v>6</v>
      </c>
      <c r="Q278" s="114">
        <v>9</v>
      </c>
      <c r="R278" s="114">
        <v>5</v>
      </c>
      <c r="S278" s="114">
        <v>6</v>
      </c>
      <c r="T278" s="114">
        <v>4</v>
      </c>
      <c r="U278" s="114">
        <v>6</v>
      </c>
      <c r="V278" s="114">
        <v>4</v>
      </c>
      <c r="W278" s="114">
        <v>2</v>
      </c>
      <c r="X278" s="114">
        <v>3</v>
      </c>
      <c r="Y278" s="114">
        <v>7</v>
      </c>
      <c r="Z278" s="114">
        <v>1</v>
      </c>
      <c r="AA278" s="114">
        <v>3</v>
      </c>
      <c r="AB278" s="114">
        <v>6</v>
      </c>
      <c r="AC278" s="114">
        <v>4</v>
      </c>
      <c r="AD278" s="114">
        <v>5</v>
      </c>
      <c r="AE278" s="114">
        <v>5</v>
      </c>
      <c r="AF278" s="114">
        <v>5</v>
      </c>
      <c r="AG278" s="114">
        <v>3</v>
      </c>
      <c r="AH278" s="114">
        <v>4</v>
      </c>
      <c r="AI278" s="114">
        <v>5</v>
      </c>
      <c r="AJ278" s="114">
        <v>2</v>
      </c>
      <c r="AK278" s="114">
        <v>3</v>
      </c>
      <c r="AL278" s="114">
        <v>9</v>
      </c>
      <c r="AM278" s="114">
        <v>4</v>
      </c>
      <c r="AN278" s="114">
        <v>3</v>
      </c>
      <c r="AO278" s="114">
        <v>6</v>
      </c>
      <c r="AP278" s="114">
        <v>4</v>
      </c>
      <c r="AQ278" s="114">
        <v>7</v>
      </c>
      <c r="AR278" s="114">
        <v>5</v>
      </c>
      <c r="AS278" s="114">
        <v>4</v>
      </c>
      <c r="AT278" s="114">
        <v>10</v>
      </c>
      <c r="AU278" s="114">
        <v>4</v>
      </c>
      <c r="AV278" s="114">
        <v>8</v>
      </c>
      <c r="AW278" s="114">
        <v>9</v>
      </c>
      <c r="AX278" s="114">
        <v>7</v>
      </c>
      <c r="AY278" s="114">
        <v>9</v>
      </c>
      <c r="AZ278" s="114">
        <v>12</v>
      </c>
      <c r="BA278" s="114">
        <v>7</v>
      </c>
      <c r="BB278" s="114">
        <v>3</v>
      </c>
      <c r="BC278" s="114">
        <v>6</v>
      </c>
      <c r="BD278" s="114">
        <v>3</v>
      </c>
      <c r="BE278" s="114">
        <v>14</v>
      </c>
      <c r="BF278" s="114">
        <v>6</v>
      </c>
      <c r="BG278" s="114">
        <v>6</v>
      </c>
      <c r="BH278" s="114">
        <v>8</v>
      </c>
      <c r="BI278" s="114">
        <v>9</v>
      </c>
      <c r="BJ278" s="114">
        <v>4</v>
      </c>
      <c r="BK278" s="114">
        <v>6</v>
      </c>
      <c r="BL278" s="114" t="s">
        <v>249</v>
      </c>
      <c r="BM278" s="207" t="s">
        <v>351</v>
      </c>
    </row>
    <row r="279" spans="1:65" ht="15" customHeight="1">
      <c r="A279" s="59" t="s">
        <v>392</v>
      </c>
      <c r="B279" s="115" t="s">
        <v>398</v>
      </c>
      <c r="C279" s="120">
        <v>661</v>
      </c>
      <c r="D279" s="88" t="s">
        <v>681</v>
      </c>
      <c r="E279" s="116">
        <v>5</v>
      </c>
      <c r="F279" s="116">
        <v>1</v>
      </c>
      <c r="G279" s="116">
        <v>4</v>
      </c>
      <c r="H279" s="116">
        <v>4</v>
      </c>
      <c r="I279" s="116">
        <v>2</v>
      </c>
      <c r="J279" s="116">
        <v>2</v>
      </c>
      <c r="K279" s="116">
        <v>4</v>
      </c>
      <c r="L279" s="116">
        <v>2</v>
      </c>
      <c r="M279" s="116">
        <v>3</v>
      </c>
      <c r="N279" s="116">
        <v>2</v>
      </c>
      <c r="O279" s="116">
        <v>2</v>
      </c>
      <c r="P279" s="116">
        <v>4</v>
      </c>
      <c r="Q279" s="116">
        <v>5</v>
      </c>
      <c r="R279" s="116">
        <v>1</v>
      </c>
      <c r="S279" s="116">
        <v>2</v>
      </c>
      <c r="T279" s="116">
        <v>3</v>
      </c>
      <c r="U279" s="116">
        <v>3</v>
      </c>
      <c r="V279" s="116">
        <v>2</v>
      </c>
      <c r="W279" s="116">
        <v>2</v>
      </c>
      <c r="X279" s="116">
        <v>3</v>
      </c>
      <c r="Y279" s="116">
        <v>4</v>
      </c>
      <c r="Z279" s="116">
        <v>1</v>
      </c>
      <c r="AA279" s="116">
        <v>2</v>
      </c>
      <c r="AB279" s="116">
        <v>3</v>
      </c>
      <c r="AC279" s="116">
        <v>3</v>
      </c>
      <c r="AD279" s="116">
        <v>4</v>
      </c>
      <c r="AE279" s="116">
        <v>3</v>
      </c>
      <c r="AF279" s="116">
        <v>2</v>
      </c>
      <c r="AG279" s="116">
        <v>1</v>
      </c>
      <c r="AH279" s="116">
        <v>3</v>
      </c>
      <c r="AI279" s="116">
        <v>3</v>
      </c>
      <c r="AJ279" s="116">
        <v>2</v>
      </c>
      <c r="AK279" s="116">
        <v>1</v>
      </c>
      <c r="AL279" s="116">
        <v>5</v>
      </c>
      <c r="AM279" s="116">
        <v>2</v>
      </c>
      <c r="AN279" s="116">
        <v>1</v>
      </c>
      <c r="AO279" s="116">
        <v>3</v>
      </c>
      <c r="AP279" s="116">
        <v>3</v>
      </c>
      <c r="AQ279" s="116">
        <v>1</v>
      </c>
      <c r="AR279" s="116">
        <v>2</v>
      </c>
      <c r="AS279" s="116">
        <v>1</v>
      </c>
      <c r="AT279" s="116">
        <v>4</v>
      </c>
      <c r="AU279" s="116">
        <v>2</v>
      </c>
      <c r="AV279" s="116">
        <v>1</v>
      </c>
      <c r="AW279" s="116">
        <v>3</v>
      </c>
      <c r="AX279" s="116">
        <v>2</v>
      </c>
      <c r="AY279" s="116">
        <v>7</v>
      </c>
      <c r="AZ279" s="116">
        <v>4</v>
      </c>
      <c r="BA279" s="116">
        <v>3</v>
      </c>
      <c r="BB279" s="116">
        <v>1</v>
      </c>
      <c r="BC279" s="116">
        <v>5</v>
      </c>
      <c r="BD279" s="116">
        <v>1</v>
      </c>
      <c r="BE279" s="116">
        <v>5</v>
      </c>
      <c r="BF279" s="116">
        <v>3</v>
      </c>
      <c r="BG279" s="116">
        <v>3</v>
      </c>
      <c r="BH279" s="116">
        <v>6</v>
      </c>
      <c r="BI279" s="116">
        <v>4</v>
      </c>
      <c r="BJ279" s="116">
        <v>2</v>
      </c>
      <c r="BK279" s="116">
        <v>2</v>
      </c>
      <c r="BL279" s="116" t="s">
        <v>249</v>
      </c>
      <c r="BM279" s="211" t="s">
        <v>351</v>
      </c>
    </row>
    <row r="280" spans="1:65" ht="15" customHeight="1">
      <c r="A280" s="59" t="s">
        <v>392</v>
      </c>
      <c r="B280" s="115" t="s">
        <v>398</v>
      </c>
      <c r="C280" s="120">
        <v>662</v>
      </c>
      <c r="D280" s="88" t="s">
        <v>682</v>
      </c>
      <c r="E280" s="116">
        <v>2</v>
      </c>
      <c r="F280" s="116">
        <v>0</v>
      </c>
      <c r="G280" s="116">
        <v>2</v>
      </c>
      <c r="H280" s="116">
        <v>3</v>
      </c>
      <c r="I280" s="116">
        <v>0</v>
      </c>
      <c r="J280" s="116">
        <v>3</v>
      </c>
      <c r="K280" s="116">
        <v>3</v>
      </c>
      <c r="L280" s="116">
        <v>2</v>
      </c>
      <c r="M280" s="116">
        <v>4</v>
      </c>
      <c r="N280" s="116">
        <v>1</v>
      </c>
      <c r="O280" s="116">
        <v>7</v>
      </c>
      <c r="P280" s="116">
        <v>2</v>
      </c>
      <c r="Q280" s="116">
        <v>4</v>
      </c>
      <c r="R280" s="116">
        <v>3</v>
      </c>
      <c r="S280" s="116">
        <v>1</v>
      </c>
      <c r="T280" s="116">
        <v>1</v>
      </c>
      <c r="U280" s="116">
        <v>1</v>
      </c>
      <c r="V280" s="116">
        <v>1</v>
      </c>
      <c r="W280" s="116">
        <v>0</v>
      </c>
      <c r="X280" s="116">
        <v>0</v>
      </c>
      <c r="Y280" s="116">
        <v>3</v>
      </c>
      <c r="Z280" s="116">
        <v>0</v>
      </c>
      <c r="AA280" s="116">
        <v>1</v>
      </c>
      <c r="AB280" s="116">
        <v>2</v>
      </c>
      <c r="AC280" s="116">
        <v>1</v>
      </c>
      <c r="AD280" s="116">
        <v>0</v>
      </c>
      <c r="AE280" s="116">
        <v>1</v>
      </c>
      <c r="AF280" s="116">
        <v>3</v>
      </c>
      <c r="AG280" s="116">
        <v>2</v>
      </c>
      <c r="AH280" s="116">
        <v>0</v>
      </c>
      <c r="AI280" s="116">
        <v>2</v>
      </c>
      <c r="AJ280" s="116">
        <v>0</v>
      </c>
      <c r="AK280" s="116">
        <v>2</v>
      </c>
      <c r="AL280" s="116">
        <v>4</v>
      </c>
      <c r="AM280" s="116">
        <v>2</v>
      </c>
      <c r="AN280" s="116">
        <v>1</v>
      </c>
      <c r="AO280" s="116">
        <v>2</v>
      </c>
      <c r="AP280" s="116">
        <v>1</v>
      </c>
      <c r="AQ280" s="116">
        <v>5</v>
      </c>
      <c r="AR280" s="116">
        <v>2</v>
      </c>
      <c r="AS280" s="116">
        <v>3</v>
      </c>
      <c r="AT280" s="116">
        <v>6</v>
      </c>
      <c r="AU280" s="116">
        <v>1</v>
      </c>
      <c r="AV280" s="116">
        <v>7</v>
      </c>
      <c r="AW280" s="116">
        <v>4</v>
      </c>
      <c r="AX280" s="116">
        <v>5</v>
      </c>
      <c r="AY280" s="116">
        <v>1</v>
      </c>
      <c r="AZ280" s="116">
        <v>5</v>
      </c>
      <c r="BA280" s="116">
        <v>3</v>
      </c>
      <c r="BB280" s="116">
        <v>2</v>
      </c>
      <c r="BC280" s="116">
        <v>0</v>
      </c>
      <c r="BD280" s="116">
        <v>1</v>
      </c>
      <c r="BE280" s="116">
        <v>7</v>
      </c>
      <c r="BF280" s="116">
        <v>2</v>
      </c>
      <c r="BG280" s="116">
        <v>2</v>
      </c>
      <c r="BH280" s="116">
        <v>2</v>
      </c>
      <c r="BI280" s="116">
        <v>5</v>
      </c>
      <c r="BJ280" s="116">
        <v>2</v>
      </c>
      <c r="BK280" s="116">
        <v>2</v>
      </c>
      <c r="BL280" s="116" t="s">
        <v>249</v>
      </c>
      <c r="BM280" s="207" t="s">
        <v>182</v>
      </c>
    </row>
    <row r="281" spans="1:65" ht="15" customHeight="1">
      <c r="A281" s="59" t="s">
        <v>392</v>
      </c>
      <c r="B281" s="115" t="s">
        <v>398</v>
      </c>
      <c r="C281" s="120">
        <v>663</v>
      </c>
      <c r="D281" s="88" t="s">
        <v>683</v>
      </c>
      <c r="E281" s="116">
        <v>1</v>
      </c>
      <c r="F281" s="116">
        <v>0</v>
      </c>
      <c r="G281" s="116">
        <v>0</v>
      </c>
      <c r="H281" s="116">
        <v>0</v>
      </c>
      <c r="I281" s="116">
        <v>1</v>
      </c>
      <c r="J281" s="116">
        <v>0</v>
      </c>
      <c r="K281" s="116">
        <v>1</v>
      </c>
      <c r="L281" s="116">
        <v>1</v>
      </c>
      <c r="M281" s="116">
        <v>0</v>
      </c>
      <c r="N281" s="116">
        <v>1</v>
      </c>
      <c r="O281" s="116">
        <v>0</v>
      </c>
      <c r="P281" s="116">
        <v>0</v>
      </c>
      <c r="Q281" s="116">
        <v>0</v>
      </c>
      <c r="R281" s="116">
        <v>1</v>
      </c>
      <c r="S281" s="116">
        <v>3</v>
      </c>
      <c r="T281" s="116">
        <v>0</v>
      </c>
      <c r="U281" s="116">
        <v>2</v>
      </c>
      <c r="V281" s="116">
        <v>1</v>
      </c>
      <c r="W281" s="116">
        <v>0</v>
      </c>
      <c r="X281" s="116">
        <v>0</v>
      </c>
      <c r="Y281" s="116">
        <v>0</v>
      </c>
      <c r="Z281" s="116">
        <v>0</v>
      </c>
      <c r="AA281" s="116">
        <v>0</v>
      </c>
      <c r="AB281" s="116">
        <v>1</v>
      </c>
      <c r="AC281" s="116">
        <v>0</v>
      </c>
      <c r="AD281" s="116">
        <v>1</v>
      </c>
      <c r="AE281" s="116">
        <v>1</v>
      </c>
      <c r="AF281" s="116">
        <v>0</v>
      </c>
      <c r="AG281" s="116">
        <v>0</v>
      </c>
      <c r="AH281" s="116">
        <v>1</v>
      </c>
      <c r="AI281" s="116">
        <v>0</v>
      </c>
      <c r="AJ281" s="116">
        <v>0</v>
      </c>
      <c r="AK281" s="116">
        <v>0</v>
      </c>
      <c r="AL281" s="116">
        <v>0</v>
      </c>
      <c r="AM281" s="116">
        <v>0</v>
      </c>
      <c r="AN281" s="116">
        <v>1</v>
      </c>
      <c r="AO281" s="116">
        <v>1</v>
      </c>
      <c r="AP281" s="116">
        <v>0</v>
      </c>
      <c r="AQ281" s="116">
        <v>1</v>
      </c>
      <c r="AR281" s="116">
        <v>1</v>
      </c>
      <c r="AS281" s="116">
        <v>0</v>
      </c>
      <c r="AT281" s="116">
        <v>0</v>
      </c>
      <c r="AU281" s="116">
        <v>1</v>
      </c>
      <c r="AV281" s="116">
        <v>0</v>
      </c>
      <c r="AW281" s="116">
        <v>2</v>
      </c>
      <c r="AX281" s="116">
        <v>0</v>
      </c>
      <c r="AY281" s="116">
        <v>1</v>
      </c>
      <c r="AZ281" s="116">
        <v>3</v>
      </c>
      <c r="BA281" s="116">
        <v>1</v>
      </c>
      <c r="BB281" s="116">
        <v>0</v>
      </c>
      <c r="BC281" s="116">
        <v>1</v>
      </c>
      <c r="BD281" s="116">
        <v>1</v>
      </c>
      <c r="BE281" s="116">
        <v>2</v>
      </c>
      <c r="BF281" s="116">
        <v>1</v>
      </c>
      <c r="BG281" s="116">
        <v>1</v>
      </c>
      <c r="BH281" s="116">
        <v>0</v>
      </c>
      <c r="BI281" s="116">
        <v>0</v>
      </c>
      <c r="BJ281" s="116">
        <v>0</v>
      </c>
      <c r="BK281" s="116">
        <v>2</v>
      </c>
      <c r="BL281" s="116" t="s">
        <v>249</v>
      </c>
      <c r="BM281" s="207" t="s">
        <v>182</v>
      </c>
    </row>
    <row r="282" spans="1:65" ht="24.95" customHeight="1">
      <c r="A282" s="59" t="s">
        <v>400</v>
      </c>
      <c r="B282" s="113" t="s">
        <v>182</v>
      </c>
      <c r="C282" s="29"/>
      <c r="D282" s="113" t="s">
        <v>401</v>
      </c>
      <c r="E282" s="114">
        <v>49</v>
      </c>
      <c r="F282" s="114">
        <v>39</v>
      </c>
      <c r="G282" s="114">
        <v>48</v>
      </c>
      <c r="H282" s="114">
        <v>38</v>
      </c>
      <c r="I282" s="114">
        <v>27</v>
      </c>
      <c r="J282" s="114">
        <v>44</v>
      </c>
      <c r="K282" s="114">
        <v>31</v>
      </c>
      <c r="L282" s="114">
        <v>50</v>
      </c>
      <c r="M282" s="114">
        <v>34</v>
      </c>
      <c r="N282" s="114">
        <v>46</v>
      </c>
      <c r="O282" s="114">
        <v>39</v>
      </c>
      <c r="P282" s="114">
        <v>48</v>
      </c>
      <c r="Q282" s="114">
        <v>39</v>
      </c>
      <c r="R282" s="114">
        <v>44</v>
      </c>
      <c r="S282" s="114">
        <v>28</v>
      </c>
      <c r="T282" s="114">
        <v>29</v>
      </c>
      <c r="U282" s="114">
        <v>22</v>
      </c>
      <c r="V282" s="114">
        <v>19</v>
      </c>
      <c r="W282" s="114">
        <v>38</v>
      </c>
      <c r="X282" s="114">
        <v>23</v>
      </c>
      <c r="Y282" s="114">
        <v>28</v>
      </c>
      <c r="Z282" s="114">
        <v>21</v>
      </c>
      <c r="AA282" s="114">
        <v>29</v>
      </c>
      <c r="AB282" s="114">
        <v>48</v>
      </c>
      <c r="AC282" s="114">
        <v>32</v>
      </c>
      <c r="AD282" s="114">
        <v>30</v>
      </c>
      <c r="AE282" s="114">
        <v>28</v>
      </c>
      <c r="AF282" s="114">
        <v>26</v>
      </c>
      <c r="AG282" s="114">
        <v>21</v>
      </c>
      <c r="AH282" s="114">
        <v>23</v>
      </c>
      <c r="AI282" s="114">
        <v>41</v>
      </c>
      <c r="AJ282" s="114">
        <v>35</v>
      </c>
      <c r="AK282" s="114">
        <v>41</v>
      </c>
      <c r="AL282" s="114">
        <v>53</v>
      </c>
      <c r="AM282" s="114">
        <v>42</v>
      </c>
      <c r="AN282" s="114">
        <v>42</v>
      </c>
      <c r="AO282" s="114">
        <v>40</v>
      </c>
      <c r="AP282" s="114">
        <v>65</v>
      </c>
      <c r="AQ282" s="114">
        <v>76</v>
      </c>
      <c r="AR282" s="114">
        <v>58</v>
      </c>
      <c r="AS282" s="114">
        <v>55</v>
      </c>
      <c r="AT282" s="114">
        <v>55</v>
      </c>
      <c r="AU282" s="114">
        <v>52</v>
      </c>
      <c r="AV282" s="114">
        <v>59</v>
      </c>
      <c r="AW282" s="114">
        <v>55</v>
      </c>
      <c r="AX282" s="114">
        <v>78</v>
      </c>
      <c r="AY282" s="114">
        <v>78</v>
      </c>
      <c r="AZ282" s="114">
        <v>51</v>
      </c>
      <c r="BA282" s="114">
        <v>39</v>
      </c>
      <c r="BB282" s="114">
        <v>49</v>
      </c>
      <c r="BC282" s="114">
        <v>61</v>
      </c>
      <c r="BD282" s="114">
        <v>46</v>
      </c>
      <c r="BE282" s="114">
        <v>88</v>
      </c>
      <c r="BF282" s="114">
        <v>73</v>
      </c>
      <c r="BG282" s="114">
        <v>43</v>
      </c>
      <c r="BH282" s="114">
        <v>75</v>
      </c>
      <c r="BI282" s="114">
        <v>62</v>
      </c>
      <c r="BJ282" s="114">
        <v>82</v>
      </c>
      <c r="BK282" s="114">
        <v>70</v>
      </c>
      <c r="BL282" s="114" t="s">
        <v>249</v>
      </c>
      <c r="BM282" s="207" t="s">
        <v>182</v>
      </c>
    </row>
    <row r="283" spans="1:65" ht="20.100000000000001" customHeight="1">
      <c r="A283" s="59" t="s">
        <v>400</v>
      </c>
      <c r="B283" s="113" t="s">
        <v>402</v>
      </c>
      <c r="C283" s="29"/>
      <c r="D283" s="113" t="s">
        <v>403</v>
      </c>
      <c r="E283" s="114">
        <v>49</v>
      </c>
      <c r="F283" s="114">
        <v>39</v>
      </c>
      <c r="G283" s="114">
        <v>48</v>
      </c>
      <c r="H283" s="114">
        <v>38</v>
      </c>
      <c r="I283" s="114">
        <v>27</v>
      </c>
      <c r="J283" s="114">
        <v>44</v>
      </c>
      <c r="K283" s="114">
        <v>31</v>
      </c>
      <c r="L283" s="114">
        <v>50</v>
      </c>
      <c r="M283" s="114">
        <v>34</v>
      </c>
      <c r="N283" s="114">
        <v>46</v>
      </c>
      <c r="O283" s="114">
        <v>39</v>
      </c>
      <c r="P283" s="114">
        <v>48</v>
      </c>
      <c r="Q283" s="114">
        <v>39</v>
      </c>
      <c r="R283" s="114">
        <v>44</v>
      </c>
      <c r="S283" s="114">
        <v>28</v>
      </c>
      <c r="T283" s="114">
        <v>29</v>
      </c>
      <c r="U283" s="114">
        <v>22</v>
      </c>
      <c r="V283" s="114">
        <v>19</v>
      </c>
      <c r="W283" s="114">
        <v>38</v>
      </c>
      <c r="X283" s="114">
        <v>23</v>
      </c>
      <c r="Y283" s="114">
        <v>28</v>
      </c>
      <c r="Z283" s="114">
        <v>21</v>
      </c>
      <c r="AA283" s="114">
        <v>29</v>
      </c>
      <c r="AB283" s="114">
        <v>48</v>
      </c>
      <c r="AC283" s="114">
        <v>32</v>
      </c>
      <c r="AD283" s="114">
        <v>30</v>
      </c>
      <c r="AE283" s="114">
        <v>28</v>
      </c>
      <c r="AF283" s="114">
        <v>26</v>
      </c>
      <c r="AG283" s="114">
        <v>21</v>
      </c>
      <c r="AH283" s="114">
        <v>23</v>
      </c>
      <c r="AI283" s="114">
        <v>41</v>
      </c>
      <c r="AJ283" s="114">
        <v>35</v>
      </c>
      <c r="AK283" s="114">
        <v>41</v>
      </c>
      <c r="AL283" s="114">
        <v>53</v>
      </c>
      <c r="AM283" s="114">
        <v>42</v>
      </c>
      <c r="AN283" s="114">
        <v>42</v>
      </c>
      <c r="AO283" s="114">
        <v>40</v>
      </c>
      <c r="AP283" s="114">
        <v>65</v>
      </c>
      <c r="AQ283" s="114">
        <v>76</v>
      </c>
      <c r="AR283" s="114">
        <v>58</v>
      </c>
      <c r="AS283" s="114">
        <v>55</v>
      </c>
      <c r="AT283" s="114">
        <v>55</v>
      </c>
      <c r="AU283" s="114">
        <v>52</v>
      </c>
      <c r="AV283" s="114">
        <v>59</v>
      </c>
      <c r="AW283" s="114">
        <v>55</v>
      </c>
      <c r="AX283" s="114">
        <v>78</v>
      </c>
      <c r="AY283" s="114">
        <v>78</v>
      </c>
      <c r="AZ283" s="114">
        <v>51</v>
      </c>
      <c r="BA283" s="114">
        <v>39</v>
      </c>
      <c r="BB283" s="114">
        <v>49</v>
      </c>
      <c r="BC283" s="114">
        <v>61</v>
      </c>
      <c r="BD283" s="114">
        <v>46</v>
      </c>
      <c r="BE283" s="114">
        <v>88</v>
      </c>
      <c r="BF283" s="114">
        <v>73</v>
      </c>
      <c r="BG283" s="114">
        <v>43</v>
      </c>
      <c r="BH283" s="114">
        <v>75</v>
      </c>
      <c r="BI283" s="114">
        <v>62</v>
      </c>
      <c r="BJ283" s="114">
        <v>82</v>
      </c>
      <c r="BK283" s="114">
        <v>70</v>
      </c>
      <c r="BL283" s="114" t="s">
        <v>249</v>
      </c>
      <c r="BM283" s="207" t="s">
        <v>182</v>
      </c>
    </row>
    <row r="284" spans="1:65" ht="15" customHeight="1">
      <c r="A284" s="59" t="s">
        <v>400</v>
      </c>
      <c r="B284" s="115" t="s">
        <v>402</v>
      </c>
      <c r="C284" s="120">
        <v>681</v>
      </c>
      <c r="D284" s="88" t="s">
        <v>684</v>
      </c>
      <c r="E284" s="116">
        <v>10</v>
      </c>
      <c r="F284" s="116">
        <v>9</v>
      </c>
      <c r="G284" s="116">
        <v>14</v>
      </c>
      <c r="H284" s="116">
        <v>13</v>
      </c>
      <c r="I284" s="116">
        <v>5</v>
      </c>
      <c r="J284" s="116">
        <v>14</v>
      </c>
      <c r="K284" s="116">
        <v>11</v>
      </c>
      <c r="L284" s="116">
        <v>19</v>
      </c>
      <c r="M284" s="116">
        <v>15</v>
      </c>
      <c r="N284" s="116">
        <v>19</v>
      </c>
      <c r="O284" s="116">
        <v>10</v>
      </c>
      <c r="P284" s="116">
        <v>19</v>
      </c>
      <c r="Q284" s="116">
        <v>18</v>
      </c>
      <c r="R284" s="116">
        <v>10</v>
      </c>
      <c r="S284" s="116">
        <v>6</v>
      </c>
      <c r="T284" s="116">
        <v>6</v>
      </c>
      <c r="U284" s="116">
        <v>8</v>
      </c>
      <c r="V284" s="116">
        <v>1</v>
      </c>
      <c r="W284" s="116">
        <v>11</v>
      </c>
      <c r="X284" s="116">
        <v>3</v>
      </c>
      <c r="Y284" s="116">
        <v>7</v>
      </c>
      <c r="Z284" s="116">
        <v>3</v>
      </c>
      <c r="AA284" s="116">
        <v>11</v>
      </c>
      <c r="AB284" s="116">
        <v>18</v>
      </c>
      <c r="AC284" s="116">
        <v>8</v>
      </c>
      <c r="AD284" s="116">
        <v>10</v>
      </c>
      <c r="AE284" s="116">
        <v>7</v>
      </c>
      <c r="AF284" s="116">
        <v>3</v>
      </c>
      <c r="AG284" s="116">
        <v>2</v>
      </c>
      <c r="AH284" s="116">
        <v>9</v>
      </c>
      <c r="AI284" s="116">
        <v>12</v>
      </c>
      <c r="AJ284" s="116">
        <v>4</v>
      </c>
      <c r="AK284" s="116">
        <v>11</v>
      </c>
      <c r="AL284" s="116">
        <v>23</v>
      </c>
      <c r="AM284" s="116">
        <v>11</v>
      </c>
      <c r="AN284" s="116">
        <v>12</v>
      </c>
      <c r="AO284" s="116">
        <v>17</v>
      </c>
      <c r="AP284" s="116">
        <v>38</v>
      </c>
      <c r="AQ284" s="116">
        <v>26</v>
      </c>
      <c r="AR284" s="116">
        <v>18</v>
      </c>
      <c r="AS284" s="116">
        <v>8</v>
      </c>
      <c r="AT284" s="116">
        <v>14</v>
      </c>
      <c r="AU284" s="116">
        <v>15</v>
      </c>
      <c r="AV284" s="116">
        <v>17</v>
      </c>
      <c r="AW284" s="116">
        <v>25</v>
      </c>
      <c r="AX284" s="116">
        <v>31</v>
      </c>
      <c r="AY284" s="116">
        <v>23</v>
      </c>
      <c r="AZ284" s="116">
        <v>15</v>
      </c>
      <c r="BA284" s="116">
        <v>13</v>
      </c>
      <c r="BB284" s="116">
        <v>13</v>
      </c>
      <c r="BC284" s="116">
        <v>17</v>
      </c>
      <c r="BD284" s="116">
        <v>20</v>
      </c>
      <c r="BE284" s="116">
        <v>28</v>
      </c>
      <c r="BF284" s="116">
        <v>19</v>
      </c>
      <c r="BG284" s="116">
        <v>17</v>
      </c>
      <c r="BH284" s="116">
        <v>22</v>
      </c>
      <c r="BI284" s="116">
        <v>18</v>
      </c>
      <c r="BJ284" s="116">
        <v>32</v>
      </c>
      <c r="BK284" s="116">
        <v>20</v>
      </c>
      <c r="BL284" s="116" t="s">
        <v>249</v>
      </c>
      <c r="BM284" s="207" t="s">
        <v>182</v>
      </c>
    </row>
    <row r="285" spans="1:65" ht="15" customHeight="1">
      <c r="A285" s="59" t="s">
        <v>400</v>
      </c>
      <c r="B285" s="115" t="s">
        <v>402</v>
      </c>
      <c r="C285" s="120">
        <v>682</v>
      </c>
      <c r="D285" s="88" t="s">
        <v>685</v>
      </c>
      <c r="E285" s="116">
        <v>22</v>
      </c>
      <c r="F285" s="116">
        <v>15</v>
      </c>
      <c r="G285" s="116">
        <v>18</v>
      </c>
      <c r="H285" s="116">
        <v>17</v>
      </c>
      <c r="I285" s="116">
        <v>8</v>
      </c>
      <c r="J285" s="116">
        <v>18</v>
      </c>
      <c r="K285" s="116">
        <v>13</v>
      </c>
      <c r="L285" s="116">
        <v>19</v>
      </c>
      <c r="M285" s="116">
        <v>9</v>
      </c>
      <c r="N285" s="116">
        <v>13</v>
      </c>
      <c r="O285" s="116">
        <v>12</v>
      </c>
      <c r="P285" s="116">
        <v>14</v>
      </c>
      <c r="Q285" s="116">
        <v>6</v>
      </c>
      <c r="R285" s="116">
        <v>15</v>
      </c>
      <c r="S285" s="116">
        <v>11</v>
      </c>
      <c r="T285" s="116">
        <v>11</v>
      </c>
      <c r="U285" s="116">
        <v>7</v>
      </c>
      <c r="V285" s="116">
        <v>11</v>
      </c>
      <c r="W285" s="116">
        <v>16</v>
      </c>
      <c r="X285" s="116">
        <v>11</v>
      </c>
      <c r="Y285" s="116">
        <v>11</v>
      </c>
      <c r="Z285" s="116">
        <v>13</v>
      </c>
      <c r="AA285" s="116">
        <v>7</v>
      </c>
      <c r="AB285" s="116">
        <v>22</v>
      </c>
      <c r="AC285" s="116">
        <v>16</v>
      </c>
      <c r="AD285" s="116">
        <v>11</v>
      </c>
      <c r="AE285" s="116">
        <v>13</v>
      </c>
      <c r="AF285" s="116">
        <v>11</v>
      </c>
      <c r="AG285" s="116">
        <v>8</v>
      </c>
      <c r="AH285" s="116">
        <v>7</v>
      </c>
      <c r="AI285" s="116">
        <v>16</v>
      </c>
      <c r="AJ285" s="116">
        <v>23</v>
      </c>
      <c r="AK285" s="116">
        <v>22</v>
      </c>
      <c r="AL285" s="116">
        <v>13</v>
      </c>
      <c r="AM285" s="116">
        <v>20</v>
      </c>
      <c r="AN285" s="116">
        <v>16</v>
      </c>
      <c r="AO285" s="116">
        <v>12</v>
      </c>
      <c r="AP285" s="116">
        <v>16</v>
      </c>
      <c r="AQ285" s="116">
        <v>21</v>
      </c>
      <c r="AR285" s="116">
        <v>16</v>
      </c>
      <c r="AS285" s="116">
        <v>26</v>
      </c>
      <c r="AT285" s="116">
        <v>18</v>
      </c>
      <c r="AU285" s="116">
        <v>21</v>
      </c>
      <c r="AV285" s="116">
        <v>25</v>
      </c>
      <c r="AW285" s="116">
        <v>14</v>
      </c>
      <c r="AX285" s="116">
        <v>29</v>
      </c>
      <c r="AY285" s="116">
        <v>24</v>
      </c>
      <c r="AZ285" s="116">
        <v>20</v>
      </c>
      <c r="BA285" s="116">
        <v>18</v>
      </c>
      <c r="BB285" s="116">
        <v>19</v>
      </c>
      <c r="BC285" s="116">
        <v>25</v>
      </c>
      <c r="BD285" s="116">
        <v>14</v>
      </c>
      <c r="BE285" s="116">
        <v>31</v>
      </c>
      <c r="BF285" s="116">
        <v>32</v>
      </c>
      <c r="BG285" s="116">
        <v>14</v>
      </c>
      <c r="BH285" s="116">
        <v>30</v>
      </c>
      <c r="BI285" s="116">
        <v>18</v>
      </c>
      <c r="BJ285" s="116">
        <v>30</v>
      </c>
      <c r="BK285" s="116">
        <v>25</v>
      </c>
      <c r="BL285" s="116" t="s">
        <v>249</v>
      </c>
      <c r="BM285" s="207" t="s">
        <v>182</v>
      </c>
    </row>
    <row r="286" spans="1:65" ht="15" customHeight="1">
      <c r="A286" s="59" t="s">
        <v>400</v>
      </c>
      <c r="B286" s="115" t="s">
        <v>402</v>
      </c>
      <c r="C286" s="120">
        <v>683</v>
      </c>
      <c r="D286" s="88" t="s">
        <v>686</v>
      </c>
      <c r="E286" s="116">
        <v>17</v>
      </c>
      <c r="F286" s="116">
        <v>15</v>
      </c>
      <c r="G286" s="116">
        <v>16</v>
      </c>
      <c r="H286" s="116">
        <v>8</v>
      </c>
      <c r="I286" s="116">
        <v>14</v>
      </c>
      <c r="J286" s="116">
        <v>12</v>
      </c>
      <c r="K286" s="116">
        <v>7</v>
      </c>
      <c r="L286" s="116">
        <v>12</v>
      </c>
      <c r="M286" s="116">
        <v>10</v>
      </c>
      <c r="N286" s="116">
        <v>14</v>
      </c>
      <c r="O286" s="116">
        <v>17</v>
      </c>
      <c r="P286" s="116">
        <v>15</v>
      </c>
      <c r="Q286" s="116">
        <v>15</v>
      </c>
      <c r="R286" s="116">
        <v>19</v>
      </c>
      <c r="S286" s="116">
        <v>11</v>
      </c>
      <c r="T286" s="116">
        <v>12</v>
      </c>
      <c r="U286" s="116">
        <v>7</v>
      </c>
      <c r="V286" s="116">
        <v>7</v>
      </c>
      <c r="W286" s="116">
        <v>11</v>
      </c>
      <c r="X286" s="116">
        <v>9</v>
      </c>
      <c r="Y286" s="116">
        <v>10</v>
      </c>
      <c r="Z286" s="116">
        <v>5</v>
      </c>
      <c r="AA286" s="116">
        <v>11</v>
      </c>
      <c r="AB286" s="116">
        <v>8</v>
      </c>
      <c r="AC286" s="116">
        <v>8</v>
      </c>
      <c r="AD286" s="116">
        <v>9</v>
      </c>
      <c r="AE286" s="116">
        <v>8</v>
      </c>
      <c r="AF286" s="116">
        <v>12</v>
      </c>
      <c r="AG286" s="116">
        <v>11</v>
      </c>
      <c r="AH286" s="116">
        <v>7</v>
      </c>
      <c r="AI286" s="116">
        <v>13</v>
      </c>
      <c r="AJ286" s="116">
        <v>8</v>
      </c>
      <c r="AK286" s="116">
        <v>8</v>
      </c>
      <c r="AL286" s="116">
        <v>17</v>
      </c>
      <c r="AM286" s="116">
        <v>11</v>
      </c>
      <c r="AN286" s="116">
        <v>14</v>
      </c>
      <c r="AO286" s="116">
        <v>11</v>
      </c>
      <c r="AP286" s="116">
        <v>11</v>
      </c>
      <c r="AQ286" s="116">
        <v>29</v>
      </c>
      <c r="AR286" s="116">
        <v>24</v>
      </c>
      <c r="AS286" s="116">
        <v>21</v>
      </c>
      <c r="AT286" s="116">
        <v>23</v>
      </c>
      <c r="AU286" s="116">
        <v>16</v>
      </c>
      <c r="AV286" s="116">
        <v>17</v>
      </c>
      <c r="AW286" s="116">
        <v>16</v>
      </c>
      <c r="AX286" s="116">
        <v>18</v>
      </c>
      <c r="AY286" s="116">
        <v>31</v>
      </c>
      <c r="AZ286" s="116">
        <v>16</v>
      </c>
      <c r="BA286" s="116">
        <v>8</v>
      </c>
      <c r="BB286" s="116">
        <v>17</v>
      </c>
      <c r="BC286" s="116">
        <v>19</v>
      </c>
      <c r="BD286" s="116">
        <v>12</v>
      </c>
      <c r="BE286" s="116">
        <v>29</v>
      </c>
      <c r="BF286" s="116">
        <v>22</v>
      </c>
      <c r="BG286" s="116">
        <v>12</v>
      </c>
      <c r="BH286" s="116">
        <v>23</v>
      </c>
      <c r="BI286" s="116">
        <v>26</v>
      </c>
      <c r="BJ286" s="116">
        <v>20</v>
      </c>
      <c r="BK286" s="116">
        <v>25</v>
      </c>
      <c r="BL286" s="116" t="s">
        <v>249</v>
      </c>
      <c r="BM286" s="207" t="s">
        <v>182</v>
      </c>
    </row>
    <row r="287" spans="1:65" ht="24.95" customHeight="1">
      <c r="A287" s="59" t="s">
        <v>404</v>
      </c>
      <c r="B287" s="113" t="s">
        <v>182</v>
      </c>
      <c r="C287" s="29"/>
      <c r="D287" s="113" t="s">
        <v>405</v>
      </c>
      <c r="E287" s="114">
        <v>129</v>
      </c>
      <c r="F287" s="114">
        <v>101</v>
      </c>
      <c r="G287" s="114">
        <v>104</v>
      </c>
      <c r="H287" s="114">
        <v>117</v>
      </c>
      <c r="I287" s="114">
        <v>112</v>
      </c>
      <c r="J287" s="114">
        <v>120</v>
      </c>
      <c r="K287" s="114">
        <v>114</v>
      </c>
      <c r="L287" s="114">
        <v>115</v>
      </c>
      <c r="M287" s="114">
        <v>114</v>
      </c>
      <c r="N287" s="114">
        <v>109</v>
      </c>
      <c r="O287" s="114">
        <v>129</v>
      </c>
      <c r="P287" s="114">
        <v>80</v>
      </c>
      <c r="Q287" s="114">
        <v>107</v>
      </c>
      <c r="R287" s="114">
        <v>86</v>
      </c>
      <c r="S287" s="114">
        <v>82</v>
      </c>
      <c r="T287" s="114">
        <v>88</v>
      </c>
      <c r="U287" s="114">
        <v>90</v>
      </c>
      <c r="V287" s="114">
        <v>54</v>
      </c>
      <c r="W287" s="114">
        <v>71</v>
      </c>
      <c r="X287" s="114">
        <v>75</v>
      </c>
      <c r="Y287" s="114">
        <v>86</v>
      </c>
      <c r="Z287" s="114">
        <v>83</v>
      </c>
      <c r="AA287" s="114">
        <v>73</v>
      </c>
      <c r="AB287" s="114">
        <v>111</v>
      </c>
      <c r="AC287" s="114">
        <v>61</v>
      </c>
      <c r="AD287" s="114">
        <v>69</v>
      </c>
      <c r="AE287" s="114">
        <v>94</v>
      </c>
      <c r="AF287" s="114">
        <v>95</v>
      </c>
      <c r="AG287" s="114">
        <v>97</v>
      </c>
      <c r="AH287" s="114">
        <v>124</v>
      </c>
      <c r="AI287" s="114">
        <v>108</v>
      </c>
      <c r="AJ287" s="114">
        <v>120</v>
      </c>
      <c r="AK287" s="114">
        <v>161</v>
      </c>
      <c r="AL287" s="114">
        <v>140</v>
      </c>
      <c r="AM287" s="114">
        <v>159</v>
      </c>
      <c r="AN287" s="114">
        <v>144</v>
      </c>
      <c r="AO287" s="114">
        <v>144</v>
      </c>
      <c r="AP287" s="114">
        <v>121</v>
      </c>
      <c r="AQ287" s="114">
        <v>185</v>
      </c>
      <c r="AR287" s="114">
        <v>170</v>
      </c>
      <c r="AS287" s="114">
        <v>160</v>
      </c>
      <c r="AT287" s="114">
        <v>144</v>
      </c>
      <c r="AU287" s="114">
        <v>167</v>
      </c>
      <c r="AV287" s="114">
        <v>168</v>
      </c>
      <c r="AW287" s="114">
        <v>132</v>
      </c>
      <c r="AX287" s="114">
        <v>129</v>
      </c>
      <c r="AY287" s="114">
        <v>163</v>
      </c>
      <c r="AZ287" s="114">
        <v>124</v>
      </c>
      <c r="BA287" s="114">
        <v>136</v>
      </c>
      <c r="BB287" s="114">
        <v>145</v>
      </c>
      <c r="BC287" s="114">
        <v>199</v>
      </c>
      <c r="BD287" s="114">
        <v>148</v>
      </c>
      <c r="BE287" s="114">
        <v>209</v>
      </c>
      <c r="BF287" s="114">
        <v>168</v>
      </c>
      <c r="BG287" s="114">
        <v>136</v>
      </c>
      <c r="BH287" s="114">
        <v>202</v>
      </c>
      <c r="BI287" s="114">
        <v>155</v>
      </c>
      <c r="BJ287" s="114">
        <v>177</v>
      </c>
      <c r="BK287" s="114">
        <v>189</v>
      </c>
      <c r="BL287" s="114" t="s">
        <v>249</v>
      </c>
      <c r="BM287" s="207" t="s">
        <v>406</v>
      </c>
    </row>
    <row r="288" spans="1:65" ht="20.100000000000001" customHeight="1">
      <c r="A288" s="59" t="s">
        <v>404</v>
      </c>
      <c r="B288" s="113" t="s">
        <v>407</v>
      </c>
      <c r="C288" s="29"/>
      <c r="D288" s="113" t="s">
        <v>408</v>
      </c>
      <c r="E288" s="114">
        <v>12</v>
      </c>
      <c r="F288" s="114">
        <v>15</v>
      </c>
      <c r="G288" s="114">
        <v>13</v>
      </c>
      <c r="H288" s="114">
        <v>15</v>
      </c>
      <c r="I288" s="114">
        <v>15</v>
      </c>
      <c r="J288" s="114">
        <v>16</v>
      </c>
      <c r="K288" s="114">
        <v>9</v>
      </c>
      <c r="L288" s="114">
        <v>13</v>
      </c>
      <c r="M288" s="114">
        <v>12</v>
      </c>
      <c r="N288" s="114">
        <v>11</v>
      </c>
      <c r="O288" s="114">
        <v>8</v>
      </c>
      <c r="P288" s="114">
        <v>4</v>
      </c>
      <c r="Q288" s="114">
        <v>13</v>
      </c>
      <c r="R288" s="114">
        <v>8</v>
      </c>
      <c r="S288" s="114">
        <v>6</v>
      </c>
      <c r="T288" s="114">
        <v>9</v>
      </c>
      <c r="U288" s="114">
        <v>7</v>
      </c>
      <c r="V288" s="114">
        <v>6</v>
      </c>
      <c r="W288" s="114">
        <v>6</v>
      </c>
      <c r="X288" s="114">
        <v>9</v>
      </c>
      <c r="Y288" s="114">
        <v>6</v>
      </c>
      <c r="Z288" s="114">
        <v>7</v>
      </c>
      <c r="AA288" s="114">
        <v>8</v>
      </c>
      <c r="AB288" s="114">
        <v>10</v>
      </c>
      <c r="AC288" s="114">
        <v>5</v>
      </c>
      <c r="AD288" s="114">
        <v>2</v>
      </c>
      <c r="AE288" s="114">
        <v>6</v>
      </c>
      <c r="AF288" s="114">
        <v>7</v>
      </c>
      <c r="AG288" s="114">
        <v>3</v>
      </c>
      <c r="AH288" s="114">
        <v>9</v>
      </c>
      <c r="AI288" s="114">
        <v>10</v>
      </c>
      <c r="AJ288" s="114">
        <v>1</v>
      </c>
      <c r="AK288" s="114">
        <v>9</v>
      </c>
      <c r="AL288" s="114">
        <v>14</v>
      </c>
      <c r="AM288" s="114">
        <v>16</v>
      </c>
      <c r="AN288" s="114">
        <v>9</v>
      </c>
      <c r="AO288" s="114">
        <v>10</v>
      </c>
      <c r="AP288" s="114">
        <v>6</v>
      </c>
      <c r="AQ288" s="114">
        <v>11</v>
      </c>
      <c r="AR288" s="114">
        <v>12</v>
      </c>
      <c r="AS288" s="114">
        <v>13</v>
      </c>
      <c r="AT288" s="114">
        <v>9</v>
      </c>
      <c r="AU288" s="114">
        <v>14</v>
      </c>
      <c r="AV288" s="114">
        <v>12</v>
      </c>
      <c r="AW288" s="114">
        <v>11</v>
      </c>
      <c r="AX288" s="114">
        <v>16</v>
      </c>
      <c r="AY288" s="114">
        <v>14</v>
      </c>
      <c r="AZ288" s="114">
        <v>14</v>
      </c>
      <c r="BA288" s="114">
        <v>11</v>
      </c>
      <c r="BB288" s="114">
        <v>11</v>
      </c>
      <c r="BC288" s="114">
        <v>16</v>
      </c>
      <c r="BD288" s="114">
        <v>15</v>
      </c>
      <c r="BE288" s="114">
        <v>17</v>
      </c>
      <c r="BF288" s="114">
        <v>17</v>
      </c>
      <c r="BG288" s="114">
        <v>12</v>
      </c>
      <c r="BH288" s="114">
        <v>17</v>
      </c>
      <c r="BI288" s="114">
        <v>9</v>
      </c>
      <c r="BJ288" s="114">
        <v>20</v>
      </c>
      <c r="BK288" s="114">
        <v>14</v>
      </c>
      <c r="BL288" s="114" t="s">
        <v>249</v>
      </c>
      <c r="BM288" s="207" t="s">
        <v>182</v>
      </c>
    </row>
    <row r="289" spans="1:65" ht="15" customHeight="1">
      <c r="A289" s="59" t="s">
        <v>404</v>
      </c>
      <c r="B289" s="115" t="s">
        <v>407</v>
      </c>
      <c r="C289" s="120">
        <v>691</v>
      </c>
      <c r="D289" s="88" t="s">
        <v>687</v>
      </c>
      <c r="E289" s="116">
        <v>5</v>
      </c>
      <c r="F289" s="116">
        <v>1</v>
      </c>
      <c r="G289" s="116">
        <v>6</v>
      </c>
      <c r="H289" s="116">
        <v>7</v>
      </c>
      <c r="I289" s="116">
        <v>8</v>
      </c>
      <c r="J289" s="116">
        <v>7</v>
      </c>
      <c r="K289" s="116">
        <v>3</v>
      </c>
      <c r="L289" s="116">
        <v>7</v>
      </c>
      <c r="M289" s="116">
        <v>5</v>
      </c>
      <c r="N289" s="116">
        <v>2</v>
      </c>
      <c r="O289" s="116">
        <v>3</v>
      </c>
      <c r="P289" s="116">
        <v>2</v>
      </c>
      <c r="Q289" s="116">
        <v>7</v>
      </c>
      <c r="R289" s="116">
        <v>6</v>
      </c>
      <c r="S289" s="116">
        <v>3</v>
      </c>
      <c r="T289" s="116">
        <v>4</v>
      </c>
      <c r="U289" s="116">
        <v>4</v>
      </c>
      <c r="V289" s="116">
        <v>3</v>
      </c>
      <c r="W289" s="116">
        <v>2</v>
      </c>
      <c r="X289" s="116">
        <v>4</v>
      </c>
      <c r="Y289" s="116">
        <v>5</v>
      </c>
      <c r="Z289" s="116">
        <v>3</v>
      </c>
      <c r="AA289" s="116">
        <v>4</v>
      </c>
      <c r="AB289" s="116">
        <v>7</v>
      </c>
      <c r="AC289" s="116">
        <v>3</v>
      </c>
      <c r="AD289" s="116">
        <v>0</v>
      </c>
      <c r="AE289" s="116">
        <v>4</v>
      </c>
      <c r="AF289" s="116">
        <v>3</v>
      </c>
      <c r="AG289" s="116">
        <v>2</v>
      </c>
      <c r="AH289" s="116">
        <v>2</v>
      </c>
      <c r="AI289" s="116">
        <v>6</v>
      </c>
      <c r="AJ289" s="116">
        <v>1</v>
      </c>
      <c r="AK289" s="116">
        <v>3</v>
      </c>
      <c r="AL289" s="116">
        <v>4</v>
      </c>
      <c r="AM289" s="116">
        <v>13</v>
      </c>
      <c r="AN289" s="116">
        <v>3</v>
      </c>
      <c r="AO289" s="116">
        <v>3</v>
      </c>
      <c r="AP289" s="116">
        <v>2</v>
      </c>
      <c r="AQ289" s="116">
        <v>4</v>
      </c>
      <c r="AR289" s="116">
        <v>4</v>
      </c>
      <c r="AS289" s="116">
        <v>2</v>
      </c>
      <c r="AT289" s="116">
        <v>3</v>
      </c>
      <c r="AU289" s="116">
        <v>6</v>
      </c>
      <c r="AV289" s="116">
        <v>5</v>
      </c>
      <c r="AW289" s="116">
        <v>4</v>
      </c>
      <c r="AX289" s="116">
        <v>8</v>
      </c>
      <c r="AY289" s="116">
        <v>8</v>
      </c>
      <c r="AZ289" s="116">
        <v>6</v>
      </c>
      <c r="BA289" s="116">
        <v>4</v>
      </c>
      <c r="BB289" s="116">
        <v>4</v>
      </c>
      <c r="BC289" s="116">
        <v>7</v>
      </c>
      <c r="BD289" s="116">
        <v>6</v>
      </c>
      <c r="BE289" s="116">
        <v>6</v>
      </c>
      <c r="BF289" s="116">
        <v>9</v>
      </c>
      <c r="BG289" s="116">
        <v>6</v>
      </c>
      <c r="BH289" s="116">
        <v>4</v>
      </c>
      <c r="BI289" s="116">
        <v>4</v>
      </c>
      <c r="BJ289" s="116">
        <v>6</v>
      </c>
      <c r="BK289" s="116">
        <v>11</v>
      </c>
      <c r="BL289" s="116" t="s">
        <v>249</v>
      </c>
      <c r="BM289" s="207" t="s">
        <v>182</v>
      </c>
    </row>
    <row r="290" spans="1:65" ht="15" customHeight="1">
      <c r="A290" s="59" t="s">
        <v>404</v>
      </c>
      <c r="B290" s="115" t="s">
        <v>407</v>
      </c>
      <c r="C290" s="120">
        <v>692</v>
      </c>
      <c r="D290" s="88" t="s">
        <v>688</v>
      </c>
      <c r="E290" s="116">
        <v>7</v>
      </c>
      <c r="F290" s="116">
        <v>14</v>
      </c>
      <c r="G290" s="116">
        <v>7</v>
      </c>
      <c r="H290" s="116">
        <v>8</v>
      </c>
      <c r="I290" s="116">
        <v>7</v>
      </c>
      <c r="J290" s="116">
        <v>9</v>
      </c>
      <c r="K290" s="116">
        <v>6</v>
      </c>
      <c r="L290" s="116">
        <v>6</v>
      </c>
      <c r="M290" s="116">
        <v>7</v>
      </c>
      <c r="N290" s="116">
        <v>9</v>
      </c>
      <c r="O290" s="116">
        <v>5</v>
      </c>
      <c r="P290" s="116">
        <v>2</v>
      </c>
      <c r="Q290" s="116">
        <v>6</v>
      </c>
      <c r="R290" s="116">
        <v>2</v>
      </c>
      <c r="S290" s="116">
        <v>3</v>
      </c>
      <c r="T290" s="116">
        <v>5</v>
      </c>
      <c r="U290" s="116">
        <v>3</v>
      </c>
      <c r="V290" s="116">
        <v>3</v>
      </c>
      <c r="W290" s="116">
        <v>4</v>
      </c>
      <c r="X290" s="116">
        <v>5</v>
      </c>
      <c r="Y290" s="116">
        <v>1</v>
      </c>
      <c r="Z290" s="116">
        <v>4</v>
      </c>
      <c r="AA290" s="116">
        <v>4</v>
      </c>
      <c r="AB290" s="116">
        <v>3</v>
      </c>
      <c r="AC290" s="116">
        <v>2</v>
      </c>
      <c r="AD290" s="116">
        <v>2</v>
      </c>
      <c r="AE290" s="116">
        <v>2</v>
      </c>
      <c r="AF290" s="116">
        <v>4</v>
      </c>
      <c r="AG290" s="116">
        <v>1</v>
      </c>
      <c r="AH290" s="116">
        <v>7</v>
      </c>
      <c r="AI290" s="116">
        <v>4</v>
      </c>
      <c r="AJ290" s="116">
        <v>0</v>
      </c>
      <c r="AK290" s="116">
        <v>6</v>
      </c>
      <c r="AL290" s="116">
        <v>10</v>
      </c>
      <c r="AM290" s="116">
        <v>3</v>
      </c>
      <c r="AN290" s="116">
        <v>6</v>
      </c>
      <c r="AO290" s="116">
        <v>7</v>
      </c>
      <c r="AP290" s="116">
        <v>4</v>
      </c>
      <c r="AQ290" s="116">
        <v>7</v>
      </c>
      <c r="AR290" s="116">
        <v>8</v>
      </c>
      <c r="AS290" s="116">
        <v>11</v>
      </c>
      <c r="AT290" s="116">
        <v>6</v>
      </c>
      <c r="AU290" s="116">
        <v>8</v>
      </c>
      <c r="AV290" s="116">
        <v>7</v>
      </c>
      <c r="AW290" s="116">
        <v>7</v>
      </c>
      <c r="AX290" s="116">
        <v>8</v>
      </c>
      <c r="AY290" s="116">
        <v>6</v>
      </c>
      <c r="AZ290" s="116">
        <v>8</v>
      </c>
      <c r="BA290" s="116">
        <v>7</v>
      </c>
      <c r="BB290" s="116">
        <v>7</v>
      </c>
      <c r="BC290" s="116">
        <v>9</v>
      </c>
      <c r="BD290" s="116">
        <v>9</v>
      </c>
      <c r="BE290" s="116">
        <v>11</v>
      </c>
      <c r="BF290" s="116">
        <v>8</v>
      </c>
      <c r="BG290" s="116">
        <v>6</v>
      </c>
      <c r="BH290" s="116">
        <v>13</v>
      </c>
      <c r="BI290" s="116">
        <v>5</v>
      </c>
      <c r="BJ290" s="116">
        <v>14</v>
      </c>
      <c r="BK290" s="116">
        <v>3</v>
      </c>
      <c r="BL290" s="116" t="s">
        <v>249</v>
      </c>
      <c r="BM290" s="207" t="s">
        <v>182</v>
      </c>
    </row>
    <row r="291" spans="1:65" ht="20.100000000000001" customHeight="1">
      <c r="A291" s="59" t="s">
        <v>404</v>
      </c>
      <c r="B291" s="113" t="s">
        <v>409</v>
      </c>
      <c r="C291" s="29"/>
      <c r="D291" s="113" t="s">
        <v>410</v>
      </c>
      <c r="E291" s="114">
        <v>56</v>
      </c>
      <c r="F291" s="114">
        <v>33</v>
      </c>
      <c r="G291" s="114">
        <v>41</v>
      </c>
      <c r="H291" s="114">
        <v>54</v>
      </c>
      <c r="I291" s="114">
        <v>43</v>
      </c>
      <c r="J291" s="114">
        <v>50</v>
      </c>
      <c r="K291" s="114">
        <v>41</v>
      </c>
      <c r="L291" s="114">
        <v>47</v>
      </c>
      <c r="M291" s="114">
        <v>54</v>
      </c>
      <c r="N291" s="114">
        <v>40</v>
      </c>
      <c r="O291" s="114">
        <v>52</v>
      </c>
      <c r="P291" s="114">
        <v>32</v>
      </c>
      <c r="Q291" s="114">
        <v>46</v>
      </c>
      <c r="R291" s="114">
        <v>37</v>
      </c>
      <c r="S291" s="114">
        <v>28</v>
      </c>
      <c r="T291" s="114">
        <v>40</v>
      </c>
      <c r="U291" s="114">
        <v>38</v>
      </c>
      <c r="V291" s="114">
        <v>24</v>
      </c>
      <c r="W291" s="114">
        <v>38</v>
      </c>
      <c r="X291" s="114">
        <v>36</v>
      </c>
      <c r="Y291" s="114">
        <v>35</v>
      </c>
      <c r="Z291" s="114">
        <v>38</v>
      </c>
      <c r="AA291" s="114">
        <v>20</v>
      </c>
      <c r="AB291" s="114">
        <v>54</v>
      </c>
      <c r="AC291" s="114">
        <v>28</v>
      </c>
      <c r="AD291" s="114">
        <v>29</v>
      </c>
      <c r="AE291" s="114">
        <v>45</v>
      </c>
      <c r="AF291" s="114">
        <v>37</v>
      </c>
      <c r="AG291" s="114">
        <v>36</v>
      </c>
      <c r="AH291" s="114">
        <v>53</v>
      </c>
      <c r="AI291" s="114">
        <v>48</v>
      </c>
      <c r="AJ291" s="114">
        <v>63</v>
      </c>
      <c r="AK291" s="114">
        <v>76</v>
      </c>
      <c r="AL291" s="114">
        <v>60</v>
      </c>
      <c r="AM291" s="114">
        <v>68</v>
      </c>
      <c r="AN291" s="114">
        <v>62</v>
      </c>
      <c r="AO291" s="114">
        <v>64</v>
      </c>
      <c r="AP291" s="114">
        <v>51</v>
      </c>
      <c r="AQ291" s="114">
        <v>85</v>
      </c>
      <c r="AR291" s="114">
        <v>73</v>
      </c>
      <c r="AS291" s="114">
        <v>63</v>
      </c>
      <c r="AT291" s="114">
        <v>60</v>
      </c>
      <c r="AU291" s="114">
        <v>65</v>
      </c>
      <c r="AV291" s="114">
        <v>74</v>
      </c>
      <c r="AW291" s="114">
        <v>39</v>
      </c>
      <c r="AX291" s="114">
        <v>42</v>
      </c>
      <c r="AY291" s="114">
        <v>65</v>
      </c>
      <c r="AZ291" s="114">
        <v>43</v>
      </c>
      <c r="BA291" s="114">
        <v>61</v>
      </c>
      <c r="BB291" s="114">
        <v>49</v>
      </c>
      <c r="BC291" s="114">
        <v>84</v>
      </c>
      <c r="BD291" s="114">
        <v>64</v>
      </c>
      <c r="BE291" s="114">
        <v>74</v>
      </c>
      <c r="BF291" s="114">
        <v>60</v>
      </c>
      <c r="BG291" s="114">
        <v>53</v>
      </c>
      <c r="BH291" s="114">
        <v>90</v>
      </c>
      <c r="BI291" s="114">
        <v>58</v>
      </c>
      <c r="BJ291" s="114">
        <v>81</v>
      </c>
      <c r="BK291" s="114">
        <v>76</v>
      </c>
      <c r="BL291" s="114" t="s">
        <v>249</v>
      </c>
      <c r="BM291" s="207" t="s">
        <v>182</v>
      </c>
    </row>
    <row r="292" spans="1:65" ht="15" customHeight="1">
      <c r="A292" s="59" t="s">
        <v>404</v>
      </c>
      <c r="B292" s="115" t="s">
        <v>409</v>
      </c>
      <c r="C292" s="120">
        <v>701</v>
      </c>
      <c r="D292" s="88" t="s">
        <v>689</v>
      </c>
      <c r="E292" s="116">
        <v>12</v>
      </c>
      <c r="F292" s="116">
        <v>7</v>
      </c>
      <c r="G292" s="116">
        <v>11</v>
      </c>
      <c r="H292" s="116">
        <v>17</v>
      </c>
      <c r="I292" s="116">
        <v>15</v>
      </c>
      <c r="J292" s="116">
        <v>10</v>
      </c>
      <c r="K292" s="116">
        <v>11</v>
      </c>
      <c r="L292" s="116">
        <v>17</v>
      </c>
      <c r="M292" s="116">
        <v>13</v>
      </c>
      <c r="N292" s="116">
        <v>13</v>
      </c>
      <c r="O292" s="116">
        <v>14</v>
      </c>
      <c r="P292" s="116">
        <v>5</v>
      </c>
      <c r="Q292" s="116">
        <v>12</v>
      </c>
      <c r="R292" s="116">
        <v>8</v>
      </c>
      <c r="S292" s="116">
        <v>10</v>
      </c>
      <c r="T292" s="116">
        <v>6</v>
      </c>
      <c r="U292" s="116">
        <v>17</v>
      </c>
      <c r="V292" s="116">
        <v>12</v>
      </c>
      <c r="W292" s="116">
        <v>25</v>
      </c>
      <c r="X292" s="116">
        <v>14</v>
      </c>
      <c r="Y292" s="116">
        <v>14</v>
      </c>
      <c r="Z292" s="116">
        <v>12</v>
      </c>
      <c r="AA292" s="116">
        <v>3</v>
      </c>
      <c r="AB292" s="116">
        <v>12</v>
      </c>
      <c r="AC292" s="116">
        <v>6</v>
      </c>
      <c r="AD292" s="116">
        <v>4</v>
      </c>
      <c r="AE292" s="116">
        <v>11</v>
      </c>
      <c r="AF292" s="116">
        <v>7</v>
      </c>
      <c r="AG292" s="116">
        <v>4</v>
      </c>
      <c r="AH292" s="116">
        <v>1</v>
      </c>
      <c r="AI292" s="116">
        <v>7</v>
      </c>
      <c r="AJ292" s="116">
        <v>5</v>
      </c>
      <c r="AK292" s="116">
        <v>6</v>
      </c>
      <c r="AL292" s="116">
        <v>3</v>
      </c>
      <c r="AM292" s="116">
        <v>8</v>
      </c>
      <c r="AN292" s="116">
        <v>11</v>
      </c>
      <c r="AO292" s="116">
        <v>7</v>
      </c>
      <c r="AP292" s="116">
        <v>8</v>
      </c>
      <c r="AQ292" s="116">
        <v>8</v>
      </c>
      <c r="AR292" s="116">
        <v>7</v>
      </c>
      <c r="AS292" s="116">
        <v>9</v>
      </c>
      <c r="AT292" s="116">
        <v>4</v>
      </c>
      <c r="AU292" s="116">
        <v>14</v>
      </c>
      <c r="AV292" s="116">
        <v>5</v>
      </c>
      <c r="AW292" s="116">
        <v>5</v>
      </c>
      <c r="AX292" s="116">
        <v>0</v>
      </c>
      <c r="AY292" s="116">
        <v>7</v>
      </c>
      <c r="AZ292" s="116">
        <v>5</v>
      </c>
      <c r="BA292" s="116">
        <v>3</v>
      </c>
      <c r="BB292" s="116">
        <v>5</v>
      </c>
      <c r="BC292" s="116">
        <v>9</v>
      </c>
      <c r="BD292" s="116">
        <v>10</v>
      </c>
      <c r="BE292" s="116">
        <v>16</v>
      </c>
      <c r="BF292" s="116">
        <v>10</v>
      </c>
      <c r="BG292" s="116">
        <v>3</v>
      </c>
      <c r="BH292" s="116">
        <v>13</v>
      </c>
      <c r="BI292" s="116">
        <v>4</v>
      </c>
      <c r="BJ292" s="116">
        <v>10</v>
      </c>
      <c r="BK292" s="116">
        <v>8</v>
      </c>
      <c r="BL292" s="116" t="s">
        <v>249</v>
      </c>
      <c r="BM292" s="207" t="s">
        <v>182</v>
      </c>
    </row>
    <row r="293" spans="1:65" ht="15" customHeight="1">
      <c r="A293" s="59" t="s">
        <v>404</v>
      </c>
      <c r="B293" s="115" t="s">
        <v>409</v>
      </c>
      <c r="C293" s="120">
        <v>702</v>
      </c>
      <c r="D293" s="88" t="s">
        <v>690</v>
      </c>
      <c r="E293" s="116">
        <v>44</v>
      </c>
      <c r="F293" s="116">
        <v>26</v>
      </c>
      <c r="G293" s="116">
        <v>30</v>
      </c>
      <c r="H293" s="116">
        <v>37</v>
      </c>
      <c r="I293" s="116">
        <v>28</v>
      </c>
      <c r="J293" s="116">
        <v>40</v>
      </c>
      <c r="K293" s="116">
        <v>30</v>
      </c>
      <c r="L293" s="116">
        <v>30</v>
      </c>
      <c r="M293" s="116">
        <v>41</v>
      </c>
      <c r="N293" s="116">
        <v>27</v>
      </c>
      <c r="O293" s="116">
        <v>38</v>
      </c>
      <c r="P293" s="116">
        <v>27</v>
      </c>
      <c r="Q293" s="116">
        <v>34</v>
      </c>
      <c r="R293" s="116">
        <v>29</v>
      </c>
      <c r="S293" s="116">
        <v>18</v>
      </c>
      <c r="T293" s="116">
        <v>34</v>
      </c>
      <c r="U293" s="116">
        <v>21</v>
      </c>
      <c r="V293" s="116">
        <v>12</v>
      </c>
      <c r="W293" s="116">
        <v>13</v>
      </c>
      <c r="X293" s="116">
        <v>22</v>
      </c>
      <c r="Y293" s="116">
        <v>21</v>
      </c>
      <c r="Z293" s="116">
        <v>26</v>
      </c>
      <c r="AA293" s="116">
        <v>17</v>
      </c>
      <c r="AB293" s="116">
        <v>42</v>
      </c>
      <c r="AC293" s="116">
        <v>22</v>
      </c>
      <c r="AD293" s="116">
        <v>25</v>
      </c>
      <c r="AE293" s="116">
        <v>34</v>
      </c>
      <c r="AF293" s="116">
        <v>30</v>
      </c>
      <c r="AG293" s="116">
        <v>32</v>
      </c>
      <c r="AH293" s="116">
        <v>52</v>
      </c>
      <c r="AI293" s="116">
        <v>41</v>
      </c>
      <c r="AJ293" s="116">
        <v>58</v>
      </c>
      <c r="AK293" s="116">
        <v>70</v>
      </c>
      <c r="AL293" s="116">
        <v>57</v>
      </c>
      <c r="AM293" s="116">
        <v>60</v>
      </c>
      <c r="AN293" s="116">
        <v>51</v>
      </c>
      <c r="AO293" s="116">
        <v>57</v>
      </c>
      <c r="AP293" s="116">
        <v>43</v>
      </c>
      <c r="AQ293" s="116">
        <v>77</v>
      </c>
      <c r="AR293" s="116">
        <v>66</v>
      </c>
      <c r="AS293" s="116">
        <v>54</v>
      </c>
      <c r="AT293" s="116">
        <v>56</v>
      </c>
      <c r="AU293" s="116">
        <v>51</v>
      </c>
      <c r="AV293" s="116">
        <v>69</v>
      </c>
      <c r="AW293" s="116">
        <v>34</v>
      </c>
      <c r="AX293" s="116">
        <v>42</v>
      </c>
      <c r="AY293" s="116">
        <v>58</v>
      </c>
      <c r="AZ293" s="116">
        <v>38</v>
      </c>
      <c r="BA293" s="116">
        <v>58</v>
      </c>
      <c r="BB293" s="116">
        <v>44</v>
      </c>
      <c r="BC293" s="116">
        <v>75</v>
      </c>
      <c r="BD293" s="116">
        <v>54</v>
      </c>
      <c r="BE293" s="116">
        <v>58</v>
      </c>
      <c r="BF293" s="116">
        <v>50</v>
      </c>
      <c r="BG293" s="116">
        <v>50</v>
      </c>
      <c r="BH293" s="116">
        <v>77</v>
      </c>
      <c r="BI293" s="116">
        <v>54</v>
      </c>
      <c r="BJ293" s="116">
        <v>71</v>
      </c>
      <c r="BK293" s="116">
        <v>68</v>
      </c>
      <c r="BL293" s="116" t="s">
        <v>249</v>
      </c>
      <c r="BM293" s="207" t="s">
        <v>182</v>
      </c>
    </row>
    <row r="294" spans="1:65" ht="20.100000000000001" customHeight="1">
      <c r="A294" s="59" t="s">
        <v>404</v>
      </c>
      <c r="B294" s="113" t="s">
        <v>411</v>
      </c>
      <c r="C294" s="29"/>
      <c r="D294" s="113" t="s">
        <v>412</v>
      </c>
      <c r="E294" s="114">
        <v>18</v>
      </c>
      <c r="F294" s="114">
        <v>17</v>
      </c>
      <c r="G294" s="114">
        <v>13</v>
      </c>
      <c r="H294" s="114">
        <v>14</v>
      </c>
      <c r="I294" s="114">
        <v>11</v>
      </c>
      <c r="J294" s="114">
        <v>13</v>
      </c>
      <c r="K294" s="114">
        <v>24</v>
      </c>
      <c r="L294" s="114">
        <v>14</v>
      </c>
      <c r="M294" s="114">
        <v>12</v>
      </c>
      <c r="N294" s="114">
        <v>27</v>
      </c>
      <c r="O294" s="114">
        <v>21</v>
      </c>
      <c r="P294" s="114">
        <v>12</v>
      </c>
      <c r="Q294" s="114">
        <v>8</v>
      </c>
      <c r="R294" s="114">
        <v>16</v>
      </c>
      <c r="S294" s="114">
        <v>15</v>
      </c>
      <c r="T294" s="114">
        <v>13</v>
      </c>
      <c r="U294" s="114">
        <v>15</v>
      </c>
      <c r="V294" s="114">
        <v>10</v>
      </c>
      <c r="W294" s="114">
        <v>7</v>
      </c>
      <c r="X294" s="114">
        <v>12</v>
      </c>
      <c r="Y294" s="114">
        <v>12</v>
      </c>
      <c r="Z294" s="114">
        <v>15</v>
      </c>
      <c r="AA294" s="114">
        <v>12</v>
      </c>
      <c r="AB294" s="114">
        <v>16</v>
      </c>
      <c r="AC294" s="114">
        <v>13</v>
      </c>
      <c r="AD294" s="114">
        <v>13</v>
      </c>
      <c r="AE294" s="114">
        <v>13</v>
      </c>
      <c r="AF294" s="114">
        <v>18</v>
      </c>
      <c r="AG294" s="114">
        <v>24</v>
      </c>
      <c r="AH294" s="114">
        <v>29</v>
      </c>
      <c r="AI294" s="114">
        <v>17</v>
      </c>
      <c r="AJ294" s="114">
        <v>23</v>
      </c>
      <c r="AK294" s="114">
        <v>31</v>
      </c>
      <c r="AL294" s="114">
        <v>27</v>
      </c>
      <c r="AM294" s="114">
        <v>28</v>
      </c>
      <c r="AN294" s="114">
        <v>21</v>
      </c>
      <c r="AO294" s="114">
        <v>29</v>
      </c>
      <c r="AP294" s="114">
        <v>26</v>
      </c>
      <c r="AQ294" s="114">
        <v>21</v>
      </c>
      <c r="AR294" s="114">
        <v>29</v>
      </c>
      <c r="AS294" s="114">
        <v>30</v>
      </c>
      <c r="AT294" s="114">
        <v>30</v>
      </c>
      <c r="AU294" s="114">
        <v>32</v>
      </c>
      <c r="AV294" s="114">
        <v>34</v>
      </c>
      <c r="AW294" s="114">
        <v>26</v>
      </c>
      <c r="AX294" s="114">
        <v>26</v>
      </c>
      <c r="AY294" s="114">
        <v>32</v>
      </c>
      <c r="AZ294" s="114">
        <v>17</v>
      </c>
      <c r="BA294" s="114">
        <v>22</v>
      </c>
      <c r="BB294" s="114">
        <v>30</v>
      </c>
      <c r="BC294" s="114">
        <v>35</v>
      </c>
      <c r="BD294" s="114">
        <v>16</v>
      </c>
      <c r="BE294" s="114">
        <v>42</v>
      </c>
      <c r="BF294" s="114">
        <v>25</v>
      </c>
      <c r="BG294" s="114">
        <v>23</v>
      </c>
      <c r="BH294" s="114">
        <v>22</v>
      </c>
      <c r="BI294" s="114">
        <v>30</v>
      </c>
      <c r="BJ294" s="114">
        <v>24</v>
      </c>
      <c r="BK294" s="114">
        <v>39</v>
      </c>
      <c r="BL294" s="114" t="s">
        <v>249</v>
      </c>
      <c r="BM294" s="207" t="s">
        <v>343</v>
      </c>
    </row>
    <row r="295" spans="1:65" ht="15" customHeight="1">
      <c r="A295" s="59" t="s">
        <v>404</v>
      </c>
      <c r="B295" s="115" t="s">
        <v>411</v>
      </c>
      <c r="C295" s="120">
        <v>711</v>
      </c>
      <c r="D295" s="88" t="s">
        <v>691</v>
      </c>
      <c r="E295" s="116">
        <v>18</v>
      </c>
      <c r="F295" s="116">
        <v>15</v>
      </c>
      <c r="G295" s="116">
        <v>12</v>
      </c>
      <c r="H295" s="116">
        <v>13</v>
      </c>
      <c r="I295" s="116">
        <v>11</v>
      </c>
      <c r="J295" s="116">
        <v>12</v>
      </c>
      <c r="K295" s="116">
        <v>21</v>
      </c>
      <c r="L295" s="116">
        <v>11</v>
      </c>
      <c r="M295" s="116">
        <v>10</v>
      </c>
      <c r="N295" s="116">
        <v>27</v>
      </c>
      <c r="O295" s="116">
        <v>21</v>
      </c>
      <c r="P295" s="116">
        <v>11</v>
      </c>
      <c r="Q295" s="116">
        <v>5</v>
      </c>
      <c r="R295" s="116">
        <v>16</v>
      </c>
      <c r="S295" s="116">
        <v>15</v>
      </c>
      <c r="T295" s="116">
        <v>11</v>
      </c>
      <c r="U295" s="116">
        <v>13</v>
      </c>
      <c r="V295" s="116">
        <v>9</v>
      </c>
      <c r="W295" s="116">
        <v>6</v>
      </c>
      <c r="X295" s="116">
        <v>11</v>
      </c>
      <c r="Y295" s="116">
        <v>12</v>
      </c>
      <c r="Z295" s="116">
        <v>15</v>
      </c>
      <c r="AA295" s="116">
        <v>11</v>
      </c>
      <c r="AB295" s="116">
        <v>16</v>
      </c>
      <c r="AC295" s="116">
        <v>12</v>
      </c>
      <c r="AD295" s="116">
        <v>10</v>
      </c>
      <c r="AE295" s="116">
        <v>13</v>
      </c>
      <c r="AF295" s="116">
        <v>17</v>
      </c>
      <c r="AG295" s="116">
        <v>24</v>
      </c>
      <c r="AH295" s="116">
        <v>27</v>
      </c>
      <c r="AI295" s="116">
        <v>17</v>
      </c>
      <c r="AJ295" s="116">
        <v>21</v>
      </c>
      <c r="AK295" s="116">
        <v>30</v>
      </c>
      <c r="AL295" s="116">
        <v>25</v>
      </c>
      <c r="AM295" s="116">
        <v>27</v>
      </c>
      <c r="AN295" s="116">
        <v>19</v>
      </c>
      <c r="AO295" s="116">
        <v>26</v>
      </c>
      <c r="AP295" s="116">
        <v>21</v>
      </c>
      <c r="AQ295" s="116">
        <v>17</v>
      </c>
      <c r="AR295" s="116">
        <v>26</v>
      </c>
      <c r="AS295" s="116">
        <v>27</v>
      </c>
      <c r="AT295" s="116">
        <v>26</v>
      </c>
      <c r="AU295" s="116">
        <v>29</v>
      </c>
      <c r="AV295" s="116">
        <v>32</v>
      </c>
      <c r="AW295" s="116">
        <v>22</v>
      </c>
      <c r="AX295" s="116">
        <v>25</v>
      </c>
      <c r="AY295" s="116">
        <v>27</v>
      </c>
      <c r="AZ295" s="116">
        <v>17</v>
      </c>
      <c r="BA295" s="116">
        <v>22</v>
      </c>
      <c r="BB295" s="116">
        <v>27</v>
      </c>
      <c r="BC295" s="116">
        <v>30</v>
      </c>
      <c r="BD295" s="116">
        <v>13</v>
      </c>
      <c r="BE295" s="116">
        <v>35</v>
      </c>
      <c r="BF295" s="116">
        <v>23</v>
      </c>
      <c r="BG295" s="116">
        <v>21</v>
      </c>
      <c r="BH295" s="116">
        <v>21</v>
      </c>
      <c r="BI295" s="116">
        <v>30</v>
      </c>
      <c r="BJ295" s="116">
        <v>22</v>
      </c>
      <c r="BK295" s="116">
        <v>37</v>
      </c>
      <c r="BL295" s="116" t="s">
        <v>249</v>
      </c>
      <c r="BM295" s="211" t="s">
        <v>343</v>
      </c>
    </row>
    <row r="296" spans="1:65" ht="15" customHeight="1">
      <c r="A296" s="59" t="s">
        <v>404</v>
      </c>
      <c r="B296" s="115" t="s">
        <v>411</v>
      </c>
      <c r="C296" s="120">
        <v>712</v>
      </c>
      <c r="D296" s="88" t="s">
        <v>692</v>
      </c>
      <c r="E296" s="116">
        <v>0</v>
      </c>
      <c r="F296" s="116">
        <v>2</v>
      </c>
      <c r="G296" s="116">
        <v>1</v>
      </c>
      <c r="H296" s="116">
        <v>1</v>
      </c>
      <c r="I296" s="116">
        <v>0</v>
      </c>
      <c r="J296" s="116">
        <v>1</v>
      </c>
      <c r="K296" s="116">
        <v>3</v>
      </c>
      <c r="L296" s="116">
        <v>3</v>
      </c>
      <c r="M296" s="116">
        <v>2</v>
      </c>
      <c r="N296" s="116">
        <v>0</v>
      </c>
      <c r="O296" s="116">
        <v>0</v>
      </c>
      <c r="P296" s="116">
        <v>1</v>
      </c>
      <c r="Q296" s="116">
        <v>3</v>
      </c>
      <c r="R296" s="116">
        <v>0</v>
      </c>
      <c r="S296" s="116">
        <v>0</v>
      </c>
      <c r="T296" s="116">
        <v>2</v>
      </c>
      <c r="U296" s="116">
        <v>2</v>
      </c>
      <c r="V296" s="116">
        <v>1</v>
      </c>
      <c r="W296" s="116">
        <v>1</v>
      </c>
      <c r="X296" s="116">
        <v>1</v>
      </c>
      <c r="Y296" s="116">
        <v>0</v>
      </c>
      <c r="Z296" s="116">
        <v>0</v>
      </c>
      <c r="AA296" s="116">
        <v>1</v>
      </c>
      <c r="AB296" s="116">
        <v>0</v>
      </c>
      <c r="AC296" s="116">
        <v>1</v>
      </c>
      <c r="AD296" s="116">
        <v>3</v>
      </c>
      <c r="AE296" s="116">
        <v>0</v>
      </c>
      <c r="AF296" s="116">
        <v>1</v>
      </c>
      <c r="AG296" s="116">
        <v>0</v>
      </c>
      <c r="AH296" s="116">
        <v>2</v>
      </c>
      <c r="AI296" s="116">
        <v>0</v>
      </c>
      <c r="AJ296" s="116">
        <v>2</v>
      </c>
      <c r="AK296" s="116">
        <v>1</v>
      </c>
      <c r="AL296" s="116">
        <v>2</v>
      </c>
      <c r="AM296" s="116">
        <v>1</v>
      </c>
      <c r="AN296" s="116">
        <v>2</v>
      </c>
      <c r="AO296" s="116">
        <v>3</v>
      </c>
      <c r="AP296" s="116">
        <v>5</v>
      </c>
      <c r="AQ296" s="116">
        <v>4</v>
      </c>
      <c r="AR296" s="116">
        <v>3</v>
      </c>
      <c r="AS296" s="116">
        <v>3</v>
      </c>
      <c r="AT296" s="116">
        <v>4</v>
      </c>
      <c r="AU296" s="116">
        <v>3</v>
      </c>
      <c r="AV296" s="116">
        <v>2</v>
      </c>
      <c r="AW296" s="116">
        <v>4</v>
      </c>
      <c r="AX296" s="116">
        <v>1</v>
      </c>
      <c r="AY296" s="116">
        <v>5</v>
      </c>
      <c r="AZ296" s="116">
        <v>0</v>
      </c>
      <c r="BA296" s="116">
        <v>0</v>
      </c>
      <c r="BB296" s="116">
        <v>3</v>
      </c>
      <c r="BC296" s="116">
        <v>5</v>
      </c>
      <c r="BD296" s="116">
        <v>3</v>
      </c>
      <c r="BE296" s="116">
        <v>7</v>
      </c>
      <c r="BF296" s="116">
        <v>2</v>
      </c>
      <c r="BG296" s="116">
        <v>2</v>
      </c>
      <c r="BH296" s="116">
        <v>1</v>
      </c>
      <c r="BI296" s="116">
        <v>0</v>
      </c>
      <c r="BJ296" s="116">
        <v>2</v>
      </c>
      <c r="BK296" s="116">
        <v>2</v>
      </c>
      <c r="BL296" s="116" t="s">
        <v>249</v>
      </c>
      <c r="BM296" s="207" t="s">
        <v>182</v>
      </c>
    </row>
    <row r="297" spans="1:65" ht="20.100000000000001" customHeight="1">
      <c r="A297" s="59" t="s">
        <v>404</v>
      </c>
      <c r="B297" s="113" t="s">
        <v>413</v>
      </c>
      <c r="C297" s="29"/>
      <c r="D297" s="113" t="s">
        <v>414</v>
      </c>
      <c r="E297" s="114">
        <v>2</v>
      </c>
      <c r="F297" s="114">
        <v>0</v>
      </c>
      <c r="G297" s="114">
        <v>1</v>
      </c>
      <c r="H297" s="114">
        <v>1</v>
      </c>
      <c r="I297" s="114">
        <v>1</v>
      </c>
      <c r="J297" s="114">
        <v>1</v>
      </c>
      <c r="K297" s="114">
        <v>1</v>
      </c>
      <c r="L297" s="114">
        <v>1</v>
      </c>
      <c r="M297" s="114">
        <v>4</v>
      </c>
      <c r="N297" s="114">
        <v>3</v>
      </c>
      <c r="O297" s="114">
        <v>0</v>
      </c>
      <c r="P297" s="114">
        <v>1</v>
      </c>
      <c r="Q297" s="114">
        <v>0</v>
      </c>
      <c r="R297" s="114">
        <v>0</v>
      </c>
      <c r="S297" s="114">
        <v>1</v>
      </c>
      <c r="T297" s="114">
        <v>2</v>
      </c>
      <c r="U297" s="114">
        <v>0</v>
      </c>
      <c r="V297" s="114">
        <v>0</v>
      </c>
      <c r="W297" s="114">
        <v>1</v>
      </c>
      <c r="X297" s="114">
        <v>1</v>
      </c>
      <c r="Y297" s="114">
        <v>2</v>
      </c>
      <c r="Z297" s="114">
        <v>0</v>
      </c>
      <c r="AA297" s="114">
        <v>2</v>
      </c>
      <c r="AB297" s="114">
        <v>1</v>
      </c>
      <c r="AC297" s="114">
        <v>0</v>
      </c>
      <c r="AD297" s="114">
        <v>2</v>
      </c>
      <c r="AE297" s="114">
        <v>1</v>
      </c>
      <c r="AF297" s="114">
        <v>5</v>
      </c>
      <c r="AG297" s="114">
        <v>6</v>
      </c>
      <c r="AH297" s="114">
        <v>4</v>
      </c>
      <c r="AI297" s="114">
        <v>2</v>
      </c>
      <c r="AJ297" s="114">
        <v>0</v>
      </c>
      <c r="AK297" s="114">
        <v>3</v>
      </c>
      <c r="AL297" s="114">
        <v>1</v>
      </c>
      <c r="AM297" s="114">
        <v>0</v>
      </c>
      <c r="AN297" s="114">
        <v>1</v>
      </c>
      <c r="AO297" s="114">
        <v>1</v>
      </c>
      <c r="AP297" s="114">
        <v>1</v>
      </c>
      <c r="AQ297" s="114">
        <v>0</v>
      </c>
      <c r="AR297" s="114">
        <v>4</v>
      </c>
      <c r="AS297" s="114">
        <v>1</v>
      </c>
      <c r="AT297" s="114">
        <v>3</v>
      </c>
      <c r="AU297" s="114">
        <v>1</v>
      </c>
      <c r="AV297" s="114">
        <v>2</v>
      </c>
      <c r="AW297" s="114">
        <v>4</v>
      </c>
      <c r="AX297" s="114">
        <v>2</v>
      </c>
      <c r="AY297" s="114">
        <v>8</v>
      </c>
      <c r="AZ297" s="114">
        <v>3</v>
      </c>
      <c r="BA297" s="114">
        <v>4</v>
      </c>
      <c r="BB297" s="114">
        <v>2</v>
      </c>
      <c r="BC297" s="114">
        <v>5</v>
      </c>
      <c r="BD297" s="114">
        <v>2</v>
      </c>
      <c r="BE297" s="114">
        <v>2</v>
      </c>
      <c r="BF297" s="114">
        <v>2</v>
      </c>
      <c r="BG297" s="114">
        <v>4</v>
      </c>
      <c r="BH297" s="114">
        <v>7</v>
      </c>
      <c r="BI297" s="114">
        <v>2</v>
      </c>
      <c r="BJ297" s="114">
        <v>6</v>
      </c>
      <c r="BK297" s="114">
        <v>6</v>
      </c>
      <c r="BL297" s="114" t="s">
        <v>249</v>
      </c>
      <c r="BM297" s="207" t="s">
        <v>182</v>
      </c>
    </row>
    <row r="298" spans="1:65" ht="15" customHeight="1">
      <c r="A298" s="59" t="s">
        <v>404</v>
      </c>
      <c r="B298" s="115" t="s">
        <v>413</v>
      </c>
      <c r="C298" s="120">
        <v>721</v>
      </c>
      <c r="D298" s="88" t="s">
        <v>693</v>
      </c>
      <c r="E298" s="116">
        <v>2</v>
      </c>
      <c r="F298" s="116">
        <v>0</v>
      </c>
      <c r="G298" s="116">
        <v>1</v>
      </c>
      <c r="H298" s="116">
        <v>1</v>
      </c>
      <c r="I298" s="116">
        <v>1</v>
      </c>
      <c r="J298" s="116">
        <v>1</v>
      </c>
      <c r="K298" s="116">
        <v>1</v>
      </c>
      <c r="L298" s="116">
        <v>1</v>
      </c>
      <c r="M298" s="116">
        <v>3</v>
      </c>
      <c r="N298" s="116">
        <v>3</v>
      </c>
      <c r="O298" s="116">
        <v>0</v>
      </c>
      <c r="P298" s="116">
        <v>1</v>
      </c>
      <c r="Q298" s="116">
        <v>0</v>
      </c>
      <c r="R298" s="116">
        <v>0</v>
      </c>
      <c r="S298" s="116">
        <v>1</v>
      </c>
      <c r="T298" s="116">
        <v>1</v>
      </c>
      <c r="U298" s="116">
        <v>0</v>
      </c>
      <c r="V298" s="116">
        <v>0</v>
      </c>
      <c r="W298" s="116">
        <v>1</v>
      </c>
      <c r="X298" s="116">
        <v>1</v>
      </c>
      <c r="Y298" s="116">
        <v>2</v>
      </c>
      <c r="Z298" s="116">
        <v>0</v>
      </c>
      <c r="AA298" s="116">
        <v>2</v>
      </c>
      <c r="AB298" s="116">
        <v>1</v>
      </c>
      <c r="AC298" s="116">
        <v>0</v>
      </c>
      <c r="AD298" s="116">
        <v>2</v>
      </c>
      <c r="AE298" s="116">
        <v>1</v>
      </c>
      <c r="AF298" s="116">
        <v>4</v>
      </c>
      <c r="AG298" s="116">
        <v>6</v>
      </c>
      <c r="AH298" s="116">
        <v>4</v>
      </c>
      <c r="AI298" s="116">
        <v>2</v>
      </c>
      <c r="AJ298" s="116">
        <v>0</v>
      </c>
      <c r="AK298" s="116">
        <v>2</v>
      </c>
      <c r="AL298" s="116">
        <v>1</v>
      </c>
      <c r="AM298" s="116">
        <v>0</v>
      </c>
      <c r="AN298" s="116">
        <v>1</v>
      </c>
      <c r="AO298" s="116">
        <v>0</v>
      </c>
      <c r="AP298" s="116">
        <v>1</v>
      </c>
      <c r="AQ298" s="116">
        <v>0</v>
      </c>
      <c r="AR298" s="116">
        <v>4</v>
      </c>
      <c r="AS298" s="116">
        <v>1</v>
      </c>
      <c r="AT298" s="116">
        <v>3</v>
      </c>
      <c r="AU298" s="116">
        <v>1</v>
      </c>
      <c r="AV298" s="116">
        <v>1</v>
      </c>
      <c r="AW298" s="116">
        <v>4</v>
      </c>
      <c r="AX298" s="116">
        <v>2</v>
      </c>
      <c r="AY298" s="116">
        <v>8</v>
      </c>
      <c r="AZ298" s="116">
        <v>2</v>
      </c>
      <c r="BA298" s="116">
        <v>4</v>
      </c>
      <c r="BB298" s="116">
        <v>2</v>
      </c>
      <c r="BC298" s="116">
        <v>5</v>
      </c>
      <c r="BD298" s="116">
        <v>2</v>
      </c>
      <c r="BE298" s="116">
        <v>1</v>
      </c>
      <c r="BF298" s="116">
        <v>2</v>
      </c>
      <c r="BG298" s="116">
        <v>3</v>
      </c>
      <c r="BH298" s="116">
        <v>7</v>
      </c>
      <c r="BI298" s="116">
        <v>2</v>
      </c>
      <c r="BJ298" s="116">
        <v>6</v>
      </c>
      <c r="BK298" s="116">
        <v>6</v>
      </c>
      <c r="BL298" s="116" t="s">
        <v>249</v>
      </c>
      <c r="BM298" s="207" t="s">
        <v>182</v>
      </c>
    </row>
    <row r="299" spans="1:65" ht="15" customHeight="1">
      <c r="A299" s="59" t="s">
        <v>404</v>
      </c>
      <c r="B299" s="115" t="s">
        <v>413</v>
      </c>
      <c r="C299" s="120">
        <v>722</v>
      </c>
      <c r="D299" s="88" t="s">
        <v>694</v>
      </c>
      <c r="E299" s="116">
        <v>0</v>
      </c>
      <c r="F299" s="116">
        <v>0</v>
      </c>
      <c r="G299" s="116">
        <v>0</v>
      </c>
      <c r="H299" s="116">
        <v>0</v>
      </c>
      <c r="I299" s="116">
        <v>0</v>
      </c>
      <c r="J299" s="116">
        <v>0</v>
      </c>
      <c r="K299" s="116">
        <v>0</v>
      </c>
      <c r="L299" s="116">
        <v>0</v>
      </c>
      <c r="M299" s="116">
        <v>1</v>
      </c>
      <c r="N299" s="116">
        <v>0</v>
      </c>
      <c r="O299" s="116">
        <v>0</v>
      </c>
      <c r="P299" s="116">
        <v>0</v>
      </c>
      <c r="Q299" s="116">
        <v>0</v>
      </c>
      <c r="R299" s="116">
        <v>0</v>
      </c>
      <c r="S299" s="116">
        <v>0</v>
      </c>
      <c r="T299" s="116">
        <v>1</v>
      </c>
      <c r="U299" s="116">
        <v>0</v>
      </c>
      <c r="V299" s="116">
        <v>0</v>
      </c>
      <c r="W299" s="116">
        <v>0</v>
      </c>
      <c r="X299" s="116">
        <v>0</v>
      </c>
      <c r="Y299" s="116">
        <v>0</v>
      </c>
      <c r="Z299" s="116">
        <v>0</v>
      </c>
      <c r="AA299" s="116">
        <v>0</v>
      </c>
      <c r="AB299" s="116">
        <v>0</v>
      </c>
      <c r="AC299" s="116">
        <v>0</v>
      </c>
      <c r="AD299" s="116">
        <v>0</v>
      </c>
      <c r="AE299" s="116">
        <v>0</v>
      </c>
      <c r="AF299" s="116">
        <v>1</v>
      </c>
      <c r="AG299" s="116">
        <v>0</v>
      </c>
      <c r="AH299" s="116">
        <v>0</v>
      </c>
      <c r="AI299" s="116">
        <v>0</v>
      </c>
      <c r="AJ299" s="116">
        <v>0</v>
      </c>
      <c r="AK299" s="116">
        <v>1</v>
      </c>
      <c r="AL299" s="116">
        <v>0</v>
      </c>
      <c r="AM299" s="116">
        <v>0</v>
      </c>
      <c r="AN299" s="116">
        <v>0</v>
      </c>
      <c r="AO299" s="116">
        <v>1</v>
      </c>
      <c r="AP299" s="116">
        <v>0</v>
      </c>
      <c r="AQ299" s="116">
        <v>0</v>
      </c>
      <c r="AR299" s="116">
        <v>0</v>
      </c>
      <c r="AS299" s="116">
        <v>0</v>
      </c>
      <c r="AT299" s="116">
        <v>0</v>
      </c>
      <c r="AU299" s="116">
        <v>0</v>
      </c>
      <c r="AV299" s="116">
        <v>1</v>
      </c>
      <c r="AW299" s="116">
        <v>0</v>
      </c>
      <c r="AX299" s="116">
        <v>0</v>
      </c>
      <c r="AY299" s="116">
        <v>0</v>
      </c>
      <c r="AZ299" s="116">
        <v>1</v>
      </c>
      <c r="BA299" s="116">
        <v>0</v>
      </c>
      <c r="BB299" s="116">
        <v>0</v>
      </c>
      <c r="BC299" s="116">
        <v>0</v>
      </c>
      <c r="BD299" s="116">
        <v>0</v>
      </c>
      <c r="BE299" s="116">
        <v>1</v>
      </c>
      <c r="BF299" s="116">
        <v>0</v>
      </c>
      <c r="BG299" s="116">
        <v>1</v>
      </c>
      <c r="BH299" s="116">
        <v>0</v>
      </c>
      <c r="BI299" s="116">
        <v>0</v>
      </c>
      <c r="BJ299" s="116">
        <v>0</v>
      </c>
      <c r="BK299" s="116">
        <v>0</v>
      </c>
      <c r="BL299" s="116" t="s">
        <v>249</v>
      </c>
      <c r="BM299" s="207" t="s">
        <v>182</v>
      </c>
    </row>
    <row r="300" spans="1:65" ht="20.100000000000001" customHeight="1">
      <c r="A300" s="59" t="s">
        <v>404</v>
      </c>
      <c r="B300" s="113" t="s">
        <v>415</v>
      </c>
      <c r="C300" s="29"/>
      <c r="D300" s="113" t="s">
        <v>416</v>
      </c>
      <c r="E300" s="114">
        <v>14</v>
      </c>
      <c r="F300" s="114">
        <v>10</v>
      </c>
      <c r="G300" s="114">
        <v>9</v>
      </c>
      <c r="H300" s="114">
        <v>13</v>
      </c>
      <c r="I300" s="114">
        <v>10</v>
      </c>
      <c r="J300" s="114">
        <v>12</v>
      </c>
      <c r="K300" s="114">
        <v>8</v>
      </c>
      <c r="L300" s="114">
        <v>15</v>
      </c>
      <c r="M300" s="114">
        <v>14</v>
      </c>
      <c r="N300" s="114">
        <v>9</v>
      </c>
      <c r="O300" s="114">
        <v>14</v>
      </c>
      <c r="P300" s="114">
        <v>10</v>
      </c>
      <c r="Q300" s="114">
        <v>18</v>
      </c>
      <c r="R300" s="114">
        <v>7</v>
      </c>
      <c r="S300" s="114">
        <v>7</v>
      </c>
      <c r="T300" s="114">
        <v>9</v>
      </c>
      <c r="U300" s="114">
        <v>11</v>
      </c>
      <c r="V300" s="114">
        <v>5</v>
      </c>
      <c r="W300" s="114">
        <v>3</v>
      </c>
      <c r="X300" s="114">
        <v>8</v>
      </c>
      <c r="Y300" s="114">
        <v>8</v>
      </c>
      <c r="Z300" s="114">
        <v>6</v>
      </c>
      <c r="AA300" s="114">
        <v>9</v>
      </c>
      <c r="AB300" s="114">
        <v>7</v>
      </c>
      <c r="AC300" s="114">
        <v>3</v>
      </c>
      <c r="AD300" s="114">
        <v>5</v>
      </c>
      <c r="AE300" s="114">
        <v>7</v>
      </c>
      <c r="AF300" s="114">
        <v>10</v>
      </c>
      <c r="AG300" s="114">
        <v>4</v>
      </c>
      <c r="AH300" s="114">
        <v>9</v>
      </c>
      <c r="AI300" s="114">
        <v>6</v>
      </c>
      <c r="AJ300" s="114">
        <v>7</v>
      </c>
      <c r="AK300" s="114">
        <v>7</v>
      </c>
      <c r="AL300" s="114">
        <v>9</v>
      </c>
      <c r="AM300" s="114">
        <v>13</v>
      </c>
      <c r="AN300" s="114">
        <v>10</v>
      </c>
      <c r="AO300" s="114">
        <v>13</v>
      </c>
      <c r="AP300" s="114">
        <v>10</v>
      </c>
      <c r="AQ300" s="114">
        <v>13</v>
      </c>
      <c r="AR300" s="114">
        <v>15</v>
      </c>
      <c r="AS300" s="114">
        <v>20</v>
      </c>
      <c r="AT300" s="114">
        <v>9</v>
      </c>
      <c r="AU300" s="114">
        <v>19</v>
      </c>
      <c r="AV300" s="114">
        <v>19</v>
      </c>
      <c r="AW300" s="114">
        <v>16</v>
      </c>
      <c r="AX300" s="114">
        <v>13</v>
      </c>
      <c r="AY300" s="114">
        <v>7</v>
      </c>
      <c r="AZ300" s="114">
        <v>17</v>
      </c>
      <c r="BA300" s="114">
        <v>10</v>
      </c>
      <c r="BB300" s="114">
        <v>15</v>
      </c>
      <c r="BC300" s="114">
        <v>20</v>
      </c>
      <c r="BD300" s="114">
        <v>17</v>
      </c>
      <c r="BE300" s="114">
        <v>19</v>
      </c>
      <c r="BF300" s="114">
        <v>19</v>
      </c>
      <c r="BG300" s="114">
        <v>12</v>
      </c>
      <c r="BH300" s="114">
        <v>23</v>
      </c>
      <c r="BI300" s="114">
        <v>14</v>
      </c>
      <c r="BJ300" s="114">
        <v>12</v>
      </c>
      <c r="BK300" s="114">
        <v>14</v>
      </c>
      <c r="BL300" s="114" t="s">
        <v>249</v>
      </c>
      <c r="BM300" s="207" t="s">
        <v>417</v>
      </c>
    </row>
    <row r="301" spans="1:65" ht="15" customHeight="1">
      <c r="A301" s="59" t="s">
        <v>404</v>
      </c>
      <c r="B301" s="115" t="s">
        <v>415</v>
      </c>
      <c r="C301" s="120">
        <v>731</v>
      </c>
      <c r="D301" s="88" t="s">
        <v>695</v>
      </c>
      <c r="E301" s="116">
        <v>12</v>
      </c>
      <c r="F301" s="116">
        <v>10</v>
      </c>
      <c r="G301" s="116">
        <v>8</v>
      </c>
      <c r="H301" s="116">
        <v>11</v>
      </c>
      <c r="I301" s="116">
        <v>9</v>
      </c>
      <c r="J301" s="116">
        <v>12</v>
      </c>
      <c r="K301" s="116">
        <v>7</v>
      </c>
      <c r="L301" s="116">
        <v>15</v>
      </c>
      <c r="M301" s="116">
        <v>12</v>
      </c>
      <c r="N301" s="116">
        <v>8</v>
      </c>
      <c r="O301" s="116">
        <v>12</v>
      </c>
      <c r="P301" s="116">
        <v>9</v>
      </c>
      <c r="Q301" s="116">
        <v>15</v>
      </c>
      <c r="R301" s="116">
        <v>5</v>
      </c>
      <c r="S301" s="116">
        <v>7</v>
      </c>
      <c r="T301" s="116">
        <v>8</v>
      </c>
      <c r="U301" s="116">
        <v>10</v>
      </c>
      <c r="V301" s="116">
        <v>5</v>
      </c>
      <c r="W301" s="116">
        <v>3</v>
      </c>
      <c r="X301" s="116">
        <v>7</v>
      </c>
      <c r="Y301" s="116">
        <v>7</v>
      </c>
      <c r="Z301" s="116">
        <v>3</v>
      </c>
      <c r="AA301" s="116">
        <v>9</v>
      </c>
      <c r="AB301" s="116">
        <v>6</v>
      </c>
      <c r="AC301" s="116">
        <v>3</v>
      </c>
      <c r="AD301" s="116">
        <v>5</v>
      </c>
      <c r="AE301" s="116">
        <v>5</v>
      </c>
      <c r="AF301" s="116">
        <v>10</v>
      </c>
      <c r="AG301" s="116">
        <v>4</v>
      </c>
      <c r="AH301" s="116">
        <v>9</v>
      </c>
      <c r="AI301" s="116">
        <v>6</v>
      </c>
      <c r="AJ301" s="116">
        <v>7</v>
      </c>
      <c r="AK301" s="116">
        <v>7</v>
      </c>
      <c r="AL301" s="116">
        <v>8</v>
      </c>
      <c r="AM301" s="116">
        <v>10</v>
      </c>
      <c r="AN301" s="116">
        <v>8</v>
      </c>
      <c r="AO301" s="116">
        <v>13</v>
      </c>
      <c r="AP301" s="116">
        <v>9</v>
      </c>
      <c r="AQ301" s="116">
        <v>11</v>
      </c>
      <c r="AR301" s="116">
        <v>15</v>
      </c>
      <c r="AS301" s="116">
        <v>17</v>
      </c>
      <c r="AT301" s="116">
        <v>7</v>
      </c>
      <c r="AU301" s="116">
        <v>19</v>
      </c>
      <c r="AV301" s="116">
        <v>17</v>
      </c>
      <c r="AW301" s="116">
        <v>15</v>
      </c>
      <c r="AX301" s="116">
        <v>12</v>
      </c>
      <c r="AY301" s="116">
        <v>7</v>
      </c>
      <c r="AZ301" s="116">
        <v>15</v>
      </c>
      <c r="BA301" s="116">
        <v>9</v>
      </c>
      <c r="BB301" s="116">
        <v>14</v>
      </c>
      <c r="BC301" s="116">
        <v>18</v>
      </c>
      <c r="BD301" s="116">
        <v>16</v>
      </c>
      <c r="BE301" s="116">
        <v>17</v>
      </c>
      <c r="BF301" s="116">
        <v>18</v>
      </c>
      <c r="BG301" s="116">
        <v>10</v>
      </c>
      <c r="BH301" s="116">
        <v>23</v>
      </c>
      <c r="BI301" s="116">
        <v>13</v>
      </c>
      <c r="BJ301" s="116">
        <v>12</v>
      </c>
      <c r="BK301" s="116">
        <v>11</v>
      </c>
      <c r="BL301" s="116" t="s">
        <v>249</v>
      </c>
      <c r="BM301" s="211" t="s">
        <v>417</v>
      </c>
    </row>
    <row r="302" spans="1:65" ht="15" customHeight="1">
      <c r="A302" s="59" t="s">
        <v>404</v>
      </c>
      <c r="B302" s="115" t="s">
        <v>415</v>
      </c>
      <c r="C302" s="120">
        <v>732</v>
      </c>
      <c r="D302" s="88" t="s">
        <v>696</v>
      </c>
      <c r="E302" s="116">
        <v>2</v>
      </c>
      <c r="F302" s="116">
        <v>0</v>
      </c>
      <c r="G302" s="116">
        <v>1</v>
      </c>
      <c r="H302" s="116">
        <v>2</v>
      </c>
      <c r="I302" s="116">
        <v>1</v>
      </c>
      <c r="J302" s="116">
        <v>0</v>
      </c>
      <c r="K302" s="116">
        <v>1</v>
      </c>
      <c r="L302" s="116">
        <v>0</v>
      </c>
      <c r="M302" s="116">
        <v>2</v>
      </c>
      <c r="N302" s="116">
        <v>1</v>
      </c>
      <c r="O302" s="116">
        <v>2</v>
      </c>
      <c r="P302" s="116">
        <v>1</v>
      </c>
      <c r="Q302" s="116">
        <v>3</v>
      </c>
      <c r="R302" s="116">
        <v>2</v>
      </c>
      <c r="S302" s="116">
        <v>0</v>
      </c>
      <c r="T302" s="116">
        <v>1</v>
      </c>
      <c r="U302" s="116">
        <v>1</v>
      </c>
      <c r="V302" s="116">
        <v>0</v>
      </c>
      <c r="W302" s="116">
        <v>0</v>
      </c>
      <c r="X302" s="116">
        <v>1</v>
      </c>
      <c r="Y302" s="116">
        <v>1</v>
      </c>
      <c r="Z302" s="116">
        <v>3</v>
      </c>
      <c r="AA302" s="116">
        <v>0</v>
      </c>
      <c r="AB302" s="116">
        <v>1</v>
      </c>
      <c r="AC302" s="116">
        <v>0</v>
      </c>
      <c r="AD302" s="116">
        <v>0</v>
      </c>
      <c r="AE302" s="116">
        <v>2</v>
      </c>
      <c r="AF302" s="116">
        <v>0</v>
      </c>
      <c r="AG302" s="116">
        <v>0</v>
      </c>
      <c r="AH302" s="116">
        <v>0</v>
      </c>
      <c r="AI302" s="116">
        <v>0</v>
      </c>
      <c r="AJ302" s="116">
        <v>0</v>
      </c>
      <c r="AK302" s="116">
        <v>0</v>
      </c>
      <c r="AL302" s="116">
        <v>1</v>
      </c>
      <c r="AM302" s="116">
        <v>3</v>
      </c>
      <c r="AN302" s="116">
        <v>2</v>
      </c>
      <c r="AO302" s="116">
        <v>0</v>
      </c>
      <c r="AP302" s="116">
        <v>1</v>
      </c>
      <c r="AQ302" s="116">
        <v>2</v>
      </c>
      <c r="AR302" s="116">
        <v>0</v>
      </c>
      <c r="AS302" s="116">
        <v>3</v>
      </c>
      <c r="AT302" s="116">
        <v>2</v>
      </c>
      <c r="AU302" s="116">
        <v>0</v>
      </c>
      <c r="AV302" s="116">
        <v>2</v>
      </c>
      <c r="AW302" s="116">
        <v>1</v>
      </c>
      <c r="AX302" s="116">
        <v>1</v>
      </c>
      <c r="AY302" s="116">
        <v>0</v>
      </c>
      <c r="AZ302" s="116">
        <v>2</v>
      </c>
      <c r="BA302" s="116">
        <v>1</v>
      </c>
      <c r="BB302" s="116">
        <v>1</v>
      </c>
      <c r="BC302" s="116">
        <v>2</v>
      </c>
      <c r="BD302" s="116">
        <v>1</v>
      </c>
      <c r="BE302" s="116">
        <v>2</v>
      </c>
      <c r="BF302" s="116">
        <v>1</v>
      </c>
      <c r="BG302" s="116">
        <v>2</v>
      </c>
      <c r="BH302" s="116">
        <v>0</v>
      </c>
      <c r="BI302" s="116">
        <v>1</v>
      </c>
      <c r="BJ302" s="116">
        <v>0</v>
      </c>
      <c r="BK302" s="116">
        <v>3</v>
      </c>
      <c r="BL302" s="116" t="s">
        <v>249</v>
      </c>
      <c r="BM302" s="207" t="s">
        <v>182</v>
      </c>
    </row>
    <row r="303" spans="1:65" ht="20.100000000000001" customHeight="1">
      <c r="A303" s="59" t="s">
        <v>404</v>
      </c>
      <c r="B303" s="113" t="s">
        <v>418</v>
      </c>
      <c r="C303" s="29"/>
      <c r="D303" s="113" t="s">
        <v>419</v>
      </c>
      <c r="E303" s="114">
        <v>27</v>
      </c>
      <c r="F303" s="114">
        <v>26</v>
      </c>
      <c r="G303" s="114">
        <v>27</v>
      </c>
      <c r="H303" s="114">
        <v>20</v>
      </c>
      <c r="I303" s="114">
        <v>32</v>
      </c>
      <c r="J303" s="114">
        <v>28</v>
      </c>
      <c r="K303" s="114">
        <v>31</v>
      </c>
      <c r="L303" s="114">
        <v>25</v>
      </c>
      <c r="M303" s="114">
        <v>18</v>
      </c>
      <c r="N303" s="114">
        <v>19</v>
      </c>
      <c r="O303" s="114">
        <v>31</v>
      </c>
      <c r="P303" s="114">
        <v>21</v>
      </c>
      <c r="Q303" s="114">
        <v>22</v>
      </c>
      <c r="R303" s="114">
        <v>18</v>
      </c>
      <c r="S303" s="114">
        <v>25</v>
      </c>
      <c r="T303" s="114">
        <v>14</v>
      </c>
      <c r="U303" s="114">
        <v>19</v>
      </c>
      <c r="V303" s="114">
        <v>9</v>
      </c>
      <c r="W303" s="114">
        <v>16</v>
      </c>
      <c r="X303" s="114">
        <v>9</v>
      </c>
      <c r="Y303" s="114">
        <v>22</v>
      </c>
      <c r="Z303" s="114">
        <v>17</v>
      </c>
      <c r="AA303" s="114">
        <v>22</v>
      </c>
      <c r="AB303" s="114">
        <v>23</v>
      </c>
      <c r="AC303" s="114">
        <v>12</v>
      </c>
      <c r="AD303" s="114">
        <v>16</v>
      </c>
      <c r="AE303" s="114">
        <v>22</v>
      </c>
      <c r="AF303" s="114">
        <v>18</v>
      </c>
      <c r="AG303" s="114">
        <v>23</v>
      </c>
      <c r="AH303" s="114">
        <v>19</v>
      </c>
      <c r="AI303" s="114">
        <v>25</v>
      </c>
      <c r="AJ303" s="114">
        <v>24</v>
      </c>
      <c r="AK303" s="114">
        <v>34</v>
      </c>
      <c r="AL303" s="114">
        <v>29</v>
      </c>
      <c r="AM303" s="114">
        <v>34</v>
      </c>
      <c r="AN303" s="114">
        <v>41</v>
      </c>
      <c r="AO303" s="114">
        <v>27</v>
      </c>
      <c r="AP303" s="114">
        <v>26</v>
      </c>
      <c r="AQ303" s="114">
        <v>55</v>
      </c>
      <c r="AR303" s="114">
        <v>37</v>
      </c>
      <c r="AS303" s="114">
        <v>32</v>
      </c>
      <c r="AT303" s="114">
        <v>31</v>
      </c>
      <c r="AU303" s="114">
        <v>35</v>
      </c>
      <c r="AV303" s="114">
        <v>27</v>
      </c>
      <c r="AW303" s="114">
        <v>36</v>
      </c>
      <c r="AX303" s="114">
        <v>29</v>
      </c>
      <c r="AY303" s="114">
        <v>37</v>
      </c>
      <c r="AZ303" s="114">
        <v>30</v>
      </c>
      <c r="BA303" s="114">
        <v>28</v>
      </c>
      <c r="BB303" s="114">
        <v>37</v>
      </c>
      <c r="BC303" s="114">
        <v>39</v>
      </c>
      <c r="BD303" s="114">
        <v>34</v>
      </c>
      <c r="BE303" s="114">
        <v>55</v>
      </c>
      <c r="BF303" s="114">
        <v>44</v>
      </c>
      <c r="BG303" s="114">
        <v>32</v>
      </c>
      <c r="BH303" s="114">
        <v>43</v>
      </c>
      <c r="BI303" s="114">
        <v>39</v>
      </c>
      <c r="BJ303" s="114">
        <v>33</v>
      </c>
      <c r="BK303" s="114">
        <v>40</v>
      </c>
      <c r="BL303" s="114" t="s">
        <v>249</v>
      </c>
      <c r="BM303" s="207" t="s">
        <v>182</v>
      </c>
    </row>
    <row r="304" spans="1:65" ht="15" customHeight="1">
      <c r="A304" s="59" t="s">
        <v>404</v>
      </c>
      <c r="B304" s="115" t="s">
        <v>418</v>
      </c>
      <c r="C304" s="120">
        <v>741</v>
      </c>
      <c r="D304" s="88" t="s">
        <v>697</v>
      </c>
      <c r="E304" s="116">
        <v>5</v>
      </c>
      <c r="F304" s="116">
        <v>9</v>
      </c>
      <c r="G304" s="116">
        <v>8</v>
      </c>
      <c r="H304" s="116">
        <v>4</v>
      </c>
      <c r="I304" s="116">
        <v>7</v>
      </c>
      <c r="J304" s="116">
        <v>5</v>
      </c>
      <c r="K304" s="116">
        <v>10</v>
      </c>
      <c r="L304" s="116">
        <v>8</v>
      </c>
      <c r="M304" s="116">
        <v>2</v>
      </c>
      <c r="N304" s="116">
        <v>8</v>
      </c>
      <c r="O304" s="116">
        <v>5</v>
      </c>
      <c r="P304" s="116">
        <v>8</v>
      </c>
      <c r="Q304" s="116">
        <v>6</v>
      </c>
      <c r="R304" s="116">
        <v>5</v>
      </c>
      <c r="S304" s="116">
        <v>7</v>
      </c>
      <c r="T304" s="116">
        <v>3</v>
      </c>
      <c r="U304" s="116">
        <v>5</v>
      </c>
      <c r="V304" s="116">
        <v>3</v>
      </c>
      <c r="W304" s="116">
        <v>5</v>
      </c>
      <c r="X304" s="116">
        <v>2</v>
      </c>
      <c r="Y304" s="116">
        <v>5</v>
      </c>
      <c r="Z304" s="116">
        <v>2</v>
      </c>
      <c r="AA304" s="116">
        <v>5</v>
      </c>
      <c r="AB304" s="116">
        <v>5</v>
      </c>
      <c r="AC304" s="116">
        <v>3</v>
      </c>
      <c r="AD304" s="116">
        <v>2</v>
      </c>
      <c r="AE304" s="116">
        <v>4</v>
      </c>
      <c r="AF304" s="116">
        <v>6</v>
      </c>
      <c r="AG304" s="116">
        <v>10</v>
      </c>
      <c r="AH304" s="116">
        <v>6</v>
      </c>
      <c r="AI304" s="116">
        <v>4</v>
      </c>
      <c r="AJ304" s="116">
        <v>9</v>
      </c>
      <c r="AK304" s="116">
        <v>7</v>
      </c>
      <c r="AL304" s="116">
        <v>7</v>
      </c>
      <c r="AM304" s="116">
        <v>12</v>
      </c>
      <c r="AN304" s="116">
        <v>7</v>
      </c>
      <c r="AO304" s="116">
        <v>5</v>
      </c>
      <c r="AP304" s="116">
        <v>6</v>
      </c>
      <c r="AQ304" s="116">
        <v>16</v>
      </c>
      <c r="AR304" s="116">
        <v>11</v>
      </c>
      <c r="AS304" s="116">
        <v>3</v>
      </c>
      <c r="AT304" s="116">
        <v>10</v>
      </c>
      <c r="AU304" s="116">
        <v>10</v>
      </c>
      <c r="AV304" s="116">
        <v>5</v>
      </c>
      <c r="AW304" s="116">
        <v>9</v>
      </c>
      <c r="AX304" s="116">
        <v>8</v>
      </c>
      <c r="AY304" s="116">
        <v>7</v>
      </c>
      <c r="AZ304" s="116">
        <v>7</v>
      </c>
      <c r="BA304" s="116">
        <v>9</v>
      </c>
      <c r="BB304" s="116">
        <v>14</v>
      </c>
      <c r="BC304" s="116">
        <v>8</v>
      </c>
      <c r="BD304" s="116">
        <v>9</v>
      </c>
      <c r="BE304" s="116">
        <v>19</v>
      </c>
      <c r="BF304" s="116">
        <v>14</v>
      </c>
      <c r="BG304" s="116">
        <v>7</v>
      </c>
      <c r="BH304" s="116">
        <v>12</v>
      </c>
      <c r="BI304" s="116">
        <v>18</v>
      </c>
      <c r="BJ304" s="116">
        <v>11</v>
      </c>
      <c r="BK304" s="116">
        <v>11</v>
      </c>
      <c r="BL304" s="116" t="s">
        <v>249</v>
      </c>
      <c r="BM304" s="207" t="s">
        <v>182</v>
      </c>
    </row>
    <row r="305" spans="1:65" ht="15" customHeight="1">
      <c r="A305" s="59" t="s">
        <v>404</v>
      </c>
      <c r="B305" s="115" t="s">
        <v>418</v>
      </c>
      <c r="C305" s="120">
        <v>742</v>
      </c>
      <c r="D305" s="88" t="s">
        <v>698</v>
      </c>
      <c r="E305" s="116">
        <v>4</v>
      </c>
      <c r="F305" s="116">
        <v>1</v>
      </c>
      <c r="G305" s="116">
        <v>2</v>
      </c>
      <c r="H305" s="116">
        <v>2</v>
      </c>
      <c r="I305" s="116">
        <v>2</v>
      </c>
      <c r="J305" s="116">
        <v>4</v>
      </c>
      <c r="K305" s="116">
        <v>0</v>
      </c>
      <c r="L305" s="116">
        <v>1</v>
      </c>
      <c r="M305" s="116">
        <v>1</v>
      </c>
      <c r="N305" s="116">
        <v>1</v>
      </c>
      <c r="O305" s="116">
        <v>3</v>
      </c>
      <c r="P305" s="116">
        <v>0</v>
      </c>
      <c r="Q305" s="116">
        <v>0</v>
      </c>
      <c r="R305" s="116">
        <v>0</v>
      </c>
      <c r="S305" s="116">
        <v>0</v>
      </c>
      <c r="T305" s="116">
        <v>1</v>
      </c>
      <c r="U305" s="116">
        <v>4</v>
      </c>
      <c r="V305" s="116">
        <v>2</v>
      </c>
      <c r="W305" s="116">
        <v>1</v>
      </c>
      <c r="X305" s="116">
        <v>1</v>
      </c>
      <c r="Y305" s="116">
        <v>1</v>
      </c>
      <c r="Z305" s="116">
        <v>2</v>
      </c>
      <c r="AA305" s="116">
        <v>1</v>
      </c>
      <c r="AB305" s="116">
        <v>3</v>
      </c>
      <c r="AC305" s="116">
        <v>0</v>
      </c>
      <c r="AD305" s="116">
        <v>4</v>
      </c>
      <c r="AE305" s="116">
        <v>2</v>
      </c>
      <c r="AF305" s="116">
        <v>0</v>
      </c>
      <c r="AG305" s="116">
        <v>0</v>
      </c>
      <c r="AH305" s="116">
        <v>1</v>
      </c>
      <c r="AI305" s="116">
        <v>2</v>
      </c>
      <c r="AJ305" s="116">
        <v>3</v>
      </c>
      <c r="AK305" s="116">
        <v>4</v>
      </c>
      <c r="AL305" s="116">
        <v>6</v>
      </c>
      <c r="AM305" s="116">
        <v>4</v>
      </c>
      <c r="AN305" s="116">
        <v>3</v>
      </c>
      <c r="AO305" s="116">
        <v>1</v>
      </c>
      <c r="AP305" s="116">
        <v>1</v>
      </c>
      <c r="AQ305" s="116">
        <v>2</v>
      </c>
      <c r="AR305" s="116">
        <v>3</v>
      </c>
      <c r="AS305" s="116">
        <v>4</v>
      </c>
      <c r="AT305" s="116">
        <v>2</v>
      </c>
      <c r="AU305" s="116">
        <v>7</v>
      </c>
      <c r="AV305" s="116">
        <v>2</v>
      </c>
      <c r="AW305" s="116">
        <v>3</v>
      </c>
      <c r="AX305" s="116">
        <v>6</v>
      </c>
      <c r="AY305" s="116">
        <v>4</v>
      </c>
      <c r="AZ305" s="116">
        <v>4</v>
      </c>
      <c r="BA305" s="116">
        <v>2</v>
      </c>
      <c r="BB305" s="116">
        <v>3</v>
      </c>
      <c r="BC305" s="116">
        <v>2</v>
      </c>
      <c r="BD305" s="116">
        <v>3</v>
      </c>
      <c r="BE305" s="116">
        <v>3</v>
      </c>
      <c r="BF305" s="116">
        <v>0</v>
      </c>
      <c r="BG305" s="116">
        <v>7</v>
      </c>
      <c r="BH305" s="116">
        <v>3</v>
      </c>
      <c r="BI305" s="116">
        <v>2</v>
      </c>
      <c r="BJ305" s="116">
        <v>3</v>
      </c>
      <c r="BK305" s="116">
        <v>2</v>
      </c>
      <c r="BL305" s="116" t="s">
        <v>249</v>
      </c>
      <c r="BM305" s="207" t="s">
        <v>182</v>
      </c>
    </row>
    <row r="306" spans="1:65" ht="15" customHeight="1">
      <c r="A306" s="59" t="s">
        <v>404</v>
      </c>
      <c r="B306" s="115" t="s">
        <v>418</v>
      </c>
      <c r="C306" s="120">
        <v>743</v>
      </c>
      <c r="D306" s="88" t="s">
        <v>699</v>
      </c>
      <c r="E306" s="116">
        <v>0</v>
      </c>
      <c r="F306" s="116">
        <v>0</v>
      </c>
      <c r="G306" s="116">
        <v>0</v>
      </c>
      <c r="H306" s="116">
        <v>0</v>
      </c>
      <c r="I306" s="116">
        <v>0</v>
      </c>
      <c r="J306" s="116">
        <v>0</v>
      </c>
      <c r="K306" s="116">
        <v>0</v>
      </c>
      <c r="L306" s="116">
        <v>0</v>
      </c>
      <c r="M306" s="116">
        <v>0</v>
      </c>
      <c r="N306" s="116">
        <v>0</v>
      </c>
      <c r="O306" s="116">
        <v>0</v>
      </c>
      <c r="P306" s="116">
        <v>0</v>
      </c>
      <c r="Q306" s="116">
        <v>0</v>
      </c>
      <c r="R306" s="116">
        <v>0</v>
      </c>
      <c r="S306" s="116">
        <v>0</v>
      </c>
      <c r="T306" s="116">
        <v>0</v>
      </c>
      <c r="U306" s="116">
        <v>0</v>
      </c>
      <c r="V306" s="116">
        <v>0</v>
      </c>
      <c r="W306" s="116">
        <v>0</v>
      </c>
      <c r="X306" s="116">
        <v>0</v>
      </c>
      <c r="Y306" s="116">
        <v>0</v>
      </c>
      <c r="Z306" s="116">
        <v>0</v>
      </c>
      <c r="AA306" s="116">
        <v>0</v>
      </c>
      <c r="AB306" s="116">
        <v>0</v>
      </c>
      <c r="AC306" s="116">
        <v>0</v>
      </c>
      <c r="AD306" s="116">
        <v>0</v>
      </c>
      <c r="AE306" s="116">
        <v>0</v>
      </c>
      <c r="AF306" s="116">
        <v>0</v>
      </c>
      <c r="AG306" s="116">
        <v>0</v>
      </c>
      <c r="AH306" s="116">
        <v>0</v>
      </c>
      <c r="AI306" s="116">
        <v>0</v>
      </c>
      <c r="AJ306" s="116">
        <v>0</v>
      </c>
      <c r="AK306" s="116">
        <v>1</v>
      </c>
      <c r="AL306" s="116">
        <v>0</v>
      </c>
      <c r="AM306" s="116">
        <v>0</v>
      </c>
      <c r="AN306" s="116">
        <v>0</v>
      </c>
      <c r="AO306" s="116">
        <v>0</v>
      </c>
      <c r="AP306" s="116">
        <v>0</v>
      </c>
      <c r="AQ306" s="116">
        <v>0</v>
      </c>
      <c r="AR306" s="116">
        <v>0</v>
      </c>
      <c r="AS306" s="116">
        <v>0</v>
      </c>
      <c r="AT306" s="116">
        <v>0</v>
      </c>
      <c r="AU306" s="116">
        <v>0</v>
      </c>
      <c r="AV306" s="116">
        <v>1</v>
      </c>
      <c r="AW306" s="116">
        <v>0</v>
      </c>
      <c r="AX306" s="116">
        <v>1</v>
      </c>
      <c r="AY306" s="116">
        <v>1</v>
      </c>
      <c r="AZ306" s="116">
        <v>0</v>
      </c>
      <c r="BA306" s="116">
        <v>1</v>
      </c>
      <c r="BB306" s="116">
        <v>1</v>
      </c>
      <c r="BC306" s="116">
        <v>0</v>
      </c>
      <c r="BD306" s="116">
        <v>1</v>
      </c>
      <c r="BE306" s="116">
        <v>0</v>
      </c>
      <c r="BF306" s="116">
        <v>1</v>
      </c>
      <c r="BG306" s="116">
        <v>0</v>
      </c>
      <c r="BH306" s="116">
        <v>0</v>
      </c>
      <c r="BI306" s="116">
        <v>0</v>
      </c>
      <c r="BJ306" s="116">
        <v>0</v>
      </c>
      <c r="BK306" s="116">
        <v>0</v>
      </c>
      <c r="BL306" s="116" t="s">
        <v>249</v>
      </c>
      <c r="BM306" s="207" t="s">
        <v>182</v>
      </c>
    </row>
    <row r="307" spans="1:65" ht="15" customHeight="1">
      <c r="A307" s="59" t="s">
        <v>404</v>
      </c>
      <c r="B307" s="115" t="s">
        <v>418</v>
      </c>
      <c r="C307" s="120">
        <v>749</v>
      </c>
      <c r="D307" s="88" t="s">
        <v>700</v>
      </c>
      <c r="E307" s="116">
        <v>18</v>
      </c>
      <c r="F307" s="116">
        <v>16</v>
      </c>
      <c r="G307" s="116">
        <v>17</v>
      </c>
      <c r="H307" s="116">
        <v>14</v>
      </c>
      <c r="I307" s="116">
        <v>23</v>
      </c>
      <c r="J307" s="116">
        <v>19</v>
      </c>
      <c r="K307" s="116">
        <v>21</v>
      </c>
      <c r="L307" s="116">
        <v>16</v>
      </c>
      <c r="M307" s="116">
        <v>15</v>
      </c>
      <c r="N307" s="116">
        <v>10</v>
      </c>
      <c r="O307" s="116">
        <v>23</v>
      </c>
      <c r="P307" s="116">
        <v>13</v>
      </c>
      <c r="Q307" s="116">
        <v>16</v>
      </c>
      <c r="R307" s="116">
        <v>13</v>
      </c>
      <c r="S307" s="116">
        <v>18</v>
      </c>
      <c r="T307" s="116">
        <v>10</v>
      </c>
      <c r="U307" s="116">
        <v>10</v>
      </c>
      <c r="V307" s="116">
        <v>4</v>
      </c>
      <c r="W307" s="116">
        <v>10</v>
      </c>
      <c r="X307" s="116">
        <v>6</v>
      </c>
      <c r="Y307" s="116">
        <v>16</v>
      </c>
      <c r="Z307" s="116">
        <v>13</v>
      </c>
      <c r="AA307" s="116">
        <v>16</v>
      </c>
      <c r="AB307" s="116">
        <v>15</v>
      </c>
      <c r="AC307" s="116">
        <v>9</v>
      </c>
      <c r="AD307" s="116">
        <v>10</v>
      </c>
      <c r="AE307" s="116">
        <v>16</v>
      </c>
      <c r="AF307" s="116">
        <v>12</v>
      </c>
      <c r="AG307" s="116">
        <v>13</v>
      </c>
      <c r="AH307" s="116">
        <v>12</v>
      </c>
      <c r="AI307" s="116">
        <v>19</v>
      </c>
      <c r="AJ307" s="116">
        <v>12</v>
      </c>
      <c r="AK307" s="116">
        <v>22</v>
      </c>
      <c r="AL307" s="116">
        <v>16</v>
      </c>
      <c r="AM307" s="116">
        <v>18</v>
      </c>
      <c r="AN307" s="116">
        <v>31</v>
      </c>
      <c r="AO307" s="116">
        <v>21</v>
      </c>
      <c r="AP307" s="116">
        <v>19</v>
      </c>
      <c r="AQ307" s="116">
        <v>37</v>
      </c>
      <c r="AR307" s="116">
        <v>23</v>
      </c>
      <c r="AS307" s="116">
        <v>25</v>
      </c>
      <c r="AT307" s="116">
        <v>19</v>
      </c>
      <c r="AU307" s="116">
        <v>18</v>
      </c>
      <c r="AV307" s="116">
        <v>19</v>
      </c>
      <c r="AW307" s="116">
        <v>24</v>
      </c>
      <c r="AX307" s="116">
        <v>14</v>
      </c>
      <c r="AY307" s="116">
        <v>25</v>
      </c>
      <c r="AZ307" s="116">
        <v>19</v>
      </c>
      <c r="BA307" s="116">
        <v>16</v>
      </c>
      <c r="BB307" s="116">
        <v>19</v>
      </c>
      <c r="BC307" s="116">
        <v>29</v>
      </c>
      <c r="BD307" s="116">
        <v>21</v>
      </c>
      <c r="BE307" s="116">
        <v>33</v>
      </c>
      <c r="BF307" s="116">
        <v>29</v>
      </c>
      <c r="BG307" s="116">
        <v>18</v>
      </c>
      <c r="BH307" s="116">
        <v>28</v>
      </c>
      <c r="BI307" s="116">
        <v>19</v>
      </c>
      <c r="BJ307" s="116">
        <v>19</v>
      </c>
      <c r="BK307" s="116">
        <v>27</v>
      </c>
      <c r="BL307" s="116" t="s">
        <v>249</v>
      </c>
      <c r="BM307" s="207" t="s">
        <v>182</v>
      </c>
    </row>
    <row r="308" spans="1:65" ht="20.100000000000001" customHeight="1">
      <c r="A308" s="59" t="s">
        <v>404</v>
      </c>
      <c r="B308" s="113" t="s">
        <v>420</v>
      </c>
      <c r="C308" s="29"/>
      <c r="D308" s="113" t="s">
        <v>421</v>
      </c>
      <c r="E308" s="114">
        <v>0</v>
      </c>
      <c r="F308" s="114">
        <v>0</v>
      </c>
      <c r="G308" s="114">
        <v>0</v>
      </c>
      <c r="H308" s="114">
        <v>0</v>
      </c>
      <c r="I308" s="114">
        <v>0</v>
      </c>
      <c r="J308" s="114">
        <v>0</v>
      </c>
      <c r="K308" s="114">
        <v>0</v>
      </c>
      <c r="L308" s="114">
        <v>0</v>
      </c>
      <c r="M308" s="114">
        <v>0</v>
      </c>
      <c r="N308" s="114">
        <v>0</v>
      </c>
      <c r="O308" s="114">
        <v>3</v>
      </c>
      <c r="P308" s="114">
        <v>0</v>
      </c>
      <c r="Q308" s="114">
        <v>0</v>
      </c>
      <c r="R308" s="114">
        <v>0</v>
      </c>
      <c r="S308" s="114">
        <v>0</v>
      </c>
      <c r="T308" s="114">
        <v>1</v>
      </c>
      <c r="U308" s="114">
        <v>0</v>
      </c>
      <c r="V308" s="114">
        <v>0</v>
      </c>
      <c r="W308" s="114">
        <v>0</v>
      </c>
      <c r="X308" s="114">
        <v>0</v>
      </c>
      <c r="Y308" s="114">
        <v>1</v>
      </c>
      <c r="Z308" s="114">
        <v>0</v>
      </c>
      <c r="AA308" s="114">
        <v>0</v>
      </c>
      <c r="AB308" s="114">
        <v>0</v>
      </c>
      <c r="AC308" s="114">
        <v>0</v>
      </c>
      <c r="AD308" s="114">
        <v>2</v>
      </c>
      <c r="AE308" s="114">
        <v>0</v>
      </c>
      <c r="AF308" s="114">
        <v>0</v>
      </c>
      <c r="AG308" s="114">
        <v>1</v>
      </c>
      <c r="AH308" s="114">
        <v>1</v>
      </c>
      <c r="AI308" s="114">
        <v>0</v>
      </c>
      <c r="AJ308" s="114">
        <v>2</v>
      </c>
      <c r="AK308" s="114">
        <v>1</v>
      </c>
      <c r="AL308" s="114">
        <v>0</v>
      </c>
      <c r="AM308" s="114">
        <v>0</v>
      </c>
      <c r="AN308" s="114">
        <v>0</v>
      </c>
      <c r="AO308" s="114">
        <v>0</v>
      </c>
      <c r="AP308" s="114">
        <v>1</v>
      </c>
      <c r="AQ308" s="114">
        <v>0</v>
      </c>
      <c r="AR308" s="114">
        <v>0</v>
      </c>
      <c r="AS308" s="114">
        <v>1</v>
      </c>
      <c r="AT308" s="114">
        <v>2</v>
      </c>
      <c r="AU308" s="114">
        <v>1</v>
      </c>
      <c r="AV308" s="114">
        <v>0</v>
      </c>
      <c r="AW308" s="114">
        <v>0</v>
      </c>
      <c r="AX308" s="114">
        <v>1</v>
      </c>
      <c r="AY308" s="114">
        <v>0</v>
      </c>
      <c r="AZ308" s="114">
        <v>0</v>
      </c>
      <c r="BA308" s="114">
        <v>0</v>
      </c>
      <c r="BB308" s="114">
        <v>1</v>
      </c>
      <c r="BC308" s="114">
        <v>0</v>
      </c>
      <c r="BD308" s="114">
        <v>0</v>
      </c>
      <c r="BE308" s="114">
        <v>0</v>
      </c>
      <c r="BF308" s="114">
        <v>1</v>
      </c>
      <c r="BG308" s="114">
        <v>0</v>
      </c>
      <c r="BH308" s="114">
        <v>0</v>
      </c>
      <c r="BI308" s="114">
        <v>3</v>
      </c>
      <c r="BJ308" s="114">
        <v>1</v>
      </c>
      <c r="BK308" s="114">
        <v>0</v>
      </c>
      <c r="BL308" s="114" t="s">
        <v>249</v>
      </c>
      <c r="BM308" s="207" t="s">
        <v>182</v>
      </c>
    </row>
    <row r="309" spans="1:65" ht="15" customHeight="1">
      <c r="A309" s="59" t="s">
        <v>404</v>
      </c>
      <c r="B309" s="115" t="s">
        <v>420</v>
      </c>
      <c r="C309" s="120">
        <v>750</v>
      </c>
      <c r="D309" s="88" t="s">
        <v>421</v>
      </c>
      <c r="E309" s="116">
        <v>0</v>
      </c>
      <c r="F309" s="116">
        <v>0</v>
      </c>
      <c r="G309" s="116">
        <v>0</v>
      </c>
      <c r="H309" s="116">
        <v>0</v>
      </c>
      <c r="I309" s="116">
        <v>0</v>
      </c>
      <c r="J309" s="116">
        <v>0</v>
      </c>
      <c r="K309" s="116">
        <v>0</v>
      </c>
      <c r="L309" s="116">
        <v>0</v>
      </c>
      <c r="M309" s="116">
        <v>0</v>
      </c>
      <c r="N309" s="116">
        <v>0</v>
      </c>
      <c r="O309" s="116">
        <v>3</v>
      </c>
      <c r="P309" s="116">
        <v>0</v>
      </c>
      <c r="Q309" s="116">
        <v>0</v>
      </c>
      <c r="R309" s="116">
        <v>0</v>
      </c>
      <c r="S309" s="116">
        <v>0</v>
      </c>
      <c r="T309" s="116">
        <v>1</v>
      </c>
      <c r="U309" s="116">
        <v>0</v>
      </c>
      <c r="V309" s="116">
        <v>0</v>
      </c>
      <c r="W309" s="116">
        <v>0</v>
      </c>
      <c r="X309" s="116">
        <v>0</v>
      </c>
      <c r="Y309" s="116">
        <v>1</v>
      </c>
      <c r="Z309" s="116">
        <v>0</v>
      </c>
      <c r="AA309" s="116">
        <v>0</v>
      </c>
      <c r="AB309" s="116">
        <v>0</v>
      </c>
      <c r="AC309" s="116">
        <v>0</v>
      </c>
      <c r="AD309" s="116">
        <v>2</v>
      </c>
      <c r="AE309" s="116">
        <v>0</v>
      </c>
      <c r="AF309" s="116">
        <v>0</v>
      </c>
      <c r="AG309" s="116">
        <v>1</v>
      </c>
      <c r="AH309" s="116">
        <v>1</v>
      </c>
      <c r="AI309" s="116">
        <v>0</v>
      </c>
      <c r="AJ309" s="116">
        <v>2</v>
      </c>
      <c r="AK309" s="116">
        <v>1</v>
      </c>
      <c r="AL309" s="116">
        <v>0</v>
      </c>
      <c r="AM309" s="116">
        <v>0</v>
      </c>
      <c r="AN309" s="116">
        <v>0</v>
      </c>
      <c r="AO309" s="116">
        <v>0</v>
      </c>
      <c r="AP309" s="116">
        <v>1</v>
      </c>
      <c r="AQ309" s="116">
        <v>0</v>
      </c>
      <c r="AR309" s="116">
        <v>0</v>
      </c>
      <c r="AS309" s="116">
        <v>1</v>
      </c>
      <c r="AT309" s="116">
        <v>2</v>
      </c>
      <c r="AU309" s="116">
        <v>1</v>
      </c>
      <c r="AV309" s="116">
        <v>0</v>
      </c>
      <c r="AW309" s="116">
        <v>0</v>
      </c>
      <c r="AX309" s="116">
        <v>1</v>
      </c>
      <c r="AY309" s="116">
        <v>0</v>
      </c>
      <c r="AZ309" s="116">
        <v>0</v>
      </c>
      <c r="BA309" s="116">
        <v>0</v>
      </c>
      <c r="BB309" s="116">
        <v>1</v>
      </c>
      <c r="BC309" s="116">
        <v>0</v>
      </c>
      <c r="BD309" s="116">
        <v>0</v>
      </c>
      <c r="BE309" s="116">
        <v>0</v>
      </c>
      <c r="BF309" s="116">
        <v>1</v>
      </c>
      <c r="BG309" s="116">
        <v>0</v>
      </c>
      <c r="BH309" s="116">
        <v>0</v>
      </c>
      <c r="BI309" s="116">
        <v>3</v>
      </c>
      <c r="BJ309" s="116">
        <v>1</v>
      </c>
      <c r="BK309" s="116">
        <v>0</v>
      </c>
      <c r="BL309" s="116" t="s">
        <v>249</v>
      </c>
      <c r="BM309" s="207" t="s">
        <v>182</v>
      </c>
    </row>
    <row r="310" spans="1:65" ht="24.95" customHeight="1">
      <c r="A310" s="59" t="s">
        <v>422</v>
      </c>
      <c r="B310" s="113" t="s">
        <v>182</v>
      </c>
      <c r="C310" s="29"/>
      <c r="D310" s="113" t="s">
        <v>423</v>
      </c>
      <c r="E310" s="114">
        <v>220</v>
      </c>
      <c r="F310" s="114">
        <v>131</v>
      </c>
      <c r="G310" s="114">
        <v>170</v>
      </c>
      <c r="H310" s="114">
        <v>137</v>
      </c>
      <c r="I310" s="114">
        <v>138</v>
      </c>
      <c r="J310" s="114">
        <v>148</v>
      </c>
      <c r="K310" s="114">
        <v>158</v>
      </c>
      <c r="L310" s="114">
        <v>130</v>
      </c>
      <c r="M310" s="114">
        <v>176</v>
      </c>
      <c r="N310" s="114">
        <v>143</v>
      </c>
      <c r="O310" s="114">
        <v>174</v>
      </c>
      <c r="P310" s="114">
        <v>102</v>
      </c>
      <c r="Q310" s="114">
        <v>171</v>
      </c>
      <c r="R310" s="114">
        <v>139</v>
      </c>
      <c r="S310" s="114">
        <v>158</v>
      </c>
      <c r="T310" s="114">
        <v>140</v>
      </c>
      <c r="U310" s="114">
        <v>97</v>
      </c>
      <c r="V310" s="114">
        <v>92</v>
      </c>
      <c r="W310" s="114">
        <v>94</v>
      </c>
      <c r="X310" s="114">
        <v>90</v>
      </c>
      <c r="Y310" s="114">
        <v>100</v>
      </c>
      <c r="Z310" s="114">
        <v>101</v>
      </c>
      <c r="AA310" s="114">
        <v>109</v>
      </c>
      <c r="AB310" s="114">
        <v>150</v>
      </c>
      <c r="AC310" s="114">
        <v>84</v>
      </c>
      <c r="AD310" s="114">
        <v>68</v>
      </c>
      <c r="AE310" s="114">
        <v>116</v>
      </c>
      <c r="AF310" s="114">
        <v>112</v>
      </c>
      <c r="AG310" s="114">
        <v>107</v>
      </c>
      <c r="AH310" s="114">
        <v>136</v>
      </c>
      <c r="AI310" s="114">
        <v>121</v>
      </c>
      <c r="AJ310" s="114">
        <v>137</v>
      </c>
      <c r="AK310" s="114">
        <v>158</v>
      </c>
      <c r="AL310" s="114">
        <v>146</v>
      </c>
      <c r="AM310" s="114">
        <v>207</v>
      </c>
      <c r="AN310" s="114">
        <v>171</v>
      </c>
      <c r="AO310" s="114">
        <v>165</v>
      </c>
      <c r="AP310" s="114">
        <v>168</v>
      </c>
      <c r="AQ310" s="114">
        <v>208</v>
      </c>
      <c r="AR310" s="114">
        <v>202</v>
      </c>
      <c r="AS310" s="114">
        <v>180</v>
      </c>
      <c r="AT310" s="114">
        <v>192</v>
      </c>
      <c r="AU310" s="114">
        <v>156</v>
      </c>
      <c r="AV310" s="114">
        <v>190</v>
      </c>
      <c r="AW310" s="114">
        <v>165</v>
      </c>
      <c r="AX310" s="114">
        <v>213</v>
      </c>
      <c r="AY310" s="114">
        <v>190</v>
      </c>
      <c r="AZ310" s="114">
        <v>186</v>
      </c>
      <c r="BA310" s="114">
        <v>137</v>
      </c>
      <c r="BB310" s="114">
        <v>172</v>
      </c>
      <c r="BC310" s="114">
        <v>232</v>
      </c>
      <c r="BD310" s="114">
        <v>147</v>
      </c>
      <c r="BE310" s="114">
        <v>236</v>
      </c>
      <c r="BF310" s="114">
        <v>203</v>
      </c>
      <c r="BG310" s="114">
        <v>174</v>
      </c>
      <c r="BH310" s="114">
        <v>207</v>
      </c>
      <c r="BI310" s="114">
        <v>195</v>
      </c>
      <c r="BJ310" s="114">
        <v>186</v>
      </c>
      <c r="BK310" s="114">
        <v>214</v>
      </c>
      <c r="BL310" s="114" t="s">
        <v>249</v>
      </c>
      <c r="BM310" s="207" t="s">
        <v>340</v>
      </c>
    </row>
    <row r="311" spans="1:65" ht="20.100000000000001" customHeight="1">
      <c r="A311" s="59" t="s">
        <v>422</v>
      </c>
      <c r="B311" s="113" t="s">
        <v>424</v>
      </c>
      <c r="C311" s="29"/>
      <c r="D311" s="113" t="s">
        <v>425</v>
      </c>
      <c r="E311" s="114">
        <v>6</v>
      </c>
      <c r="F311" s="114">
        <v>5</v>
      </c>
      <c r="G311" s="114">
        <v>7</v>
      </c>
      <c r="H311" s="114">
        <v>10</v>
      </c>
      <c r="I311" s="114">
        <v>9</v>
      </c>
      <c r="J311" s="114">
        <v>3</v>
      </c>
      <c r="K311" s="114">
        <v>9</v>
      </c>
      <c r="L311" s="114">
        <v>7</v>
      </c>
      <c r="M311" s="114">
        <v>6</v>
      </c>
      <c r="N311" s="114">
        <v>3</v>
      </c>
      <c r="O311" s="114">
        <v>10</v>
      </c>
      <c r="P311" s="114">
        <v>6</v>
      </c>
      <c r="Q311" s="114">
        <v>7</v>
      </c>
      <c r="R311" s="114">
        <v>10</v>
      </c>
      <c r="S311" s="114">
        <v>10</v>
      </c>
      <c r="T311" s="114">
        <v>8</v>
      </c>
      <c r="U311" s="114">
        <v>6</v>
      </c>
      <c r="V311" s="114">
        <v>2</v>
      </c>
      <c r="W311" s="114">
        <v>13</v>
      </c>
      <c r="X311" s="114">
        <v>4</v>
      </c>
      <c r="Y311" s="114">
        <v>12</v>
      </c>
      <c r="Z311" s="114">
        <v>4</v>
      </c>
      <c r="AA311" s="114">
        <v>4</v>
      </c>
      <c r="AB311" s="114">
        <v>8</v>
      </c>
      <c r="AC311" s="114">
        <v>6</v>
      </c>
      <c r="AD311" s="114">
        <v>2</v>
      </c>
      <c r="AE311" s="114">
        <v>9</v>
      </c>
      <c r="AF311" s="114">
        <v>5</v>
      </c>
      <c r="AG311" s="114">
        <v>5</v>
      </c>
      <c r="AH311" s="114">
        <v>7</v>
      </c>
      <c r="AI311" s="114">
        <v>1</v>
      </c>
      <c r="AJ311" s="114">
        <v>7</v>
      </c>
      <c r="AK311" s="114">
        <v>4</v>
      </c>
      <c r="AL311" s="114">
        <v>4</v>
      </c>
      <c r="AM311" s="114">
        <v>13</v>
      </c>
      <c r="AN311" s="114">
        <v>8</v>
      </c>
      <c r="AO311" s="114">
        <v>10</v>
      </c>
      <c r="AP311" s="114">
        <v>10</v>
      </c>
      <c r="AQ311" s="114">
        <v>7</v>
      </c>
      <c r="AR311" s="114">
        <v>9</v>
      </c>
      <c r="AS311" s="114">
        <v>11</v>
      </c>
      <c r="AT311" s="114">
        <v>7</v>
      </c>
      <c r="AU311" s="114">
        <v>4</v>
      </c>
      <c r="AV311" s="114">
        <v>10</v>
      </c>
      <c r="AW311" s="114">
        <v>5</v>
      </c>
      <c r="AX311" s="114">
        <v>8</v>
      </c>
      <c r="AY311" s="114">
        <v>14</v>
      </c>
      <c r="AZ311" s="114">
        <v>14</v>
      </c>
      <c r="BA311" s="114">
        <v>7</v>
      </c>
      <c r="BB311" s="114">
        <v>12</v>
      </c>
      <c r="BC311" s="114">
        <v>14</v>
      </c>
      <c r="BD311" s="114">
        <v>7</v>
      </c>
      <c r="BE311" s="114">
        <v>8</v>
      </c>
      <c r="BF311" s="114">
        <v>7</v>
      </c>
      <c r="BG311" s="114">
        <v>8</v>
      </c>
      <c r="BH311" s="114">
        <v>10</v>
      </c>
      <c r="BI311" s="114">
        <v>14</v>
      </c>
      <c r="BJ311" s="114">
        <v>14</v>
      </c>
      <c r="BK311" s="114">
        <v>8</v>
      </c>
      <c r="BL311" s="114" t="s">
        <v>249</v>
      </c>
      <c r="BM311" s="207" t="s">
        <v>182</v>
      </c>
    </row>
    <row r="312" spans="1:65" ht="15" customHeight="1">
      <c r="A312" s="59" t="s">
        <v>422</v>
      </c>
      <c r="B312" s="115" t="s">
        <v>424</v>
      </c>
      <c r="C312" s="120">
        <v>771</v>
      </c>
      <c r="D312" s="88" t="s">
        <v>701</v>
      </c>
      <c r="E312" s="116">
        <v>2</v>
      </c>
      <c r="F312" s="116">
        <v>1</v>
      </c>
      <c r="G312" s="116">
        <v>2</v>
      </c>
      <c r="H312" s="116">
        <v>5</v>
      </c>
      <c r="I312" s="116">
        <v>2</v>
      </c>
      <c r="J312" s="116">
        <v>1</v>
      </c>
      <c r="K312" s="116">
        <v>7</v>
      </c>
      <c r="L312" s="116">
        <v>3</v>
      </c>
      <c r="M312" s="116">
        <v>3</v>
      </c>
      <c r="N312" s="116">
        <v>2</v>
      </c>
      <c r="O312" s="116">
        <v>5</v>
      </c>
      <c r="P312" s="116">
        <v>2</v>
      </c>
      <c r="Q312" s="116">
        <v>3</v>
      </c>
      <c r="R312" s="116">
        <v>4</v>
      </c>
      <c r="S312" s="116">
        <v>4</v>
      </c>
      <c r="T312" s="116">
        <v>2</v>
      </c>
      <c r="U312" s="116">
        <v>1</v>
      </c>
      <c r="V312" s="116">
        <v>1</v>
      </c>
      <c r="W312" s="116">
        <v>6</v>
      </c>
      <c r="X312" s="116">
        <v>0</v>
      </c>
      <c r="Y312" s="116">
        <v>4</v>
      </c>
      <c r="Z312" s="116">
        <v>3</v>
      </c>
      <c r="AA312" s="116">
        <v>0</v>
      </c>
      <c r="AB312" s="116">
        <v>3</v>
      </c>
      <c r="AC312" s="116">
        <v>0</v>
      </c>
      <c r="AD312" s="116">
        <v>1</v>
      </c>
      <c r="AE312" s="116">
        <v>3</v>
      </c>
      <c r="AF312" s="116">
        <v>2</v>
      </c>
      <c r="AG312" s="116">
        <v>2</v>
      </c>
      <c r="AH312" s="116">
        <v>2</v>
      </c>
      <c r="AI312" s="116">
        <v>0</v>
      </c>
      <c r="AJ312" s="116">
        <v>4</v>
      </c>
      <c r="AK312" s="116">
        <v>2</v>
      </c>
      <c r="AL312" s="116">
        <v>1</v>
      </c>
      <c r="AM312" s="116">
        <v>6</v>
      </c>
      <c r="AN312" s="116">
        <v>4</v>
      </c>
      <c r="AO312" s="116">
        <v>4</v>
      </c>
      <c r="AP312" s="116">
        <v>5</v>
      </c>
      <c r="AQ312" s="116">
        <v>2</v>
      </c>
      <c r="AR312" s="116">
        <v>3</v>
      </c>
      <c r="AS312" s="116">
        <v>2</v>
      </c>
      <c r="AT312" s="116">
        <v>4</v>
      </c>
      <c r="AU312" s="116">
        <v>0</v>
      </c>
      <c r="AV312" s="116">
        <v>2</v>
      </c>
      <c r="AW312" s="116">
        <v>2</v>
      </c>
      <c r="AX312" s="116">
        <v>2</v>
      </c>
      <c r="AY312" s="116">
        <v>7</v>
      </c>
      <c r="AZ312" s="116">
        <v>6</v>
      </c>
      <c r="BA312" s="116">
        <v>0</v>
      </c>
      <c r="BB312" s="116">
        <v>3</v>
      </c>
      <c r="BC312" s="116">
        <v>6</v>
      </c>
      <c r="BD312" s="116">
        <v>1</v>
      </c>
      <c r="BE312" s="116">
        <v>4</v>
      </c>
      <c r="BF312" s="116">
        <v>4</v>
      </c>
      <c r="BG312" s="116">
        <v>3</v>
      </c>
      <c r="BH312" s="116">
        <v>3</v>
      </c>
      <c r="BI312" s="116">
        <v>10</v>
      </c>
      <c r="BJ312" s="116">
        <v>7</v>
      </c>
      <c r="BK312" s="116">
        <v>1</v>
      </c>
      <c r="BL312" s="116" t="s">
        <v>249</v>
      </c>
      <c r="BM312" s="207" t="s">
        <v>182</v>
      </c>
    </row>
    <row r="313" spans="1:65" ht="15" customHeight="1">
      <c r="A313" s="59" t="s">
        <v>422</v>
      </c>
      <c r="B313" s="115" t="s">
        <v>424</v>
      </c>
      <c r="C313" s="120">
        <v>772</v>
      </c>
      <c r="D313" s="88" t="s">
        <v>702</v>
      </c>
      <c r="E313" s="116">
        <v>1</v>
      </c>
      <c r="F313" s="116">
        <v>0</v>
      </c>
      <c r="G313" s="116">
        <v>2</v>
      </c>
      <c r="H313" s="116">
        <v>1</v>
      </c>
      <c r="I313" s="116">
        <v>0</v>
      </c>
      <c r="J313" s="116">
        <v>0</v>
      </c>
      <c r="K313" s="116">
        <v>0</v>
      </c>
      <c r="L313" s="116">
        <v>0</v>
      </c>
      <c r="M313" s="116">
        <v>0</v>
      </c>
      <c r="N313" s="116">
        <v>0</v>
      </c>
      <c r="O313" s="116">
        <v>1</v>
      </c>
      <c r="P313" s="116">
        <v>0</v>
      </c>
      <c r="Q313" s="116">
        <v>0</v>
      </c>
      <c r="R313" s="116">
        <v>0</v>
      </c>
      <c r="S313" s="116">
        <v>2</v>
      </c>
      <c r="T313" s="116">
        <v>0</v>
      </c>
      <c r="U313" s="116">
        <v>1</v>
      </c>
      <c r="V313" s="116">
        <v>0</v>
      </c>
      <c r="W313" s="116">
        <v>1</v>
      </c>
      <c r="X313" s="116">
        <v>0</v>
      </c>
      <c r="Y313" s="116">
        <v>5</v>
      </c>
      <c r="Z313" s="116">
        <v>0</v>
      </c>
      <c r="AA313" s="116">
        <v>1</v>
      </c>
      <c r="AB313" s="116">
        <v>1</v>
      </c>
      <c r="AC313" s="116">
        <v>1</v>
      </c>
      <c r="AD313" s="116">
        <v>1</v>
      </c>
      <c r="AE313" s="116">
        <v>0</v>
      </c>
      <c r="AF313" s="116">
        <v>1</v>
      </c>
      <c r="AG313" s="116">
        <v>1</v>
      </c>
      <c r="AH313" s="116">
        <v>0</v>
      </c>
      <c r="AI313" s="116">
        <v>0</v>
      </c>
      <c r="AJ313" s="116">
        <v>0</v>
      </c>
      <c r="AK313" s="116">
        <v>0</v>
      </c>
      <c r="AL313" s="116">
        <v>0</v>
      </c>
      <c r="AM313" s="116">
        <v>1</v>
      </c>
      <c r="AN313" s="116">
        <v>0</v>
      </c>
      <c r="AO313" s="116">
        <v>2</v>
      </c>
      <c r="AP313" s="116">
        <v>1</v>
      </c>
      <c r="AQ313" s="116">
        <v>0</v>
      </c>
      <c r="AR313" s="116">
        <v>1</v>
      </c>
      <c r="AS313" s="116">
        <v>1</v>
      </c>
      <c r="AT313" s="116">
        <v>0</v>
      </c>
      <c r="AU313" s="116">
        <v>1</v>
      </c>
      <c r="AV313" s="116">
        <v>2</v>
      </c>
      <c r="AW313" s="116">
        <v>1</v>
      </c>
      <c r="AX313" s="116">
        <v>0</v>
      </c>
      <c r="AY313" s="116">
        <v>3</v>
      </c>
      <c r="AZ313" s="116">
        <v>2</v>
      </c>
      <c r="BA313" s="116">
        <v>1</v>
      </c>
      <c r="BB313" s="116">
        <v>1</v>
      </c>
      <c r="BC313" s="116">
        <v>1</v>
      </c>
      <c r="BD313" s="116">
        <v>1</v>
      </c>
      <c r="BE313" s="116">
        <v>1</v>
      </c>
      <c r="BF313" s="116">
        <v>0</v>
      </c>
      <c r="BG313" s="116">
        <v>1</v>
      </c>
      <c r="BH313" s="116">
        <v>1</v>
      </c>
      <c r="BI313" s="116">
        <v>1</v>
      </c>
      <c r="BJ313" s="116">
        <v>1</v>
      </c>
      <c r="BK313" s="116">
        <v>2</v>
      </c>
      <c r="BL313" s="116" t="s">
        <v>249</v>
      </c>
      <c r="BM313" s="207" t="s">
        <v>182</v>
      </c>
    </row>
    <row r="314" spans="1:65" ht="15" customHeight="1">
      <c r="A314" s="59" t="s">
        <v>422</v>
      </c>
      <c r="B314" s="115" t="s">
        <v>424</v>
      </c>
      <c r="C314" s="120">
        <v>773</v>
      </c>
      <c r="D314" s="88" t="s">
        <v>703</v>
      </c>
      <c r="E314" s="116">
        <v>3</v>
      </c>
      <c r="F314" s="116">
        <v>4</v>
      </c>
      <c r="G314" s="116">
        <v>3</v>
      </c>
      <c r="H314" s="116">
        <v>4</v>
      </c>
      <c r="I314" s="116">
        <v>7</v>
      </c>
      <c r="J314" s="116">
        <v>1</v>
      </c>
      <c r="K314" s="116">
        <v>0</v>
      </c>
      <c r="L314" s="116">
        <v>4</v>
      </c>
      <c r="M314" s="116">
        <v>3</v>
      </c>
      <c r="N314" s="116">
        <v>1</v>
      </c>
      <c r="O314" s="116">
        <v>3</v>
      </c>
      <c r="P314" s="116">
        <v>4</v>
      </c>
      <c r="Q314" s="116">
        <v>4</v>
      </c>
      <c r="R314" s="116">
        <v>6</v>
      </c>
      <c r="S314" s="116">
        <v>4</v>
      </c>
      <c r="T314" s="116">
        <v>6</v>
      </c>
      <c r="U314" s="116">
        <v>4</v>
      </c>
      <c r="V314" s="116">
        <v>1</v>
      </c>
      <c r="W314" s="116">
        <v>6</v>
      </c>
      <c r="X314" s="116">
        <v>4</v>
      </c>
      <c r="Y314" s="116">
        <v>3</v>
      </c>
      <c r="Z314" s="116">
        <v>1</v>
      </c>
      <c r="AA314" s="116">
        <v>3</v>
      </c>
      <c r="AB314" s="116">
        <v>4</v>
      </c>
      <c r="AC314" s="116">
        <v>5</v>
      </c>
      <c r="AD314" s="116">
        <v>0</v>
      </c>
      <c r="AE314" s="116">
        <v>4</v>
      </c>
      <c r="AF314" s="116">
        <v>2</v>
      </c>
      <c r="AG314" s="116">
        <v>2</v>
      </c>
      <c r="AH314" s="116">
        <v>5</v>
      </c>
      <c r="AI314" s="116">
        <v>1</v>
      </c>
      <c r="AJ314" s="116">
        <v>2</v>
      </c>
      <c r="AK314" s="116">
        <v>2</v>
      </c>
      <c r="AL314" s="116">
        <v>3</v>
      </c>
      <c r="AM314" s="116">
        <v>6</v>
      </c>
      <c r="AN314" s="116">
        <v>3</v>
      </c>
      <c r="AO314" s="116">
        <v>4</v>
      </c>
      <c r="AP314" s="116">
        <v>4</v>
      </c>
      <c r="AQ314" s="116">
        <v>5</v>
      </c>
      <c r="AR314" s="116">
        <v>5</v>
      </c>
      <c r="AS314" s="116">
        <v>8</v>
      </c>
      <c r="AT314" s="116">
        <v>3</v>
      </c>
      <c r="AU314" s="116">
        <v>3</v>
      </c>
      <c r="AV314" s="116">
        <v>5</v>
      </c>
      <c r="AW314" s="116">
        <v>2</v>
      </c>
      <c r="AX314" s="116">
        <v>5</v>
      </c>
      <c r="AY314" s="116">
        <v>4</v>
      </c>
      <c r="AZ314" s="116">
        <v>5</v>
      </c>
      <c r="BA314" s="116">
        <v>5</v>
      </c>
      <c r="BB314" s="116">
        <v>8</v>
      </c>
      <c r="BC314" s="116">
        <v>7</v>
      </c>
      <c r="BD314" s="116">
        <v>5</v>
      </c>
      <c r="BE314" s="116">
        <v>3</v>
      </c>
      <c r="BF314" s="116">
        <v>3</v>
      </c>
      <c r="BG314" s="116">
        <v>3</v>
      </c>
      <c r="BH314" s="116">
        <v>5</v>
      </c>
      <c r="BI314" s="116">
        <v>3</v>
      </c>
      <c r="BJ314" s="116">
        <v>4</v>
      </c>
      <c r="BK314" s="116">
        <v>5</v>
      </c>
      <c r="BL314" s="116" t="s">
        <v>249</v>
      </c>
      <c r="BM314" s="207" t="s">
        <v>182</v>
      </c>
    </row>
    <row r="315" spans="1:65" ht="15" customHeight="1">
      <c r="A315" s="59" t="s">
        <v>422</v>
      </c>
      <c r="B315" s="115" t="s">
        <v>424</v>
      </c>
      <c r="C315" s="120">
        <v>774</v>
      </c>
      <c r="D315" s="88" t="s">
        <v>704</v>
      </c>
      <c r="E315" s="116">
        <v>0</v>
      </c>
      <c r="F315" s="116">
        <v>0</v>
      </c>
      <c r="G315" s="116">
        <v>0</v>
      </c>
      <c r="H315" s="116">
        <v>0</v>
      </c>
      <c r="I315" s="116">
        <v>0</v>
      </c>
      <c r="J315" s="116">
        <v>1</v>
      </c>
      <c r="K315" s="116">
        <v>2</v>
      </c>
      <c r="L315" s="116">
        <v>0</v>
      </c>
      <c r="M315" s="116">
        <v>0</v>
      </c>
      <c r="N315" s="116">
        <v>0</v>
      </c>
      <c r="O315" s="116">
        <v>1</v>
      </c>
      <c r="P315" s="116">
        <v>0</v>
      </c>
      <c r="Q315" s="116">
        <v>0</v>
      </c>
      <c r="R315" s="116">
        <v>0</v>
      </c>
      <c r="S315" s="116">
        <v>0</v>
      </c>
      <c r="T315" s="116">
        <v>0</v>
      </c>
      <c r="U315" s="116">
        <v>0</v>
      </c>
      <c r="V315" s="116">
        <v>0</v>
      </c>
      <c r="W315" s="116">
        <v>0</v>
      </c>
      <c r="X315" s="116">
        <v>0</v>
      </c>
      <c r="Y315" s="116">
        <v>0</v>
      </c>
      <c r="Z315" s="116">
        <v>0</v>
      </c>
      <c r="AA315" s="116">
        <v>0</v>
      </c>
      <c r="AB315" s="116">
        <v>0</v>
      </c>
      <c r="AC315" s="116">
        <v>0</v>
      </c>
      <c r="AD315" s="116">
        <v>0</v>
      </c>
      <c r="AE315" s="116">
        <v>2</v>
      </c>
      <c r="AF315" s="116">
        <v>0</v>
      </c>
      <c r="AG315" s="116">
        <v>0</v>
      </c>
      <c r="AH315" s="116">
        <v>0</v>
      </c>
      <c r="AI315" s="116">
        <v>0</v>
      </c>
      <c r="AJ315" s="116">
        <v>1</v>
      </c>
      <c r="AK315" s="116">
        <v>0</v>
      </c>
      <c r="AL315" s="116">
        <v>0</v>
      </c>
      <c r="AM315" s="116">
        <v>0</v>
      </c>
      <c r="AN315" s="116">
        <v>1</v>
      </c>
      <c r="AO315" s="116">
        <v>0</v>
      </c>
      <c r="AP315" s="116">
        <v>0</v>
      </c>
      <c r="AQ315" s="116">
        <v>0</v>
      </c>
      <c r="AR315" s="116">
        <v>0</v>
      </c>
      <c r="AS315" s="116">
        <v>0</v>
      </c>
      <c r="AT315" s="116">
        <v>0</v>
      </c>
      <c r="AU315" s="116">
        <v>0</v>
      </c>
      <c r="AV315" s="116">
        <v>1</v>
      </c>
      <c r="AW315" s="116">
        <v>0</v>
      </c>
      <c r="AX315" s="116">
        <v>1</v>
      </c>
      <c r="AY315" s="116">
        <v>0</v>
      </c>
      <c r="AZ315" s="116">
        <v>1</v>
      </c>
      <c r="BA315" s="116">
        <v>1</v>
      </c>
      <c r="BB315" s="116">
        <v>0</v>
      </c>
      <c r="BC315" s="116">
        <v>0</v>
      </c>
      <c r="BD315" s="116">
        <v>0</v>
      </c>
      <c r="BE315" s="116">
        <v>0</v>
      </c>
      <c r="BF315" s="116">
        <v>0</v>
      </c>
      <c r="BG315" s="116">
        <v>1</v>
      </c>
      <c r="BH315" s="116">
        <v>1</v>
      </c>
      <c r="BI315" s="116">
        <v>0</v>
      </c>
      <c r="BJ315" s="116">
        <v>2</v>
      </c>
      <c r="BK315" s="116">
        <v>0</v>
      </c>
      <c r="BL315" s="116" t="s">
        <v>249</v>
      </c>
      <c r="BM315" s="207" t="s">
        <v>182</v>
      </c>
    </row>
    <row r="316" spans="1:65" ht="19.5" customHeight="1">
      <c r="A316" s="59" t="s">
        <v>422</v>
      </c>
      <c r="B316" s="113" t="s">
        <v>426</v>
      </c>
      <c r="C316" s="29"/>
      <c r="D316" s="113" t="s">
        <v>427</v>
      </c>
      <c r="E316" s="114">
        <v>33</v>
      </c>
      <c r="F316" s="114">
        <v>21</v>
      </c>
      <c r="G316" s="114">
        <v>25</v>
      </c>
      <c r="H316" s="114">
        <v>19</v>
      </c>
      <c r="I316" s="114">
        <v>17</v>
      </c>
      <c r="J316" s="114">
        <v>33</v>
      </c>
      <c r="K316" s="114">
        <v>22</v>
      </c>
      <c r="L316" s="114">
        <v>22</v>
      </c>
      <c r="M316" s="114">
        <v>30</v>
      </c>
      <c r="N316" s="114">
        <v>30</v>
      </c>
      <c r="O316" s="114">
        <v>33</v>
      </c>
      <c r="P316" s="114">
        <v>19</v>
      </c>
      <c r="Q316" s="114">
        <v>29</v>
      </c>
      <c r="R316" s="114">
        <v>22</v>
      </c>
      <c r="S316" s="114">
        <v>25</v>
      </c>
      <c r="T316" s="114">
        <v>21</v>
      </c>
      <c r="U316" s="114">
        <v>12</v>
      </c>
      <c r="V316" s="114">
        <v>8</v>
      </c>
      <c r="W316" s="114">
        <v>18</v>
      </c>
      <c r="X316" s="114">
        <v>16</v>
      </c>
      <c r="Y316" s="114">
        <v>18</v>
      </c>
      <c r="Z316" s="114">
        <v>16</v>
      </c>
      <c r="AA316" s="114">
        <v>25</v>
      </c>
      <c r="AB316" s="114">
        <v>31</v>
      </c>
      <c r="AC316" s="114">
        <v>15</v>
      </c>
      <c r="AD316" s="114">
        <v>11</v>
      </c>
      <c r="AE316" s="114">
        <v>20</v>
      </c>
      <c r="AF316" s="114">
        <v>18</v>
      </c>
      <c r="AG316" s="114">
        <v>22</v>
      </c>
      <c r="AH316" s="114">
        <v>23</v>
      </c>
      <c r="AI316" s="114">
        <v>22</v>
      </c>
      <c r="AJ316" s="114">
        <v>24</v>
      </c>
      <c r="AK316" s="114">
        <v>29</v>
      </c>
      <c r="AL316" s="114">
        <v>21</v>
      </c>
      <c r="AM316" s="114">
        <v>33</v>
      </c>
      <c r="AN316" s="114">
        <v>24</v>
      </c>
      <c r="AO316" s="114">
        <v>28</v>
      </c>
      <c r="AP316" s="114">
        <v>30</v>
      </c>
      <c r="AQ316" s="114">
        <v>25</v>
      </c>
      <c r="AR316" s="114">
        <v>27</v>
      </c>
      <c r="AS316" s="114">
        <v>25</v>
      </c>
      <c r="AT316" s="114">
        <v>37</v>
      </c>
      <c r="AU316" s="114">
        <v>28</v>
      </c>
      <c r="AV316" s="114">
        <v>35</v>
      </c>
      <c r="AW316" s="114">
        <v>36</v>
      </c>
      <c r="AX316" s="114">
        <v>32</v>
      </c>
      <c r="AY316" s="114">
        <v>37</v>
      </c>
      <c r="AZ316" s="114">
        <v>28</v>
      </c>
      <c r="BA316" s="114">
        <v>23</v>
      </c>
      <c r="BB316" s="114">
        <v>31</v>
      </c>
      <c r="BC316" s="114">
        <v>32</v>
      </c>
      <c r="BD316" s="114">
        <v>25</v>
      </c>
      <c r="BE316" s="114">
        <v>34</v>
      </c>
      <c r="BF316" s="114">
        <v>44</v>
      </c>
      <c r="BG316" s="114">
        <v>31</v>
      </c>
      <c r="BH316" s="114">
        <v>32</v>
      </c>
      <c r="BI316" s="114">
        <v>39</v>
      </c>
      <c r="BJ316" s="114">
        <v>41</v>
      </c>
      <c r="BK316" s="114">
        <v>35</v>
      </c>
      <c r="BL316" s="114" t="s">
        <v>249</v>
      </c>
      <c r="BM316" s="207" t="s">
        <v>343</v>
      </c>
    </row>
    <row r="317" spans="1:65" ht="15" customHeight="1">
      <c r="A317" s="59" t="s">
        <v>422</v>
      </c>
      <c r="B317" s="115" t="s">
        <v>426</v>
      </c>
      <c r="C317" s="120">
        <v>781</v>
      </c>
      <c r="D317" s="88" t="s">
        <v>705</v>
      </c>
      <c r="E317" s="116">
        <v>17</v>
      </c>
      <c r="F317" s="116">
        <v>7</v>
      </c>
      <c r="G317" s="116">
        <v>12</v>
      </c>
      <c r="H317" s="116">
        <v>11</v>
      </c>
      <c r="I317" s="116">
        <v>7</v>
      </c>
      <c r="J317" s="116">
        <v>18</v>
      </c>
      <c r="K317" s="116">
        <v>10</v>
      </c>
      <c r="L317" s="116">
        <v>16</v>
      </c>
      <c r="M317" s="116">
        <v>14</v>
      </c>
      <c r="N317" s="116">
        <v>14</v>
      </c>
      <c r="O317" s="116">
        <v>10</v>
      </c>
      <c r="P317" s="116">
        <v>13</v>
      </c>
      <c r="Q317" s="116">
        <v>14</v>
      </c>
      <c r="R317" s="116">
        <v>13</v>
      </c>
      <c r="S317" s="116">
        <v>11</v>
      </c>
      <c r="T317" s="116">
        <v>13</v>
      </c>
      <c r="U317" s="116">
        <v>4</v>
      </c>
      <c r="V317" s="116">
        <v>5</v>
      </c>
      <c r="W317" s="116">
        <v>9</v>
      </c>
      <c r="X317" s="116">
        <v>9</v>
      </c>
      <c r="Y317" s="116">
        <v>11</v>
      </c>
      <c r="Z317" s="116">
        <v>10</v>
      </c>
      <c r="AA317" s="116">
        <v>18</v>
      </c>
      <c r="AB317" s="116">
        <v>18</v>
      </c>
      <c r="AC317" s="116">
        <v>7</v>
      </c>
      <c r="AD317" s="116">
        <v>6</v>
      </c>
      <c r="AE317" s="116">
        <v>13</v>
      </c>
      <c r="AF317" s="116">
        <v>10</v>
      </c>
      <c r="AG317" s="116">
        <v>13</v>
      </c>
      <c r="AH317" s="116">
        <v>14</v>
      </c>
      <c r="AI317" s="116">
        <v>11</v>
      </c>
      <c r="AJ317" s="116">
        <v>11</v>
      </c>
      <c r="AK317" s="116">
        <v>15</v>
      </c>
      <c r="AL317" s="116">
        <v>11</v>
      </c>
      <c r="AM317" s="116">
        <v>22</v>
      </c>
      <c r="AN317" s="116">
        <v>9</v>
      </c>
      <c r="AO317" s="116">
        <v>16</v>
      </c>
      <c r="AP317" s="116">
        <v>20</v>
      </c>
      <c r="AQ317" s="116">
        <v>15</v>
      </c>
      <c r="AR317" s="116">
        <v>16</v>
      </c>
      <c r="AS317" s="116">
        <v>16</v>
      </c>
      <c r="AT317" s="116">
        <v>19</v>
      </c>
      <c r="AU317" s="116">
        <v>18</v>
      </c>
      <c r="AV317" s="116">
        <v>17</v>
      </c>
      <c r="AW317" s="116">
        <v>22</v>
      </c>
      <c r="AX317" s="116">
        <v>13</v>
      </c>
      <c r="AY317" s="116">
        <v>19</v>
      </c>
      <c r="AZ317" s="116">
        <v>15</v>
      </c>
      <c r="BA317" s="116">
        <v>14</v>
      </c>
      <c r="BB317" s="116">
        <v>19</v>
      </c>
      <c r="BC317" s="116">
        <v>17</v>
      </c>
      <c r="BD317" s="116">
        <v>12</v>
      </c>
      <c r="BE317" s="116">
        <v>23</v>
      </c>
      <c r="BF317" s="116">
        <v>25</v>
      </c>
      <c r="BG317" s="116">
        <v>21</v>
      </c>
      <c r="BH317" s="116">
        <v>21</v>
      </c>
      <c r="BI317" s="116">
        <v>27</v>
      </c>
      <c r="BJ317" s="116">
        <v>25</v>
      </c>
      <c r="BK317" s="116">
        <v>20</v>
      </c>
      <c r="BL317" s="116" t="s">
        <v>249</v>
      </c>
      <c r="BM317" s="207" t="s">
        <v>182</v>
      </c>
    </row>
    <row r="318" spans="1:65" ht="15" customHeight="1">
      <c r="A318" s="59" t="s">
        <v>422</v>
      </c>
      <c r="B318" s="115" t="s">
        <v>426</v>
      </c>
      <c r="C318" s="120">
        <v>782</v>
      </c>
      <c r="D318" s="88" t="s">
        <v>706</v>
      </c>
      <c r="E318" s="116">
        <v>12</v>
      </c>
      <c r="F318" s="116">
        <v>11</v>
      </c>
      <c r="G318" s="116">
        <v>10</v>
      </c>
      <c r="H318" s="116">
        <v>6</v>
      </c>
      <c r="I318" s="116">
        <v>9</v>
      </c>
      <c r="J318" s="116">
        <v>12</v>
      </c>
      <c r="K318" s="116">
        <v>8</v>
      </c>
      <c r="L318" s="116">
        <v>3</v>
      </c>
      <c r="M318" s="116">
        <v>10</v>
      </c>
      <c r="N318" s="116">
        <v>10</v>
      </c>
      <c r="O318" s="116">
        <v>15</v>
      </c>
      <c r="P318" s="116">
        <v>6</v>
      </c>
      <c r="Q318" s="116">
        <v>10</v>
      </c>
      <c r="R318" s="116">
        <v>6</v>
      </c>
      <c r="S318" s="116">
        <v>13</v>
      </c>
      <c r="T318" s="116">
        <v>6</v>
      </c>
      <c r="U318" s="116">
        <v>7</v>
      </c>
      <c r="V318" s="116">
        <v>0</v>
      </c>
      <c r="W318" s="116">
        <v>7</v>
      </c>
      <c r="X318" s="116">
        <v>5</v>
      </c>
      <c r="Y318" s="116">
        <v>4</v>
      </c>
      <c r="Z318" s="116">
        <v>6</v>
      </c>
      <c r="AA318" s="116">
        <v>4</v>
      </c>
      <c r="AB318" s="116">
        <v>10</v>
      </c>
      <c r="AC318" s="116">
        <v>5</v>
      </c>
      <c r="AD318" s="116">
        <v>3</v>
      </c>
      <c r="AE318" s="116">
        <v>6</v>
      </c>
      <c r="AF318" s="116">
        <v>5</v>
      </c>
      <c r="AG318" s="116">
        <v>8</v>
      </c>
      <c r="AH318" s="116">
        <v>7</v>
      </c>
      <c r="AI318" s="116">
        <v>8</v>
      </c>
      <c r="AJ318" s="116">
        <v>10</v>
      </c>
      <c r="AK318" s="116">
        <v>11</v>
      </c>
      <c r="AL318" s="116">
        <v>8</v>
      </c>
      <c r="AM318" s="116">
        <v>8</v>
      </c>
      <c r="AN318" s="116">
        <v>13</v>
      </c>
      <c r="AO318" s="116">
        <v>9</v>
      </c>
      <c r="AP318" s="116">
        <v>8</v>
      </c>
      <c r="AQ318" s="116">
        <v>9</v>
      </c>
      <c r="AR318" s="116">
        <v>7</v>
      </c>
      <c r="AS318" s="116">
        <v>7</v>
      </c>
      <c r="AT318" s="116">
        <v>12</v>
      </c>
      <c r="AU318" s="116">
        <v>7</v>
      </c>
      <c r="AV318" s="116">
        <v>9</v>
      </c>
      <c r="AW318" s="116">
        <v>7</v>
      </c>
      <c r="AX318" s="116">
        <v>11</v>
      </c>
      <c r="AY318" s="116">
        <v>13</v>
      </c>
      <c r="AZ318" s="116">
        <v>9</v>
      </c>
      <c r="BA318" s="116">
        <v>5</v>
      </c>
      <c r="BB318" s="116">
        <v>5</v>
      </c>
      <c r="BC318" s="116">
        <v>12</v>
      </c>
      <c r="BD318" s="116">
        <v>8</v>
      </c>
      <c r="BE318" s="116">
        <v>7</v>
      </c>
      <c r="BF318" s="116">
        <v>14</v>
      </c>
      <c r="BG318" s="116">
        <v>7</v>
      </c>
      <c r="BH318" s="116">
        <v>7</v>
      </c>
      <c r="BI318" s="116">
        <v>8</v>
      </c>
      <c r="BJ318" s="116">
        <v>11</v>
      </c>
      <c r="BK318" s="116">
        <v>12</v>
      </c>
      <c r="BL318" s="116" t="s">
        <v>249</v>
      </c>
      <c r="BM318" s="207" t="s">
        <v>182</v>
      </c>
    </row>
    <row r="319" spans="1:65" ht="15" customHeight="1">
      <c r="A319" s="59" t="s">
        <v>422</v>
      </c>
      <c r="B319" s="115" t="s">
        <v>426</v>
      </c>
      <c r="C319" s="120">
        <v>783</v>
      </c>
      <c r="D319" s="88" t="s">
        <v>707</v>
      </c>
      <c r="E319" s="116">
        <v>4</v>
      </c>
      <c r="F319" s="116">
        <v>3</v>
      </c>
      <c r="G319" s="116">
        <v>3</v>
      </c>
      <c r="H319" s="116">
        <v>2</v>
      </c>
      <c r="I319" s="116">
        <v>1</v>
      </c>
      <c r="J319" s="116">
        <v>3</v>
      </c>
      <c r="K319" s="116">
        <v>4</v>
      </c>
      <c r="L319" s="116">
        <v>3</v>
      </c>
      <c r="M319" s="116">
        <v>6</v>
      </c>
      <c r="N319" s="116">
        <v>6</v>
      </c>
      <c r="O319" s="116">
        <v>8</v>
      </c>
      <c r="P319" s="116">
        <v>0</v>
      </c>
      <c r="Q319" s="116">
        <v>5</v>
      </c>
      <c r="R319" s="116">
        <v>3</v>
      </c>
      <c r="S319" s="116">
        <v>1</v>
      </c>
      <c r="T319" s="116">
        <v>2</v>
      </c>
      <c r="U319" s="116">
        <v>1</v>
      </c>
      <c r="V319" s="116">
        <v>3</v>
      </c>
      <c r="W319" s="116">
        <v>2</v>
      </c>
      <c r="X319" s="116">
        <v>2</v>
      </c>
      <c r="Y319" s="116">
        <v>3</v>
      </c>
      <c r="Z319" s="116">
        <v>0</v>
      </c>
      <c r="AA319" s="116">
        <v>3</v>
      </c>
      <c r="AB319" s="116">
        <v>3</v>
      </c>
      <c r="AC319" s="116">
        <v>3</v>
      </c>
      <c r="AD319" s="116">
        <v>2</v>
      </c>
      <c r="AE319" s="116">
        <v>1</v>
      </c>
      <c r="AF319" s="116">
        <v>3</v>
      </c>
      <c r="AG319" s="116">
        <v>1</v>
      </c>
      <c r="AH319" s="116">
        <v>2</v>
      </c>
      <c r="AI319" s="116">
        <v>3</v>
      </c>
      <c r="AJ319" s="116">
        <v>3</v>
      </c>
      <c r="AK319" s="116">
        <v>3</v>
      </c>
      <c r="AL319" s="116">
        <v>2</v>
      </c>
      <c r="AM319" s="116">
        <v>3</v>
      </c>
      <c r="AN319" s="116">
        <v>2</v>
      </c>
      <c r="AO319" s="116">
        <v>3</v>
      </c>
      <c r="AP319" s="116">
        <v>2</v>
      </c>
      <c r="AQ319" s="116">
        <v>1</v>
      </c>
      <c r="AR319" s="116">
        <v>4</v>
      </c>
      <c r="AS319" s="116">
        <v>2</v>
      </c>
      <c r="AT319" s="116">
        <v>6</v>
      </c>
      <c r="AU319" s="116">
        <v>3</v>
      </c>
      <c r="AV319" s="116">
        <v>9</v>
      </c>
      <c r="AW319" s="116">
        <v>7</v>
      </c>
      <c r="AX319" s="116">
        <v>8</v>
      </c>
      <c r="AY319" s="116">
        <v>5</v>
      </c>
      <c r="AZ319" s="116">
        <v>4</v>
      </c>
      <c r="BA319" s="116">
        <v>4</v>
      </c>
      <c r="BB319" s="116">
        <v>7</v>
      </c>
      <c r="BC319" s="116">
        <v>3</v>
      </c>
      <c r="BD319" s="116">
        <v>5</v>
      </c>
      <c r="BE319" s="116">
        <v>4</v>
      </c>
      <c r="BF319" s="116">
        <v>5</v>
      </c>
      <c r="BG319" s="116">
        <v>3</v>
      </c>
      <c r="BH319" s="116">
        <v>4</v>
      </c>
      <c r="BI319" s="116">
        <v>4</v>
      </c>
      <c r="BJ319" s="116">
        <v>5</v>
      </c>
      <c r="BK319" s="116">
        <v>3</v>
      </c>
      <c r="BL319" s="116" t="s">
        <v>249</v>
      </c>
      <c r="BM319" s="211" t="s">
        <v>343</v>
      </c>
    </row>
    <row r="320" spans="1:65" ht="27.6" customHeight="1">
      <c r="A320" s="59" t="s">
        <v>422</v>
      </c>
      <c r="B320" s="113" t="s">
        <v>428</v>
      </c>
      <c r="C320" s="29"/>
      <c r="D320" s="113" t="s">
        <v>429</v>
      </c>
      <c r="E320" s="114">
        <v>1</v>
      </c>
      <c r="F320" s="114">
        <v>2</v>
      </c>
      <c r="G320" s="114">
        <v>1</v>
      </c>
      <c r="H320" s="114">
        <v>0</v>
      </c>
      <c r="I320" s="114">
        <v>1</v>
      </c>
      <c r="J320" s="114">
        <v>2</v>
      </c>
      <c r="K320" s="114">
        <v>5</v>
      </c>
      <c r="L320" s="114">
        <v>7</v>
      </c>
      <c r="M320" s="114">
        <v>9</v>
      </c>
      <c r="N320" s="114">
        <v>3</v>
      </c>
      <c r="O320" s="114">
        <v>6</v>
      </c>
      <c r="P320" s="114">
        <v>7</v>
      </c>
      <c r="Q320" s="114">
        <v>6</v>
      </c>
      <c r="R320" s="114">
        <v>1</v>
      </c>
      <c r="S320" s="114">
        <v>1</v>
      </c>
      <c r="T320" s="114">
        <v>8</v>
      </c>
      <c r="U320" s="114">
        <v>7</v>
      </c>
      <c r="V320" s="114">
        <v>11</v>
      </c>
      <c r="W320" s="114">
        <v>6</v>
      </c>
      <c r="X320" s="114">
        <v>7</v>
      </c>
      <c r="Y320" s="114">
        <v>5</v>
      </c>
      <c r="Z320" s="114">
        <v>10</v>
      </c>
      <c r="AA320" s="114">
        <v>14</v>
      </c>
      <c r="AB320" s="114">
        <v>18</v>
      </c>
      <c r="AC320" s="114">
        <v>3</v>
      </c>
      <c r="AD320" s="114">
        <v>5</v>
      </c>
      <c r="AE320" s="114">
        <v>5</v>
      </c>
      <c r="AF320" s="114">
        <v>4</v>
      </c>
      <c r="AG320" s="114">
        <v>4</v>
      </c>
      <c r="AH320" s="114">
        <v>1</v>
      </c>
      <c r="AI320" s="114">
        <v>10</v>
      </c>
      <c r="AJ320" s="114">
        <v>9</v>
      </c>
      <c r="AK320" s="114">
        <v>8</v>
      </c>
      <c r="AL320" s="114">
        <v>11</v>
      </c>
      <c r="AM320" s="114">
        <v>17</v>
      </c>
      <c r="AN320" s="114">
        <v>13</v>
      </c>
      <c r="AO320" s="114">
        <v>10</v>
      </c>
      <c r="AP320" s="114">
        <v>11</v>
      </c>
      <c r="AQ320" s="114">
        <v>12</v>
      </c>
      <c r="AR320" s="114">
        <v>10</v>
      </c>
      <c r="AS320" s="114">
        <v>6</v>
      </c>
      <c r="AT320" s="114">
        <v>11</v>
      </c>
      <c r="AU320" s="114">
        <v>9</v>
      </c>
      <c r="AV320" s="114">
        <v>7</v>
      </c>
      <c r="AW320" s="114">
        <v>7</v>
      </c>
      <c r="AX320" s="114">
        <v>6</v>
      </c>
      <c r="AY320" s="114">
        <v>4</v>
      </c>
      <c r="AZ320" s="114">
        <v>7</v>
      </c>
      <c r="BA320" s="114">
        <v>8</v>
      </c>
      <c r="BB320" s="114">
        <v>4</v>
      </c>
      <c r="BC320" s="114">
        <v>9</v>
      </c>
      <c r="BD320" s="114">
        <v>5</v>
      </c>
      <c r="BE320" s="114">
        <v>3</v>
      </c>
      <c r="BF320" s="114">
        <v>5</v>
      </c>
      <c r="BG320" s="114">
        <v>5</v>
      </c>
      <c r="BH320" s="114">
        <v>5</v>
      </c>
      <c r="BI320" s="114">
        <v>4</v>
      </c>
      <c r="BJ320" s="114">
        <v>4</v>
      </c>
      <c r="BK320" s="114">
        <v>6</v>
      </c>
      <c r="BL320" s="114" t="s">
        <v>249</v>
      </c>
      <c r="BM320" s="207" t="s">
        <v>182</v>
      </c>
    </row>
    <row r="321" spans="1:65" ht="15" customHeight="1">
      <c r="A321" s="59" t="s">
        <v>422</v>
      </c>
      <c r="B321" s="115" t="s">
        <v>428</v>
      </c>
      <c r="C321" s="120">
        <v>791</v>
      </c>
      <c r="D321" s="88" t="s">
        <v>708</v>
      </c>
      <c r="E321" s="116">
        <v>0</v>
      </c>
      <c r="F321" s="116">
        <v>1</v>
      </c>
      <c r="G321" s="116">
        <v>1</v>
      </c>
      <c r="H321" s="116">
        <v>0</v>
      </c>
      <c r="I321" s="116">
        <v>1</v>
      </c>
      <c r="J321" s="116">
        <v>2</v>
      </c>
      <c r="K321" s="116">
        <v>3</v>
      </c>
      <c r="L321" s="116">
        <v>6</v>
      </c>
      <c r="M321" s="116">
        <v>6</v>
      </c>
      <c r="N321" s="116">
        <v>3</v>
      </c>
      <c r="O321" s="116">
        <v>5</v>
      </c>
      <c r="P321" s="116">
        <v>5</v>
      </c>
      <c r="Q321" s="116">
        <v>4</v>
      </c>
      <c r="R321" s="116">
        <v>1</v>
      </c>
      <c r="S321" s="116">
        <v>0</v>
      </c>
      <c r="T321" s="116">
        <v>6</v>
      </c>
      <c r="U321" s="116">
        <v>7</v>
      </c>
      <c r="V321" s="116">
        <v>10</v>
      </c>
      <c r="W321" s="116">
        <v>5</v>
      </c>
      <c r="X321" s="116">
        <v>6</v>
      </c>
      <c r="Y321" s="116">
        <v>5</v>
      </c>
      <c r="Z321" s="116">
        <v>8</v>
      </c>
      <c r="AA321" s="116">
        <v>10</v>
      </c>
      <c r="AB321" s="116">
        <v>17</v>
      </c>
      <c r="AC321" s="116">
        <v>3</v>
      </c>
      <c r="AD321" s="116">
        <v>4</v>
      </c>
      <c r="AE321" s="116">
        <v>4</v>
      </c>
      <c r="AF321" s="116">
        <v>4</v>
      </c>
      <c r="AG321" s="116">
        <v>4</v>
      </c>
      <c r="AH321" s="116">
        <v>1</v>
      </c>
      <c r="AI321" s="116">
        <v>9</v>
      </c>
      <c r="AJ321" s="116">
        <v>6</v>
      </c>
      <c r="AK321" s="116">
        <v>6</v>
      </c>
      <c r="AL321" s="116">
        <v>9</v>
      </c>
      <c r="AM321" s="116">
        <v>15</v>
      </c>
      <c r="AN321" s="116">
        <v>10</v>
      </c>
      <c r="AO321" s="116">
        <v>9</v>
      </c>
      <c r="AP321" s="116">
        <v>11</v>
      </c>
      <c r="AQ321" s="116">
        <v>11</v>
      </c>
      <c r="AR321" s="116">
        <v>9</v>
      </c>
      <c r="AS321" s="116">
        <v>5</v>
      </c>
      <c r="AT321" s="116">
        <v>8</v>
      </c>
      <c r="AU321" s="116">
        <v>7</v>
      </c>
      <c r="AV321" s="116">
        <v>3</v>
      </c>
      <c r="AW321" s="116">
        <v>5</v>
      </c>
      <c r="AX321" s="116">
        <v>6</v>
      </c>
      <c r="AY321" s="116">
        <v>3</v>
      </c>
      <c r="AZ321" s="116">
        <v>7</v>
      </c>
      <c r="BA321" s="116">
        <v>5</v>
      </c>
      <c r="BB321" s="116">
        <v>4</v>
      </c>
      <c r="BC321" s="116">
        <v>6</v>
      </c>
      <c r="BD321" s="116">
        <v>3</v>
      </c>
      <c r="BE321" s="116">
        <v>3</v>
      </c>
      <c r="BF321" s="116">
        <v>5</v>
      </c>
      <c r="BG321" s="116">
        <v>4</v>
      </c>
      <c r="BH321" s="116">
        <v>5</v>
      </c>
      <c r="BI321" s="116">
        <v>2</v>
      </c>
      <c r="BJ321" s="116">
        <v>3</v>
      </c>
      <c r="BK321" s="116">
        <v>4</v>
      </c>
      <c r="BL321" s="116" t="s">
        <v>249</v>
      </c>
      <c r="BM321" s="207" t="s">
        <v>182</v>
      </c>
    </row>
    <row r="322" spans="1:65" ht="15" customHeight="1">
      <c r="A322" s="59" t="s">
        <v>422</v>
      </c>
      <c r="B322" s="115" t="s">
        <v>428</v>
      </c>
      <c r="C322" s="120">
        <v>799</v>
      </c>
      <c r="D322" s="88" t="s">
        <v>709</v>
      </c>
      <c r="E322" s="116">
        <v>1</v>
      </c>
      <c r="F322" s="116">
        <v>1</v>
      </c>
      <c r="G322" s="116">
        <v>0</v>
      </c>
      <c r="H322" s="116">
        <v>0</v>
      </c>
      <c r="I322" s="116">
        <v>0</v>
      </c>
      <c r="J322" s="116">
        <v>0</v>
      </c>
      <c r="K322" s="116">
        <v>2</v>
      </c>
      <c r="L322" s="116">
        <v>1</v>
      </c>
      <c r="M322" s="116">
        <v>3</v>
      </c>
      <c r="N322" s="116">
        <v>0</v>
      </c>
      <c r="O322" s="116">
        <v>1</v>
      </c>
      <c r="P322" s="116">
        <v>2</v>
      </c>
      <c r="Q322" s="116">
        <v>2</v>
      </c>
      <c r="R322" s="116">
        <v>0</v>
      </c>
      <c r="S322" s="116">
        <v>1</v>
      </c>
      <c r="T322" s="116">
        <v>2</v>
      </c>
      <c r="U322" s="116">
        <v>0</v>
      </c>
      <c r="V322" s="116">
        <v>1</v>
      </c>
      <c r="W322" s="116">
        <v>1</v>
      </c>
      <c r="X322" s="116">
        <v>1</v>
      </c>
      <c r="Y322" s="116">
        <v>0</v>
      </c>
      <c r="Z322" s="116">
        <v>2</v>
      </c>
      <c r="AA322" s="116">
        <v>4</v>
      </c>
      <c r="AB322" s="116">
        <v>1</v>
      </c>
      <c r="AC322" s="116">
        <v>0</v>
      </c>
      <c r="AD322" s="116">
        <v>1</v>
      </c>
      <c r="AE322" s="116">
        <v>1</v>
      </c>
      <c r="AF322" s="116">
        <v>0</v>
      </c>
      <c r="AG322" s="116">
        <v>0</v>
      </c>
      <c r="AH322" s="116">
        <v>0</v>
      </c>
      <c r="AI322" s="116">
        <v>1</v>
      </c>
      <c r="AJ322" s="116">
        <v>3</v>
      </c>
      <c r="AK322" s="116">
        <v>2</v>
      </c>
      <c r="AL322" s="116">
        <v>2</v>
      </c>
      <c r="AM322" s="116">
        <v>2</v>
      </c>
      <c r="AN322" s="116">
        <v>3</v>
      </c>
      <c r="AO322" s="116">
        <v>1</v>
      </c>
      <c r="AP322" s="116">
        <v>0</v>
      </c>
      <c r="AQ322" s="116">
        <v>1</v>
      </c>
      <c r="AR322" s="116">
        <v>1</v>
      </c>
      <c r="AS322" s="116">
        <v>1</v>
      </c>
      <c r="AT322" s="116">
        <v>3</v>
      </c>
      <c r="AU322" s="116">
        <v>2</v>
      </c>
      <c r="AV322" s="116">
        <v>4</v>
      </c>
      <c r="AW322" s="116">
        <v>2</v>
      </c>
      <c r="AX322" s="116">
        <v>0</v>
      </c>
      <c r="AY322" s="116">
        <v>1</v>
      </c>
      <c r="AZ322" s="116">
        <v>0</v>
      </c>
      <c r="BA322" s="116">
        <v>3</v>
      </c>
      <c r="BB322" s="116">
        <v>0</v>
      </c>
      <c r="BC322" s="116">
        <v>3</v>
      </c>
      <c r="BD322" s="116">
        <v>2</v>
      </c>
      <c r="BE322" s="116">
        <v>0</v>
      </c>
      <c r="BF322" s="116">
        <v>0</v>
      </c>
      <c r="BG322" s="116">
        <v>1</v>
      </c>
      <c r="BH322" s="116">
        <v>0</v>
      </c>
      <c r="BI322" s="116">
        <v>2</v>
      </c>
      <c r="BJ322" s="116">
        <v>1</v>
      </c>
      <c r="BK322" s="116">
        <v>2</v>
      </c>
      <c r="BL322" s="116" t="s">
        <v>249</v>
      </c>
      <c r="BM322" s="207" t="s">
        <v>182</v>
      </c>
    </row>
    <row r="323" spans="1:65" ht="20.100000000000001" customHeight="1">
      <c r="A323" s="59" t="s">
        <v>422</v>
      </c>
      <c r="B323" s="113" t="s">
        <v>430</v>
      </c>
      <c r="C323" s="29"/>
      <c r="D323" s="113" t="s">
        <v>431</v>
      </c>
      <c r="E323" s="114">
        <v>9</v>
      </c>
      <c r="F323" s="114">
        <v>8</v>
      </c>
      <c r="G323" s="114">
        <v>11</v>
      </c>
      <c r="H323" s="114">
        <v>9</v>
      </c>
      <c r="I323" s="114">
        <v>7</v>
      </c>
      <c r="J323" s="114">
        <v>10</v>
      </c>
      <c r="K323" s="114">
        <v>15</v>
      </c>
      <c r="L323" s="114">
        <v>11</v>
      </c>
      <c r="M323" s="114">
        <v>10</v>
      </c>
      <c r="N323" s="114">
        <v>9</v>
      </c>
      <c r="O323" s="114">
        <v>10</v>
      </c>
      <c r="P323" s="114">
        <v>10</v>
      </c>
      <c r="Q323" s="114">
        <v>14</v>
      </c>
      <c r="R323" s="114">
        <v>9</v>
      </c>
      <c r="S323" s="114">
        <v>8</v>
      </c>
      <c r="T323" s="114">
        <v>6</v>
      </c>
      <c r="U323" s="114">
        <v>5</v>
      </c>
      <c r="V323" s="114">
        <v>2</v>
      </c>
      <c r="W323" s="114">
        <v>5</v>
      </c>
      <c r="X323" s="114">
        <v>2</v>
      </c>
      <c r="Y323" s="114">
        <v>4</v>
      </c>
      <c r="Z323" s="114">
        <v>5</v>
      </c>
      <c r="AA323" s="114">
        <v>5</v>
      </c>
      <c r="AB323" s="114">
        <v>6</v>
      </c>
      <c r="AC323" s="114">
        <v>3</v>
      </c>
      <c r="AD323" s="114">
        <v>6</v>
      </c>
      <c r="AE323" s="114">
        <v>3</v>
      </c>
      <c r="AF323" s="114">
        <v>8</v>
      </c>
      <c r="AG323" s="114">
        <v>7</v>
      </c>
      <c r="AH323" s="114">
        <v>7</v>
      </c>
      <c r="AI323" s="114">
        <v>6</v>
      </c>
      <c r="AJ323" s="114">
        <v>7</v>
      </c>
      <c r="AK323" s="114">
        <v>4</v>
      </c>
      <c r="AL323" s="114">
        <v>8</v>
      </c>
      <c r="AM323" s="114">
        <v>11</v>
      </c>
      <c r="AN323" s="114">
        <v>4</v>
      </c>
      <c r="AO323" s="114">
        <v>7</v>
      </c>
      <c r="AP323" s="114">
        <v>8</v>
      </c>
      <c r="AQ323" s="114">
        <v>12</v>
      </c>
      <c r="AR323" s="114">
        <v>16</v>
      </c>
      <c r="AS323" s="114">
        <v>16</v>
      </c>
      <c r="AT323" s="114">
        <v>10</v>
      </c>
      <c r="AU323" s="114">
        <v>8</v>
      </c>
      <c r="AV323" s="114">
        <v>13</v>
      </c>
      <c r="AW323" s="114">
        <v>12</v>
      </c>
      <c r="AX323" s="114">
        <v>11</v>
      </c>
      <c r="AY323" s="114">
        <v>18</v>
      </c>
      <c r="AZ323" s="114">
        <v>7</v>
      </c>
      <c r="BA323" s="114">
        <v>12</v>
      </c>
      <c r="BB323" s="114">
        <v>10</v>
      </c>
      <c r="BC323" s="114">
        <v>13</v>
      </c>
      <c r="BD323" s="114">
        <v>10</v>
      </c>
      <c r="BE323" s="114">
        <v>18</v>
      </c>
      <c r="BF323" s="114">
        <v>11</v>
      </c>
      <c r="BG323" s="114">
        <v>17</v>
      </c>
      <c r="BH323" s="114">
        <v>12</v>
      </c>
      <c r="BI323" s="114">
        <v>12</v>
      </c>
      <c r="BJ323" s="114">
        <v>9</v>
      </c>
      <c r="BK323" s="114">
        <v>19</v>
      </c>
      <c r="BL323" s="114" t="s">
        <v>249</v>
      </c>
      <c r="BM323" s="207" t="s">
        <v>182</v>
      </c>
    </row>
    <row r="324" spans="1:65" ht="15" customHeight="1">
      <c r="A324" s="59" t="s">
        <v>422</v>
      </c>
      <c r="B324" s="115" t="s">
        <v>430</v>
      </c>
      <c r="C324" s="120">
        <v>801</v>
      </c>
      <c r="D324" s="88" t="s">
        <v>710</v>
      </c>
      <c r="E324" s="116">
        <v>8</v>
      </c>
      <c r="F324" s="116">
        <v>5</v>
      </c>
      <c r="G324" s="116">
        <v>4</v>
      </c>
      <c r="H324" s="116">
        <v>9</v>
      </c>
      <c r="I324" s="116">
        <v>4</v>
      </c>
      <c r="J324" s="116">
        <v>7</v>
      </c>
      <c r="K324" s="116">
        <v>7</v>
      </c>
      <c r="L324" s="116">
        <v>9</v>
      </c>
      <c r="M324" s="116">
        <v>5</v>
      </c>
      <c r="N324" s="116">
        <v>6</v>
      </c>
      <c r="O324" s="116">
        <v>6</v>
      </c>
      <c r="P324" s="116">
        <v>7</v>
      </c>
      <c r="Q324" s="116">
        <v>9</v>
      </c>
      <c r="R324" s="116">
        <v>6</v>
      </c>
      <c r="S324" s="116">
        <v>6</v>
      </c>
      <c r="T324" s="116">
        <v>2</v>
      </c>
      <c r="U324" s="116">
        <v>2</v>
      </c>
      <c r="V324" s="116">
        <v>1</v>
      </c>
      <c r="W324" s="116">
        <v>4</v>
      </c>
      <c r="X324" s="116">
        <v>1</v>
      </c>
      <c r="Y324" s="116">
        <v>3</v>
      </c>
      <c r="Z324" s="116">
        <v>3</v>
      </c>
      <c r="AA324" s="116">
        <v>3</v>
      </c>
      <c r="AB324" s="116">
        <v>2</v>
      </c>
      <c r="AC324" s="116">
        <v>3</v>
      </c>
      <c r="AD324" s="116">
        <v>5</v>
      </c>
      <c r="AE324" s="116">
        <v>3</v>
      </c>
      <c r="AF324" s="116">
        <v>4</v>
      </c>
      <c r="AG324" s="116">
        <v>3</v>
      </c>
      <c r="AH324" s="116">
        <v>5</v>
      </c>
      <c r="AI324" s="116">
        <v>5</v>
      </c>
      <c r="AJ324" s="116">
        <v>4</v>
      </c>
      <c r="AK324" s="116">
        <v>2</v>
      </c>
      <c r="AL324" s="116">
        <v>6</v>
      </c>
      <c r="AM324" s="116">
        <v>8</v>
      </c>
      <c r="AN324" s="116">
        <v>4</v>
      </c>
      <c r="AO324" s="116">
        <v>4</v>
      </c>
      <c r="AP324" s="116">
        <v>5</v>
      </c>
      <c r="AQ324" s="116">
        <v>7</v>
      </c>
      <c r="AR324" s="116">
        <v>10</v>
      </c>
      <c r="AS324" s="116">
        <v>12</v>
      </c>
      <c r="AT324" s="116">
        <v>5</v>
      </c>
      <c r="AU324" s="116">
        <v>4</v>
      </c>
      <c r="AV324" s="116">
        <v>9</v>
      </c>
      <c r="AW324" s="116">
        <v>6</v>
      </c>
      <c r="AX324" s="116">
        <v>7</v>
      </c>
      <c r="AY324" s="116">
        <v>10</v>
      </c>
      <c r="AZ324" s="116">
        <v>3</v>
      </c>
      <c r="BA324" s="116">
        <v>8</v>
      </c>
      <c r="BB324" s="116">
        <v>6</v>
      </c>
      <c r="BC324" s="116">
        <v>5</v>
      </c>
      <c r="BD324" s="116">
        <v>7</v>
      </c>
      <c r="BE324" s="116">
        <v>8</v>
      </c>
      <c r="BF324" s="116">
        <v>7</v>
      </c>
      <c r="BG324" s="116">
        <v>15</v>
      </c>
      <c r="BH324" s="116">
        <v>9</v>
      </c>
      <c r="BI324" s="116">
        <v>11</v>
      </c>
      <c r="BJ324" s="116">
        <v>5</v>
      </c>
      <c r="BK324" s="116">
        <v>11</v>
      </c>
      <c r="BL324" s="116" t="s">
        <v>249</v>
      </c>
      <c r="BM324" s="207" t="s">
        <v>182</v>
      </c>
    </row>
    <row r="325" spans="1:65" ht="15" customHeight="1">
      <c r="A325" s="59" t="s">
        <v>422</v>
      </c>
      <c r="B325" s="115" t="s">
        <v>430</v>
      </c>
      <c r="C325" s="120">
        <v>802</v>
      </c>
      <c r="D325" s="88" t="s">
        <v>711</v>
      </c>
      <c r="E325" s="116">
        <v>1</v>
      </c>
      <c r="F325" s="116">
        <v>3</v>
      </c>
      <c r="G325" s="116">
        <v>7</v>
      </c>
      <c r="H325" s="116">
        <v>0</v>
      </c>
      <c r="I325" s="116">
        <v>3</v>
      </c>
      <c r="J325" s="116">
        <v>3</v>
      </c>
      <c r="K325" s="116">
        <v>7</v>
      </c>
      <c r="L325" s="116">
        <v>2</v>
      </c>
      <c r="M325" s="116">
        <v>3</v>
      </c>
      <c r="N325" s="116">
        <v>2</v>
      </c>
      <c r="O325" s="116">
        <v>3</v>
      </c>
      <c r="P325" s="116">
        <v>3</v>
      </c>
      <c r="Q325" s="116">
        <v>4</v>
      </c>
      <c r="R325" s="116">
        <v>3</v>
      </c>
      <c r="S325" s="116">
        <v>2</v>
      </c>
      <c r="T325" s="116">
        <v>4</v>
      </c>
      <c r="U325" s="116">
        <v>2</v>
      </c>
      <c r="V325" s="116">
        <v>1</v>
      </c>
      <c r="W325" s="116">
        <v>1</v>
      </c>
      <c r="X325" s="116">
        <v>1</v>
      </c>
      <c r="Y325" s="116">
        <v>1</v>
      </c>
      <c r="Z325" s="116">
        <v>2</v>
      </c>
      <c r="AA325" s="116">
        <v>2</v>
      </c>
      <c r="AB325" s="116">
        <v>3</v>
      </c>
      <c r="AC325" s="116">
        <v>0</v>
      </c>
      <c r="AD325" s="116">
        <v>1</v>
      </c>
      <c r="AE325" s="116">
        <v>0</v>
      </c>
      <c r="AF325" s="116">
        <v>4</v>
      </c>
      <c r="AG325" s="116">
        <v>3</v>
      </c>
      <c r="AH325" s="116">
        <v>2</v>
      </c>
      <c r="AI325" s="116">
        <v>1</v>
      </c>
      <c r="AJ325" s="116">
        <v>3</v>
      </c>
      <c r="AK325" s="116">
        <v>2</v>
      </c>
      <c r="AL325" s="116">
        <v>0</v>
      </c>
      <c r="AM325" s="116">
        <v>2</v>
      </c>
      <c r="AN325" s="116">
        <v>0</v>
      </c>
      <c r="AO325" s="116">
        <v>3</v>
      </c>
      <c r="AP325" s="116">
        <v>3</v>
      </c>
      <c r="AQ325" s="116">
        <v>4</v>
      </c>
      <c r="AR325" s="116">
        <v>6</v>
      </c>
      <c r="AS325" s="116">
        <v>3</v>
      </c>
      <c r="AT325" s="116">
        <v>5</v>
      </c>
      <c r="AU325" s="116">
        <v>2</v>
      </c>
      <c r="AV325" s="116">
        <v>4</v>
      </c>
      <c r="AW325" s="116">
        <v>5</v>
      </c>
      <c r="AX325" s="116">
        <v>3</v>
      </c>
      <c r="AY325" s="116">
        <v>8</v>
      </c>
      <c r="AZ325" s="116">
        <v>4</v>
      </c>
      <c r="BA325" s="116">
        <v>3</v>
      </c>
      <c r="BB325" s="116">
        <v>4</v>
      </c>
      <c r="BC325" s="116">
        <v>7</v>
      </c>
      <c r="BD325" s="116">
        <v>3</v>
      </c>
      <c r="BE325" s="116">
        <v>9</v>
      </c>
      <c r="BF325" s="116">
        <v>3</v>
      </c>
      <c r="BG325" s="116">
        <v>2</v>
      </c>
      <c r="BH325" s="116">
        <v>3</v>
      </c>
      <c r="BI325" s="116">
        <v>1</v>
      </c>
      <c r="BJ325" s="116">
        <v>4</v>
      </c>
      <c r="BK325" s="116">
        <v>8</v>
      </c>
      <c r="BL325" s="116" t="s">
        <v>249</v>
      </c>
      <c r="BM325" s="207" t="s">
        <v>182</v>
      </c>
    </row>
    <row r="326" spans="1:65" ht="15" customHeight="1">
      <c r="A326" s="59" t="s">
        <v>422</v>
      </c>
      <c r="B326" s="115" t="s">
        <v>430</v>
      </c>
      <c r="C326" s="120">
        <v>803</v>
      </c>
      <c r="D326" s="88" t="s">
        <v>712</v>
      </c>
      <c r="E326" s="116">
        <v>0</v>
      </c>
      <c r="F326" s="116">
        <v>0</v>
      </c>
      <c r="G326" s="116">
        <v>0</v>
      </c>
      <c r="H326" s="116">
        <v>0</v>
      </c>
      <c r="I326" s="116">
        <v>0</v>
      </c>
      <c r="J326" s="116">
        <v>0</v>
      </c>
      <c r="K326" s="116">
        <v>1</v>
      </c>
      <c r="L326" s="116">
        <v>0</v>
      </c>
      <c r="M326" s="116">
        <v>2</v>
      </c>
      <c r="N326" s="116">
        <v>1</v>
      </c>
      <c r="O326" s="116">
        <v>1</v>
      </c>
      <c r="P326" s="116">
        <v>0</v>
      </c>
      <c r="Q326" s="116">
        <v>1</v>
      </c>
      <c r="R326" s="116">
        <v>0</v>
      </c>
      <c r="S326" s="116">
        <v>0</v>
      </c>
      <c r="T326" s="116">
        <v>0</v>
      </c>
      <c r="U326" s="116">
        <v>1</v>
      </c>
      <c r="V326" s="116">
        <v>0</v>
      </c>
      <c r="W326" s="116">
        <v>0</v>
      </c>
      <c r="X326" s="116">
        <v>0</v>
      </c>
      <c r="Y326" s="116">
        <v>0</v>
      </c>
      <c r="Z326" s="116">
        <v>0</v>
      </c>
      <c r="AA326" s="116">
        <v>0</v>
      </c>
      <c r="AB326" s="116">
        <v>1</v>
      </c>
      <c r="AC326" s="116">
        <v>0</v>
      </c>
      <c r="AD326" s="116">
        <v>0</v>
      </c>
      <c r="AE326" s="116">
        <v>0</v>
      </c>
      <c r="AF326" s="116">
        <v>0</v>
      </c>
      <c r="AG326" s="116">
        <v>1</v>
      </c>
      <c r="AH326" s="116">
        <v>0</v>
      </c>
      <c r="AI326" s="116">
        <v>0</v>
      </c>
      <c r="AJ326" s="116">
        <v>0</v>
      </c>
      <c r="AK326" s="116">
        <v>0</v>
      </c>
      <c r="AL326" s="116">
        <v>2</v>
      </c>
      <c r="AM326" s="116">
        <v>1</v>
      </c>
      <c r="AN326" s="116">
        <v>0</v>
      </c>
      <c r="AO326" s="116">
        <v>0</v>
      </c>
      <c r="AP326" s="116">
        <v>0</v>
      </c>
      <c r="AQ326" s="116">
        <v>1</v>
      </c>
      <c r="AR326" s="116">
        <v>0</v>
      </c>
      <c r="AS326" s="116">
        <v>1</v>
      </c>
      <c r="AT326" s="116">
        <v>0</v>
      </c>
      <c r="AU326" s="116">
        <v>2</v>
      </c>
      <c r="AV326" s="116">
        <v>0</v>
      </c>
      <c r="AW326" s="116">
        <v>1</v>
      </c>
      <c r="AX326" s="116">
        <v>1</v>
      </c>
      <c r="AY326" s="116">
        <v>0</v>
      </c>
      <c r="AZ326" s="116">
        <v>0</v>
      </c>
      <c r="BA326" s="116">
        <v>1</v>
      </c>
      <c r="BB326" s="116">
        <v>0</v>
      </c>
      <c r="BC326" s="116">
        <v>1</v>
      </c>
      <c r="BD326" s="116">
        <v>0</v>
      </c>
      <c r="BE326" s="116">
        <v>1</v>
      </c>
      <c r="BF326" s="116">
        <v>1</v>
      </c>
      <c r="BG326" s="116">
        <v>0</v>
      </c>
      <c r="BH326" s="116">
        <v>0</v>
      </c>
      <c r="BI326" s="116">
        <v>0</v>
      </c>
      <c r="BJ326" s="116">
        <v>0</v>
      </c>
      <c r="BK326" s="116">
        <v>0</v>
      </c>
      <c r="BL326" s="116" t="s">
        <v>249</v>
      </c>
      <c r="BM326" s="207" t="s">
        <v>182</v>
      </c>
    </row>
    <row r="327" spans="1:65" ht="20.100000000000001" customHeight="1">
      <c r="A327" s="59" t="s">
        <v>422</v>
      </c>
      <c r="B327" s="113" t="s">
        <v>432</v>
      </c>
      <c r="C327" s="29"/>
      <c r="D327" s="113" t="s">
        <v>433</v>
      </c>
      <c r="E327" s="114">
        <v>15</v>
      </c>
      <c r="F327" s="114">
        <v>12</v>
      </c>
      <c r="G327" s="114">
        <v>19</v>
      </c>
      <c r="H327" s="114">
        <v>15</v>
      </c>
      <c r="I327" s="114">
        <v>16</v>
      </c>
      <c r="J327" s="114">
        <v>17</v>
      </c>
      <c r="K327" s="114">
        <v>10</v>
      </c>
      <c r="L327" s="114">
        <v>12</v>
      </c>
      <c r="M327" s="114">
        <v>18</v>
      </c>
      <c r="N327" s="114">
        <v>11</v>
      </c>
      <c r="O327" s="114">
        <v>7</v>
      </c>
      <c r="P327" s="114">
        <v>11</v>
      </c>
      <c r="Q327" s="114">
        <v>17</v>
      </c>
      <c r="R327" s="114">
        <v>10</v>
      </c>
      <c r="S327" s="114">
        <v>10</v>
      </c>
      <c r="T327" s="114">
        <v>17</v>
      </c>
      <c r="U327" s="114">
        <v>6</v>
      </c>
      <c r="V327" s="114">
        <v>9</v>
      </c>
      <c r="W327" s="114">
        <v>9</v>
      </c>
      <c r="X327" s="114">
        <v>6</v>
      </c>
      <c r="Y327" s="114">
        <v>9</v>
      </c>
      <c r="Z327" s="114">
        <v>8</v>
      </c>
      <c r="AA327" s="114">
        <v>6</v>
      </c>
      <c r="AB327" s="114">
        <v>10</v>
      </c>
      <c r="AC327" s="114">
        <v>7</v>
      </c>
      <c r="AD327" s="114">
        <v>6</v>
      </c>
      <c r="AE327" s="114">
        <v>10</v>
      </c>
      <c r="AF327" s="114">
        <v>7</v>
      </c>
      <c r="AG327" s="114">
        <v>11</v>
      </c>
      <c r="AH327" s="114">
        <v>10</v>
      </c>
      <c r="AI327" s="114">
        <v>10</v>
      </c>
      <c r="AJ327" s="114">
        <v>9</v>
      </c>
      <c r="AK327" s="114">
        <v>20</v>
      </c>
      <c r="AL327" s="114">
        <v>19</v>
      </c>
      <c r="AM327" s="114">
        <v>21</v>
      </c>
      <c r="AN327" s="114">
        <v>19</v>
      </c>
      <c r="AO327" s="114">
        <v>21</v>
      </c>
      <c r="AP327" s="114">
        <v>15</v>
      </c>
      <c r="AQ327" s="114">
        <v>27</v>
      </c>
      <c r="AR327" s="114">
        <v>26</v>
      </c>
      <c r="AS327" s="114">
        <v>22</v>
      </c>
      <c r="AT327" s="114">
        <v>19</v>
      </c>
      <c r="AU327" s="114">
        <v>17</v>
      </c>
      <c r="AV327" s="114">
        <v>22</v>
      </c>
      <c r="AW327" s="114">
        <v>16</v>
      </c>
      <c r="AX327" s="114">
        <v>25</v>
      </c>
      <c r="AY327" s="114">
        <v>20</v>
      </c>
      <c r="AZ327" s="114">
        <v>23</v>
      </c>
      <c r="BA327" s="114">
        <v>14</v>
      </c>
      <c r="BB327" s="114">
        <v>26</v>
      </c>
      <c r="BC327" s="114">
        <v>35</v>
      </c>
      <c r="BD327" s="114">
        <v>18</v>
      </c>
      <c r="BE327" s="114">
        <v>40</v>
      </c>
      <c r="BF327" s="114">
        <v>24</v>
      </c>
      <c r="BG327" s="114">
        <v>20</v>
      </c>
      <c r="BH327" s="114">
        <v>19</v>
      </c>
      <c r="BI327" s="114">
        <v>22</v>
      </c>
      <c r="BJ327" s="114">
        <v>19</v>
      </c>
      <c r="BK327" s="114">
        <v>32</v>
      </c>
      <c r="BL327" s="114" t="s">
        <v>249</v>
      </c>
      <c r="BM327" s="207" t="s">
        <v>182</v>
      </c>
    </row>
    <row r="328" spans="1:65" ht="15" customHeight="1">
      <c r="A328" s="59" t="s">
        <v>422</v>
      </c>
      <c r="B328" s="115" t="s">
        <v>432</v>
      </c>
      <c r="C328" s="120">
        <v>811</v>
      </c>
      <c r="D328" s="88" t="s">
        <v>713</v>
      </c>
      <c r="E328" s="116">
        <v>3</v>
      </c>
      <c r="F328" s="116">
        <v>0</v>
      </c>
      <c r="G328" s="116">
        <v>5</v>
      </c>
      <c r="H328" s="116">
        <v>1</v>
      </c>
      <c r="I328" s="116">
        <v>3</v>
      </c>
      <c r="J328" s="116">
        <v>5</v>
      </c>
      <c r="K328" s="116">
        <v>2</v>
      </c>
      <c r="L328" s="116">
        <v>1</v>
      </c>
      <c r="M328" s="116">
        <v>5</v>
      </c>
      <c r="N328" s="116">
        <v>1</v>
      </c>
      <c r="O328" s="116">
        <v>0</v>
      </c>
      <c r="P328" s="116">
        <v>2</v>
      </c>
      <c r="Q328" s="116">
        <v>3</v>
      </c>
      <c r="R328" s="116">
        <v>1</v>
      </c>
      <c r="S328" s="116">
        <v>3</v>
      </c>
      <c r="T328" s="116">
        <v>2</v>
      </c>
      <c r="U328" s="116">
        <v>2</v>
      </c>
      <c r="V328" s="116">
        <v>1</v>
      </c>
      <c r="W328" s="116">
        <v>2</v>
      </c>
      <c r="X328" s="116">
        <v>0</v>
      </c>
      <c r="Y328" s="116">
        <v>2</v>
      </c>
      <c r="Z328" s="116">
        <v>2</v>
      </c>
      <c r="AA328" s="116">
        <v>1</v>
      </c>
      <c r="AB328" s="116">
        <v>5</v>
      </c>
      <c r="AC328" s="116">
        <v>1</v>
      </c>
      <c r="AD328" s="116">
        <v>0</v>
      </c>
      <c r="AE328" s="116">
        <v>3</v>
      </c>
      <c r="AF328" s="116">
        <v>0</v>
      </c>
      <c r="AG328" s="116">
        <v>0</v>
      </c>
      <c r="AH328" s="116">
        <v>2</v>
      </c>
      <c r="AI328" s="116">
        <v>2</v>
      </c>
      <c r="AJ328" s="116">
        <v>1</v>
      </c>
      <c r="AK328" s="116">
        <v>2</v>
      </c>
      <c r="AL328" s="116">
        <v>3</v>
      </c>
      <c r="AM328" s="116">
        <v>4</v>
      </c>
      <c r="AN328" s="116">
        <v>1</v>
      </c>
      <c r="AO328" s="116">
        <v>1</v>
      </c>
      <c r="AP328" s="116">
        <v>1</v>
      </c>
      <c r="AQ328" s="116">
        <v>9</v>
      </c>
      <c r="AR328" s="116">
        <v>3</v>
      </c>
      <c r="AS328" s="116">
        <v>1</v>
      </c>
      <c r="AT328" s="116">
        <v>6</v>
      </c>
      <c r="AU328" s="116">
        <v>2</v>
      </c>
      <c r="AV328" s="116">
        <v>5</v>
      </c>
      <c r="AW328" s="116">
        <v>4</v>
      </c>
      <c r="AX328" s="116">
        <v>3</v>
      </c>
      <c r="AY328" s="116">
        <v>5</v>
      </c>
      <c r="AZ328" s="116">
        <v>1</v>
      </c>
      <c r="BA328" s="116">
        <v>1</v>
      </c>
      <c r="BB328" s="116">
        <v>6</v>
      </c>
      <c r="BC328" s="116">
        <v>2</v>
      </c>
      <c r="BD328" s="116">
        <v>2</v>
      </c>
      <c r="BE328" s="116">
        <v>4</v>
      </c>
      <c r="BF328" s="116">
        <v>4</v>
      </c>
      <c r="BG328" s="116">
        <v>3</v>
      </c>
      <c r="BH328" s="116">
        <v>5</v>
      </c>
      <c r="BI328" s="116">
        <v>5</v>
      </c>
      <c r="BJ328" s="116">
        <v>2</v>
      </c>
      <c r="BK328" s="116">
        <v>2</v>
      </c>
      <c r="BL328" s="116" t="s">
        <v>249</v>
      </c>
      <c r="BM328" s="207" t="s">
        <v>182</v>
      </c>
    </row>
    <row r="329" spans="1:65" ht="15" customHeight="1">
      <c r="A329" s="59" t="s">
        <v>422</v>
      </c>
      <c r="B329" s="115" t="s">
        <v>432</v>
      </c>
      <c r="C329" s="120">
        <v>812</v>
      </c>
      <c r="D329" s="88" t="s">
        <v>714</v>
      </c>
      <c r="E329" s="116">
        <v>8</v>
      </c>
      <c r="F329" s="116">
        <v>9</v>
      </c>
      <c r="G329" s="116">
        <v>8</v>
      </c>
      <c r="H329" s="116">
        <v>9</v>
      </c>
      <c r="I329" s="116">
        <v>9</v>
      </c>
      <c r="J329" s="116">
        <v>7</v>
      </c>
      <c r="K329" s="116">
        <v>7</v>
      </c>
      <c r="L329" s="116">
        <v>5</v>
      </c>
      <c r="M329" s="116">
        <v>9</v>
      </c>
      <c r="N329" s="116">
        <v>9</v>
      </c>
      <c r="O329" s="116">
        <v>3</v>
      </c>
      <c r="P329" s="116">
        <v>7</v>
      </c>
      <c r="Q329" s="116">
        <v>9</v>
      </c>
      <c r="R329" s="116">
        <v>4</v>
      </c>
      <c r="S329" s="116">
        <v>6</v>
      </c>
      <c r="T329" s="116">
        <v>10</v>
      </c>
      <c r="U329" s="116">
        <v>2</v>
      </c>
      <c r="V329" s="116">
        <v>3</v>
      </c>
      <c r="W329" s="116">
        <v>1</v>
      </c>
      <c r="X329" s="116">
        <v>6</v>
      </c>
      <c r="Y329" s="116">
        <v>2</v>
      </c>
      <c r="Z329" s="116">
        <v>6</v>
      </c>
      <c r="AA329" s="116">
        <v>2</v>
      </c>
      <c r="AB329" s="116">
        <v>4</v>
      </c>
      <c r="AC329" s="116">
        <v>3</v>
      </c>
      <c r="AD329" s="116">
        <v>4</v>
      </c>
      <c r="AE329" s="116">
        <v>2</v>
      </c>
      <c r="AF329" s="116">
        <v>5</v>
      </c>
      <c r="AG329" s="116">
        <v>7</v>
      </c>
      <c r="AH329" s="116">
        <v>6</v>
      </c>
      <c r="AI329" s="116">
        <v>6</v>
      </c>
      <c r="AJ329" s="116">
        <v>4</v>
      </c>
      <c r="AK329" s="116">
        <v>12</v>
      </c>
      <c r="AL329" s="116">
        <v>14</v>
      </c>
      <c r="AM329" s="116">
        <v>11</v>
      </c>
      <c r="AN329" s="116">
        <v>12</v>
      </c>
      <c r="AO329" s="116">
        <v>11</v>
      </c>
      <c r="AP329" s="116">
        <v>10</v>
      </c>
      <c r="AQ329" s="116">
        <v>14</v>
      </c>
      <c r="AR329" s="116">
        <v>16</v>
      </c>
      <c r="AS329" s="116">
        <v>14</v>
      </c>
      <c r="AT329" s="116">
        <v>9</v>
      </c>
      <c r="AU329" s="116">
        <v>13</v>
      </c>
      <c r="AV329" s="116">
        <v>12</v>
      </c>
      <c r="AW329" s="116">
        <v>5</v>
      </c>
      <c r="AX329" s="116">
        <v>14</v>
      </c>
      <c r="AY329" s="116">
        <v>7</v>
      </c>
      <c r="AZ329" s="116">
        <v>16</v>
      </c>
      <c r="BA329" s="116">
        <v>6</v>
      </c>
      <c r="BB329" s="116">
        <v>12</v>
      </c>
      <c r="BC329" s="116">
        <v>26</v>
      </c>
      <c r="BD329" s="116">
        <v>13</v>
      </c>
      <c r="BE329" s="116">
        <v>29</v>
      </c>
      <c r="BF329" s="116">
        <v>13</v>
      </c>
      <c r="BG329" s="116">
        <v>11</v>
      </c>
      <c r="BH329" s="116">
        <v>9</v>
      </c>
      <c r="BI329" s="116">
        <v>11</v>
      </c>
      <c r="BJ329" s="116">
        <v>6</v>
      </c>
      <c r="BK329" s="116">
        <v>18</v>
      </c>
      <c r="BL329" s="116" t="s">
        <v>249</v>
      </c>
      <c r="BM329" s="207" t="s">
        <v>182</v>
      </c>
    </row>
    <row r="330" spans="1:65" ht="15" customHeight="1">
      <c r="A330" s="59" t="s">
        <v>422</v>
      </c>
      <c r="B330" s="115" t="s">
        <v>432</v>
      </c>
      <c r="C330" s="120">
        <v>813</v>
      </c>
      <c r="D330" s="88" t="s">
        <v>715</v>
      </c>
      <c r="E330" s="116">
        <v>4</v>
      </c>
      <c r="F330" s="116">
        <v>3</v>
      </c>
      <c r="G330" s="116">
        <v>6</v>
      </c>
      <c r="H330" s="116">
        <v>5</v>
      </c>
      <c r="I330" s="116">
        <v>4</v>
      </c>
      <c r="J330" s="116">
        <v>5</v>
      </c>
      <c r="K330" s="116">
        <v>1</v>
      </c>
      <c r="L330" s="116">
        <v>6</v>
      </c>
      <c r="M330" s="116">
        <v>4</v>
      </c>
      <c r="N330" s="116">
        <v>1</v>
      </c>
      <c r="O330" s="116">
        <v>4</v>
      </c>
      <c r="P330" s="116">
        <v>2</v>
      </c>
      <c r="Q330" s="116">
        <v>5</v>
      </c>
      <c r="R330" s="116">
        <v>5</v>
      </c>
      <c r="S330" s="116">
        <v>1</v>
      </c>
      <c r="T330" s="116">
        <v>5</v>
      </c>
      <c r="U330" s="116">
        <v>2</v>
      </c>
      <c r="V330" s="116">
        <v>5</v>
      </c>
      <c r="W330" s="116">
        <v>6</v>
      </c>
      <c r="X330" s="116">
        <v>0</v>
      </c>
      <c r="Y330" s="116">
        <v>5</v>
      </c>
      <c r="Z330" s="116">
        <v>0</v>
      </c>
      <c r="AA330" s="116">
        <v>3</v>
      </c>
      <c r="AB330" s="116">
        <v>1</v>
      </c>
      <c r="AC330" s="116">
        <v>3</v>
      </c>
      <c r="AD330" s="116">
        <v>2</v>
      </c>
      <c r="AE330" s="116">
        <v>5</v>
      </c>
      <c r="AF330" s="116">
        <v>2</v>
      </c>
      <c r="AG330" s="116">
        <v>4</v>
      </c>
      <c r="AH330" s="116">
        <v>2</v>
      </c>
      <c r="AI330" s="116">
        <v>2</v>
      </c>
      <c r="AJ330" s="116">
        <v>4</v>
      </c>
      <c r="AK330" s="116">
        <v>6</v>
      </c>
      <c r="AL330" s="116">
        <v>2</v>
      </c>
      <c r="AM330" s="116">
        <v>6</v>
      </c>
      <c r="AN330" s="116">
        <v>6</v>
      </c>
      <c r="AO330" s="116">
        <v>9</v>
      </c>
      <c r="AP330" s="116">
        <v>4</v>
      </c>
      <c r="AQ330" s="116">
        <v>4</v>
      </c>
      <c r="AR330" s="116">
        <v>7</v>
      </c>
      <c r="AS330" s="116">
        <v>7</v>
      </c>
      <c r="AT330" s="116">
        <v>4</v>
      </c>
      <c r="AU330" s="116">
        <v>2</v>
      </c>
      <c r="AV330" s="116">
        <v>5</v>
      </c>
      <c r="AW330" s="116">
        <v>7</v>
      </c>
      <c r="AX330" s="116">
        <v>8</v>
      </c>
      <c r="AY330" s="116">
        <v>8</v>
      </c>
      <c r="AZ330" s="116">
        <v>6</v>
      </c>
      <c r="BA330" s="116">
        <v>7</v>
      </c>
      <c r="BB330" s="116">
        <v>8</v>
      </c>
      <c r="BC330" s="116">
        <v>7</v>
      </c>
      <c r="BD330" s="116">
        <v>3</v>
      </c>
      <c r="BE330" s="116">
        <v>7</v>
      </c>
      <c r="BF330" s="116">
        <v>7</v>
      </c>
      <c r="BG330" s="116">
        <v>6</v>
      </c>
      <c r="BH330" s="116">
        <v>5</v>
      </c>
      <c r="BI330" s="116">
        <v>6</v>
      </c>
      <c r="BJ330" s="116">
        <v>11</v>
      </c>
      <c r="BK330" s="116">
        <v>12</v>
      </c>
      <c r="BL330" s="116" t="s">
        <v>249</v>
      </c>
      <c r="BM330" s="207" t="s">
        <v>182</v>
      </c>
    </row>
    <row r="331" spans="1:65" ht="20.100000000000001" customHeight="1">
      <c r="A331" s="59" t="s">
        <v>422</v>
      </c>
      <c r="B331" s="113" t="s">
        <v>434</v>
      </c>
      <c r="C331" s="29"/>
      <c r="D331" s="113" t="s">
        <v>435</v>
      </c>
      <c r="E331" s="114">
        <v>156</v>
      </c>
      <c r="F331" s="114">
        <v>83</v>
      </c>
      <c r="G331" s="114">
        <v>107</v>
      </c>
      <c r="H331" s="114">
        <v>84</v>
      </c>
      <c r="I331" s="114">
        <v>88</v>
      </c>
      <c r="J331" s="114">
        <v>83</v>
      </c>
      <c r="K331" s="114">
        <v>97</v>
      </c>
      <c r="L331" s="114">
        <v>71</v>
      </c>
      <c r="M331" s="114">
        <v>103</v>
      </c>
      <c r="N331" s="114">
        <v>87</v>
      </c>
      <c r="O331" s="114">
        <v>108</v>
      </c>
      <c r="P331" s="114">
        <v>49</v>
      </c>
      <c r="Q331" s="114">
        <v>98</v>
      </c>
      <c r="R331" s="114">
        <v>87</v>
      </c>
      <c r="S331" s="114">
        <v>104</v>
      </c>
      <c r="T331" s="114">
        <v>80</v>
      </c>
      <c r="U331" s="114">
        <v>61</v>
      </c>
      <c r="V331" s="114">
        <v>60</v>
      </c>
      <c r="W331" s="114">
        <v>43</v>
      </c>
      <c r="X331" s="114">
        <v>55</v>
      </c>
      <c r="Y331" s="114">
        <v>52</v>
      </c>
      <c r="Z331" s="114">
        <v>58</v>
      </c>
      <c r="AA331" s="114">
        <v>55</v>
      </c>
      <c r="AB331" s="114">
        <v>77</v>
      </c>
      <c r="AC331" s="114">
        <v>50</v>
      </c>
      <c r="AD331" s="114">
        <v>38</v>
      </c>
      <c r="AE331" s="114">
        <v>69</v>
      </c>
      <c r="AF331" s="114">
        <v>70</v>
      </c>
      <c r="AG331" s="114">
        <v>58</v>
      </c>
      <c r="AH331" s="114">
        <v>88</v>
      </c>
      <c r="AI331" s="114">
        <v>72</v>
      </c>
      <c r="AJ331" s="114">
        <v>81</v>
      </c>
      <c r="AK331" s="114">
        <v>93</v>
      </c>
      <c r="AL331" s="114">
        <v>83</v>
      </c>
      <c r="AM331" s="114">
        <v>112</v>
      </c>
      <c r="AN331" s="114">
        <v>103</v>
      </c>
      <c r="AO331" s="114">
        <v>89</v>
      </c>
      <c r="AP331" s="114">
        <v>94</v>
      </c>
      <c r="AQ331" s="114">
        <v>125</v>
      </c>
      <c r="AR331" s="114">
        <v>114</v>
      </c>
      <c r="AS331" s="114">
        <v>100</v>
      </c>
      <c r="AT331" s="114">
        <v>108</v>
      </c>
      <c r="AU331" s="114">
        <v>90</v>
      </c>
      <c r="AV331" s="114">
        <v>103</v>
      </c>
      <c r="AW331" s="114">
        <v>89</v>
      </c>
      <c r="AX331" s="114">
        <v>131</v>
      </c>
      <c r="AY331" s="114">
        <v>97</v>
      </c>
      <c r="AZ331" s="114">
        <v>107</v>
      </c>
      <c r="BA331" s="114">
        <v>73</v>
      </c>
      <c r="BB331" s="114">
        <v>89</v>
      </c>
      <c r="BC331" s="114">
        <v>129</v>
      </c>
      <c r="BD331" s="114">
        <v>82</v>
      </c>
      <c r="BE331" s="114">
        <v>133</v>
      </c>
      <c r="BF331" s="114">
        <v>112</v>
      </c>
      <c r="BG331" s="114">
        <v>93</v>
      </c>
      <c r="BH331" s="114">
        <v>129</v>
      </c>
      <c r="BI331" s="114">
        <v>104</v>
      </c>
      <c r="BJ331" s="114">
        <v>99</v>
      </c>
      <c r="BK331" s="114">
        <v>114</v>
      </c>
      <c r="BL331" s="114" t="s">
        <v>249</v>
      </c>
      <c r="BM331" s="207" t="s">
        <v>348</v>
      </c>
    </row>
    <row r="332" spans="1:65" ht="15" customHeight="1">
      <c r="A332" s="59" t="s">
        <v>422</v>
      </c>
      <c r="B332" s="115" t="s">
        <v>434</v>
      </c>
      <c r="C332" s="120">
        <v>821</v>
      </c>
      <c r="D332" s="88" t="s">
        <v>716</v>
      </c>
      <c r="E332" s="116">
        <v>2</v>
      </c>
      <c r="F332" s="116">
        <v>2</v>
      </c>
      <c r="G332" s="116">
        <v>3</v>
      </c>
      <c r="H332" s="116">
        <v>2</v>
      </c>
      <c r="I332" s="116">
        <v>4</v>
      </c>
      <c r="J332" s="116">
        <v>2</v>
      </c>
      <c r="K332" s="116">
        <v>6</v>
      </c>
      <c r="L332" s="116">
        <v>3</v>
      </c>
      <c r="M332" s="116">
        <v>6</v>
      </c>
      <c r="N332" s="116">
        <v>3</v>
      </c>
      <c r="O332" s="116">
        <v>4</v>
      </c>
      <c r="P332" s="116">
        <v>1</v>
      </c>
      <c r="Q332" s="116">
        <v>9</v>
      </c>
      <c r="R332" s="116">
        <v>3</v>
      </c>
      <c r="S332" s="116">
        <v>2</v>
      </c>
      <c r="T332" s="116">
        <v>7</v>
      </c>
      <c r="U332" s="116">
        <v>3</v>
      </c>
      <c r="V332" s="116">
        <v>1</v>
      </c>
      <c r="W332" s="116">
        <v>2</v>
      </c>
      <c r="X332" s="116">
        <v>3</v>
      </c>
      <c r="Y332" s="116">
        <v>3</v>
      </c>
      <c r="Z332" s="116">
        <v>1</v>
      </c>
      <c r="AA332" s="116">
        <v>1</v>
      </c>
      <c r="AB332" s="116">
        <v>5</v>
      </c>
      <c r="AC332" s="116">
        <v>6</v>
      </c>
      <c r="AD332" s="116">
        <v>2</v>
      </c>
      <c r="AE332" s="116">
        <v>2</v>
      </c>
      <c r="AF332" s="116">
        <v>0</v>
      </c>
      <c r="AG332" s="116">
        <v>2</v>
      </c>
      <c r="AH332" s="116">
        <v>1</v>
      </c>
      <c r="AI332" s="116">
        <v>2</v>
      </c>
      <c r="AJ332" s="116">
        <v>5</v>
      </c>
      <c r="AK332" s="116">
        <v>11</v>
      </c>
      <c r="AL332" s="116">
        <v>2</v>
      </c>
      <c r="AM332" s="116">
        <v>3</v>
      </c>
      <c r="AN332" s="116">
        <v>5</v>
      </c>
      <c r="AO332" s="116">
        <v>6</v>
      </c>
      <c r="AP332" s="116">
        <v>8</v>
      </c>
      <c r="AQ332" s="116">
        <v>0</v>
      </c>
      <c r="AR332" s="116">
        <v>5</v>
      </c>
      <c r="AS332" s="116">
        <v>4</v>
      </c>
      <c r="AT332" s="116">
        <v>5</v>
      </c>
      <c r="AU332" s="116">
        <v>5</v>
      </c>
      <c r="AV332" s="116">
        <v>10</v>
      </c>
      <c r="AW332" s="116">
        <v>6</v>
      </c>
      <c r="AX332" s="116">
        <v>6</v>
      </c>
      <c r="AY332" s="116">
        <v>4</v>
      </c>
      <c r="AZ332" s="116">
        <v>6</v>
      </c>
      <c r="BA332" s="116">
        <v>3</v>
      </c>
      <c r="BB332" s="116">
        <v>1</v>
      </c>
      <c r="BC332" s="116">
        <v>2</v>
      </c>
      <c r="BD332" s="116">
        <v>6</v>
      </c>
      <c r="BE332" s="116">
        <v>6</v>
      </c>
      <c r="BF332" s="116">
        <v>6</v>
      </c>
      <c r="BG332" s="116">
        <v>2</v>
      </c>
      <c r="BH332" s="116">
        <v>5</v>
      </c>
      <c r="BI332" s="116">
        <v>5</v>
      </c>
      <c r="BJ332" s="116">
        <v>1</v>
      </c>
      <c r="BK332" s="116">
        <v>4</v>
      </c>
      <c r="BL332" s="116" t="s">
        <v>249</v>
      </c>
      <c r="BM332" s="207" t="s">
        <v>182</v>
      </c>
    </row>
    <row r="333" spans="1:65" ht="15" customHeight="1">
      <c r="A333" s="59" t="s">
        <v>422</v>
      </c>
      <c r="B333" s="115" t="s">
        <v>434</v>
      </c>
      <c r="C333" s="120">
        <v>822</v>
      </c>
      <c r="D333" s="88" t="s">
        <v>717</v>
      </c>
      <c r="E333" s="116">
        <v>0</v>
      </c>
      <c r="F333" s="116">
        <v>3</v>
      </c>
      <c r="G333" s="116">
        <v>3</v>
      </c>
      <c r="H333" s="116">
        <v>2</v>
      </c>
      <c r="I333" s="116">
        <v>0</v>
      </c>
      <c r="J333" s="116">
        <v>1</v>
      </c>
      <c r="K333" s="116">
        <v>0</v>
      </c>
      <c r="L333" s="116">
        <v>1</v>
      </c>
      <c r="M333" s="116">
        <v>2</v>
      </c>
      <c r="N333" s="116">
        <v>0</v>
      </c>
      <c r="O333" s="116">
        <v>0</v>
      </c>
      <c r="P333" s="116">
        <v>0</v>
      </c>
      <c r="Q333" s="116">
        <v>0</v>
      </c>
      <c r="R333" s="116">
        <v>1</v>
      </c>
      <c r="S333" s="116">
        <v>4</v>
      </c>
      <c r="T333" s="116">
        <v>1</v>
      </c>
      <c r="U333" s="116">
        <v>1</v>
      </c>
      <c r="V333" s="116">
        <v>0</v>
      </c>
      <c r="W333" s="116">
        <v>0</v>
      </c>
      <c r="X333" s="116">
        <v>0</v>
      </c>
      <c r="Y333" s="116">
        <v>0</v>
      </c>
      <c r="Z333" s="116">
        <v>2</v>
      </c>
      <c r="AA333" s="116">
        <v>1</v>
      </c>
      <c r="AB333" s="116">
        <v>1</v>
      </c>
      <c r="AC333" s="116">
        <v>1</v>
      </c>
      <c r="AD333" s="116">
        <v>0</v>
      </c>
      <c r="AE333" s="116">
        <v>0</v>
      </c>
      <c r="AF333" s="116">
        <v>1</v>
      </c>
      <c r="AG333" s="116">
        <v>0</v>
      </c>
      <c r="AH333" s="116">
        <v>0</v>
      </c>
      <c r="AI333" s="116">
        <v>1</v>
      </c>
      <c r="AJ333" s="116">
        <v>1</v>
      </c>
      <c r="AK333" s="116">
        <v>0</v>
      </c>
      <c r="AL333" s="116">
        <v>0</v>
      </c>
      <c r="AM333" s="116">
        <v>3</v>
      </c>
      <c r="AN333" s="116">
        <v>2</v>
      </c>
      <c r="AO333" s="116">
        <v>3</v>
      </c>
      <c r="AP333" s="116">
        <v>0</v>
      </c>
      <c r="AQ333" s="116">
        <v>0</v>
      </c>
      <c r="AR333" s="116">
        <v>2</v>
      </c>
      <c r="AS333" s="116">
        <v>0</v>
      </c>
      <c r="AT333" s="116">
        <v>2</v>
      </c>
      <c r="AU333" s="116">
        <v>0</v>
      </c>
      <c r="AV333" s="116">
        <v>3</v>
      </c>
      <c r="AW333" s="116">
        <v>0</v>
      </c>
      <c r="AX333" s="116">
        <v>1</v>
      </c>
      <c r="AY333" s="116">
        <v>3</v>
      </c>
      <c r="AZ333" s="116">
        <v>2</v>
      </c>
      <c r="BA333" s="116">
        <v>1</v>
      </c>
      <c r="BB333" s="116">
        <v>1</v>
      </c>
      <c r="BC333" s="116">
        <v>0</v>
      </c>
      <c r="BD333" s="116">
        <v>5</v>
      </c>
      <c r="BE333" s="116">
        <v>1</v>
      </c>
      <c r="BF333" s="116">
        <v>2</v>
      </c>
      <c r="BG333" s="116">
        <v>0</v>
      </c>
      <c r="BH333" s="116">
        <v>2</v>
      </c>
      <c r="BI333" s="116">
        <v>1</v>
      </c>
      <c r="BJ333" s="116">
        <v>2</v>
      </c>
      <c r="BK333" s="116">
        <v>3</v>
      </c>
      <c r="BL333" s="116" t="s">
        <v>249</v>
      </c>
      <c r="BM333" s="207" t="s">
        <v>182</v>
      </c>
    </row>
    <row r="334" spans="1:65" ht="15" customHeight="1">
      <c r="A334" s="59" t="s">
        <v>422</v>
      </c>
      <c r="B334" s="115" t="s">
        <v>434</v>
      </c>
      <c r="C334" s="120">
        <v>823</v>
      </c>
      <c r="D334" s="88" t="s">
        <v>718</v>
      </c>
      <c r="E334" s="116">
        <v>5</v>
      </c>
      <c r="F334" s="116">
        <v>4</v>
      </c>
      <c r="G334" s="116">
        <v>1</v>
      </c>
      <c r="H334" s="116">
        <v>1</v>
      </c>
      <c r="I334" s="116">
        <v>2</v>
      </c>
      <c r="J334" s="116">
        <v>0</v>
      </c>
      <c r="K334" s="116">
        <v>0</v>
      </c>
      <c r="L334" s="116">
        <v>1</v>
      </c>
      <c r="M334" s="116">
        <v>1</v>
      </c>
      <c r="N334" s="116">
        <v>1</v>
      </c>
      <c r="O334" s="116">
        <v>2</v>
      </c>
      <c r="P334" s="116">
        <v>4</v>
      </c>
      <c r="Q334" s="116">
        <v>0</v>
      </c>
      <c r="R334" s="116">
        <v>1</v>
      </c>
      <c r="S334" s="116">
        <v>2</v>
      </c>
      <c r="T334" s="116">
        <v>2</v>
      </c>
      <c r="U334" s="116">
        <v>0</v>
      </c>
      <c r="V334" s="116">
        <v>2</v>
      </c>
      <c r="W334" s="116">
        <v>2</v>
      </c>
      <c r="X334" s="116">
        <v>1</v>
      </c>
      <c r="Y334" s="116">
        <v>0</v>
      </c>
      <c r="Z334" s="116">
        <v>1</v>
      </c>
      <c r="AA334" s="116">
        <v>2</v>
      </c>
      <c r="AB334" s="116">
        <v>8</v>
      </c>
      <c r="AC334" s="116">
        <v>1</v>
      </c>
      <c r="AD334" s="116">
        <v>0</v>
      </c>
      <c r="AE334" s="116">
        <v>3</v>
      </c>
      <c r="AF334" s="116">
        <v>1</v>
      </c>
      <c r="AG334" s="116">
        <v>2</v>
      </c>
      <c r="AH334" s="116">
        <v>6</v>
      </c>
      <c r="AI334" s="116">
        <v>2</v>
      </c>
      <c r="AJ334" s="116">
        <v>1</v>
      </c>
      <c r="AK334" s="116">
        <v>5</v>
      </c>
      <c r="AL334" s="116">
        <v>6</v>
      </c>
      <c r="AM334" s="116">
        <v>6</v>
      </c>
      <c r="AN334" s="116">
        <v>6</v>
      </c>
      <c r="AO334" s="116">
        <v>4</v>
      </c>
      <c r="AP334" s="116">
        <v>3</v>
      </c>
      <c r="AQ334" s="116">
        <v>3</v>
      </c>
      <c r="AR334" s="116">
        <v>2</v>
      </c>
      <c r="AS334" s="116">
        <v>6</v>
      </c>
      <c r="AT334" s="116">
        <v>1</v>
      </c>
      <c r="AU334" s="116">
        <v>1</v>
      </c>
      <c r="AV334" s="116">
        <v>4</v>
      </c>
      <c r="AW334" s="116">
        <v>4</v>
      </c>
      <c r="AX334" s="116">
        <v>0</v>
      </c>
      <c r="AY334" s="116">
        <v>2</v>
      </c>
      <c r="AZ334" s="116">
        <v>6</v>
      </c>
      <c r="BA334" s="116">
        <v>3</v>
      </c>
      <c r="BB334" s="116">
        <v>2</v>
      </c>
      <c r="BC334" s="116">
        <v>4</v>
      </c>
      <c r="BD334" s="116">
        <v>3</v>
      </c>
      <c r="BE334" s="116">
        <v>4</v>
      </c>
      <c r="BF334" s="116">
        <v>1</v>
      </c>
      <c r="BG334" s="116">
        <v>3</v>
      </c>
      <c r="BH334" s="116">
        <v>3</v>
      </c>
      <c r="BI334" s="116">
        <v>1</v>
      </c>
      <c r="BJ334" s="116">
        <v>0</v>
      </c>
      <c r="BK334" s="116">
        <v>3</v>
      </c>
      <c r="BL334" s="116" t="s">
        <v>249</v>
      </c>
      <c r="BM334" s="207" t="s">
        <v>182</v>
      </c>
    </row>
    <row r="335" spans="1:65" ht="15" customHeight="1">
      <c r="A335" s="59" t="s">
        <v>422</v>
      </c>
      <c r="B335" s="115" t="s">
        <v>434</v>
      </c>
      <c r="C335" s="120">
        <v>829</v>
      </c>
      <c r="D335" s="88" t="s">
        <v>719</v>
      </c>
      <c r="E335" s="116">
        <v>149</v>
      </c>
      <c r="F335" s="116">
        <v>74</v>
      </c>
      <c r="G335" s="116">
        <v>100</v>
      </c>
      <c r="H335" s="116">
        <v>79</v>
      </c>
      <c r="I335" s="116">
        <v>82</v>
      </c>
      <c r="J335" s="116">
        <v>80</v>
      </c>
      <c r="K335" s="116">
        <v>91</v>
      </c>
      <c r="L335" s="116">
        <v>66</v>
      </c>
      <c r="M335" s="116">
        <v>94</v>
      </c>
      <c r="N335" s="116">
        <v>83</v>
      </c>
      <c r="O335" s="116">
        <v>102</v>
      </c>
      <c r="P335" s="116">
        <v>44</v>
      </c>
      <c r="Q335" s="116">
        <v>89</v>
      </c>
      <c r="R335" s="116">
        <v>82</v>
      </c>
      <c r="S335" s="116">
        <v>96</v>
      </c>
      <c r="T335" s="116">
        <v>70</v>
      </c>
      <c r="U335" s="116">
        <v>57</v>
      </c>
      <c r="V335" s="116">
        <v>57</v>
      </c>
      <c r="W335" s="116">
        <v>39</v>
      </c>
      <c r="X335" s="116">
        <v>51</v>
      </c>
      <c r="Y335" s="116">
        <v>49</v>
      </c>
      <c r="Z335" s="116">
        <v>54</v>
      </c>
      <c r="AA335" s="116">
        <v>51</v>
      </c>
      <c r="AB335" s="116">
        <v>63</v>
      </c>
      <c r="AC335" s="116">
        <v>42</v>
      </c>
      <c r="AD335" s="116">
        <v>36</v>
      </c>
      <c r="AE335" s="116">
        <v>64</v>
      </c>
      <c r="AF335" s="116">
        <v>68</v>
      </c>
      <c r="AG335" s="116">
        <v>54</v>
      </c>
      <c r="AH335" s="116">
        <v>81</v>
      </c>
      <c r="AI335" s="116">
        <v>67</v>
      </c>
      <c r="AJ335" s="116">
        <v>74</v>
      </c>
      <c r="AK335" s="116">
        <v>77</v>
      </c>
      <c r="AL335" s="116">
        <v>75</v>
      </c>
      <c r="AM335" s="116">
        <v>100</v>
      </c>
      <c r="AN335" s="116">
        <v>90</v>
      </c>
      <c r="AO335" s="116">
        <v>76</v>
      </c>
      <c r="AP335" s="116">
        <v>83</v>
      </c>
      <c r="AQ335" s="116">
        <v>122</v>
      </c>
      <c r="AR335" s="116">
        <v>105</v>
      </c>
      <c r="AS335" s="116">
        <v>90</v>
      </c>
      <c r="AT335" s="116">
        <v>100</v>
      </c>
      <c r="AU335" s="116">
        <v>84</v>
      </c>
      <c r="AV335" s="116">
        <v>86</v>
      </c>
      <c r="AW335" s="116">
        <v>79</v>
      </c>
      <c r="AX335" s="116">
        <v>124</v>
      </c>
      <c r="AY335" s="116">
        <v>88</v>
      </c>
      <c r="AZ335" s="116">
        <v>93</v>
      </c>
      <c r="BA335" s="116">
        <v>66</v>
      </c>
      <c r="BB335" s="116">
        <v>85</v>
      </c>
      <c r="BC335" s="116">
        <v>123</v>
      </c>
      <c r="BD335" s="116">
        <v>68</v>
      </c>
      <c r="BE335" s="116">
        <v>122</v>
      </c>
      <c r="BF335" s="116">
        <v>103</v>
      </c>
      <c r="BG335" s="116">
        <v>88</v>
      </c>
      <c r="BH335" s="116">
        <v>119</v>
      </c>
      <c r="BI335" s="116">
        <v>97</v>
      </c>
      <c r="BJ335" s="116">
        <v>96</v>
      </c>
      <c r="BK335" s="116">
        <v>104</v>
      </c>
      <c r="BL335" s="116" t="s">
        <v>249</v>
      </c>
      <c r="BM335" s="211" t="s">
        <v>348</v>
      </c>
    </row>
    <row r="336" spans="1:65" ht="24.95" customHeight="1">
      <c r="A336" s="59" t="s">
        <v>436</v>
      </c>
      <c r="B336" s="113" t="s">
        <v>182</v>
      </c>
      <c r="C336" s="29"/>
      <c r="D336" s="113" t="s">
        <v>437</v>
      </c>
      <c r="E336" s="114">
        <v>0</v>
      </c>
      <c r="F336" s="114">
        <v>1</v>
      </c>
      <c r="G336" s="114">
        <v>4</v>
      </c>
      <c r="H336" s="114">
        <v>1</v>
      </c>
      <c r="I336" s="114">
        <v>2</v>
      </c>
      <c r="J336" s="114">
        <v>2</v>
      </c>
      <c r="K336" s="114">
        <v>1</v>
      </c>
      <c r="L336" s="114">
        <v>1</v>
      </c>
      <c r="M336" s="114">
        <v>0</v>
      </c>
      <c r="N336" s="114">
        <v>0</v>
      </c>
      <c r="O336" s="114">
        <v>2</v>
      </c>
      <c r="P336" s="114">
        <v>2</v>
      </c>
      <c r="Q336" s="114">
        <v>1</v>
      </c>
      <c r="R336" s="114">
        <v>1</v>
      </c>
      <c r="S336" s="114">
        <v>2</v>
      </c>
      <c r="T336" s="114">
        <v>1</v>
      </c>
      <c r="U336" s="114">
        <v>2</v>
      </c>
      <c r="V336" s="114">
        <v>2</v>
      </c>
      <c r="W336" s="114">
        <v>0</v>
      </c>
      <c r="X336" s="114">
        <v>0</v>
      </c>
      <c r="Y336" s="114">
        <v>0</v>
      </c>
      <c r="Z336" s="114">
        <v>0</v>
      </c>
      <c r="AA336" s="114">
        <v>1</v>
      </c>
      <c r="AB336" s="114">
        <v>1</v>
      </c>
      <c r="AC336" s="114">
        <v>1</v>
      </c>
      <c r="AD336" s="114">
        <v>0</v>
      </c>
      <c r="AE336" s="114">
        <v>2</v>
      </c>
      <c r="AF336" s="114">
        <v>3</v>
      </c>
      <c r="AG336" s="114">
        <v>2</v>
      </c>
      <c r="AH336" s="114">
        <v>2</v>
      </c>
      <c r="AI336" s="114">
        <v>1</v>
      </c>
      <c r="AJ336" s="114">
        <v>1</v>
      </c>
      <c r="AK336" s="114">
        <v>1</v>
      </c>
      <c r="AL336" s="114">
        <v>5</v>
      </c>
      <c r="AM336" s="114">
        <v>1</v>
      </c>
      <c r="AN336" s="114">
        <v>3</v>
      </c>
      <c r="AO336" s="114">
        <v>2</v>
      </c>
      <c r="AP336" s="114">
        <v>2</v>
      </c>
      <c r="AQ336" s="114">
        <v>2</v>
      </c>
      <c r="AR336" s="114">
        <v>3</v>
      </c>
      <c r="AS336" s="114">
        <v>3</v>
      </c>
      <c r="AT336" s="114">
        <v>1</v>
      </c>
      <c r="AU336" s="114">
        <v>2</v>
      </c>
      <c r="AV336" s="114">
        <v>4</v>
      </c>
      <c r="AW336" s="114">
        <v>2</v>
      </c>
      <c r="AX336" s="114">
        <v>3</v>
      </c>
      <c r="AY336" s="114">
        <v>6</v>
      </c>
      <c r="AZ336" s="114">
        <v>3</v>
      </c>
      <c r="BA336" s="114">
        <v>1</v>
      </c>
      <c r="BB336" s="114">
        <v>3</v>
      </c>
      <c r="BC336" s="114">
        <v>2</v>
      </c>
      <c r="BD336" s="114">
        <v>1</v>
      </c>
      <c r="BE336" s="114">
        <v>2</v>
      </c>
      <c r="BF336" s="114">
        <v>4</v>
      </c>
      <c r="BG336" s="114">
        <v>3</v>
      </c>
      <c r="BH336" s="114">
        <v>4</v>
      </c>
      <c r="BI336" s="114">
        <v>1</v>
      </c>
      <c r="BJ336" s="114">
        <v>1</v>
      </c>
      <c r="BK336" s="114">
        <v>1</v>
      </c>
      <c r="BL336" s="114" t="s">
        <v>249</v>
      </c>
      <c r="BM336" s="207" t="s">
        <v>182</v>
      </c>
    </row>
    <row r="337" spans="1:65" ht="20.100000000000001" customHeight="1">
      <c r="A337" s="59" t="s">
        <v>436</v>
      </c>
      <c r="B337" s="113" t="s">
        <v>438</v>
      </c>
      <c r="C337" s="29"/>
      <c r="D337" s="113" t="s">
        <v>439</v>
      </c>
      <c r="E337" s="114">
        <v>0</v>
      </c>
      <c r="F337" s="114">
        <v>1</v>
      </c>
      <c r="G337" s="114">
        <v>4</v>
      </c>
      <c r="H337" s="114">
        <v>1</v>
      </c>
      <c r="I337" s="114">
        <v>2</v>
      </c>
      <c r="J337" s="114">
        <v>2</v>
      </c>
      <c r="K337" s="114">
        <v>1</v>
      </c>
      <c r="L337" s="114">
        <v>1</v>
      </c>
      <c r="M337" s="114">
        <v>0</v>
      </c>
      <c r="N337" s="114">
        <v>0</v>
      </c>
      <c r="O337" s="114">
        <v>2</v>
      </c>
      <c r="P337" s="114">
        <v>2</v>
      </c>
      <c r="Q337" s="114">
        <v>1</v>
      </c>
      <c r="R337" s="114">
        <v>1</v>
      </c>
      <c r="S337" s="114">
        <v>2</v>
      </c>
      <c r="T337" s="114">
        <v>1</v>
      </c>
      <c r="U337" s="114">
        <v>2</v>
      </c>
      <c r="V337" s="114">
        <v>2</v>
      </c>
      <c r="W337" s="114">
        <v>0</v>
      </c>
      <c r="X337" s="114">
        <v>0</v>
      </c>
      <c r="Y337" s="114">
        <v>0</v>
      </c>
      <c r="Z337" s="114">
        <v>0</v>
      </c>
      <c r="AA337" s="114">
        <v>1</v>
      </c>
      <c r="AB337" s="114">
        <v>1</v>
      </c>
      <c r="AC337" s="114">
        <v>1</v>
      </c>
      <c r="AD337" s="114">
        <v>0</v>
      </c>
      <c r="AE337" s="114">
        <v>2</v>
      </c>
      <c r="AF337" s="114">
        <v>3</v>
      </c>
      <c r="AG337" s="114">
        <v>2</v>
      </c>
      <c r="AH337" s="114">
        <v>2</v>
      </c>
      <c r="AI337" s="114">
        <v>1</v>
      </c>
      <c r="AJ337" s="114">
        <v>1</v>
      </c>
      <c r="AK337" s="114">
        <v>1</v>
      </c>
      <c r="AL337" s="114">
        <v>5</v>
      </c>
      <c r="AM337" s="114">
        <v>1</v>
      </c>
      <c r="AN337" s="114">
        <v>3</v>
      </c>
      <c r="AO337" s="114">
        <v>2</v>
      </c>
      <c r="AP337" s="114">
        <v>2</v>
      </c>
      <c r="AQ337" s="114">
        <v>2</v>
      </c>
      <c r="AR337" s="114">
        <v>3</v>
      </c>
      <c r="AS337" s="114">
        <v>3</v>
      </c>
      <c r="AT337" s="114">
        <v>1</v>
      </c>
      <c r="AU337" s="114">
        <v>2</v>
      </c>
      <c r="AV337" s="114">
        <v>4</v>
      </c>
      <c r="AW337" s="114">
        <v>2</v>
      </c>
      <c r="AX337" s="114">
        <v>3</v>
      </c>
      <c r="AY337" s="114">
        <v>6</v>
      </c>
      <c r="AZ337" s="114">
        <v>3</v>
      </c>
      <c r="BA337" s="114">
        <v>1</v>
      </c>
      <c r="BB337" s="114">
        <v>3</v>
      </c>
      <c r="BC337" s="114">
        <v>2</v>
      </c>
      <c r="BD337" s="114">
        <v>1</v>
      </c>
      <c r="BE337" s="114">
        <v>2</v>
      </c>
      <c r="BF337" s="114">
        <v>4</v>
      </c>
      <c r="BG337" s="114">
        <v>3</v>
      </c>
      <c r="BH337" s="114">
        <v>4</v>
      </c>
      <c r="BI337" s="114">
        <v>1</v>
      </c>
      <c r="BJ337" s="114">
        <v>1</v>
      </c>
      <c r="BK337" s="114">
        <v>1</v>
      </c>
      <c r="BL337" s="114" t="s">
        <v>249</v>
      </c>
      <c r="BM337" s="207" t="s">
        <v>182</v>
      </c>
    </row>
    <row r="338" spans="1:65" ht="15" customHeight="1">
      <c r="A338" s="59" t="s">
        <v>436</v>
      </c>
      <c r="B338" s="115" t="s">
        <v>438</v>
      </c>
      <c r="C338" s="120">
        <v>841</v>
      </c>
      <c r="D338" s="88" t="s">
        <v>720</v>
      </c>
      <c r="E338" s="116">
        <v>0</v>
      </c>
      <c r="F338" s="116">
        <v>0</v>
      </c>
      <c r="G338" s="116">
        <v>0</v>
      </c>
      <c r="H338" s="116">
        <v>1</v>
      </c>
      <c r="I338" s="116">
        <v>0</v>
      </c>
      <c r="J338" s="116">
        <v>0</v>
      </c>
      <c r="K338" s="116">
        <v>1</v>
      </c>
      <c r="L338" s="116">
        <v>0</v>
      </c>
      <c r="M338" s="116">
        <v>0</v>
      </c>
      <c r="N338" s="116">
        <v>0</v>
      </c>
      <c r="O338" s="116">
        <v>1</v>
      </c>
      <c r="P338" s="116">
        <v>1</v>
      </c>
      <c r="Q338" s="116">
        <v>1</v>
      </c>
      <c r="R338" s="116">
        <v>1</v>
      </c>
      <c r="S338" s="116">
        <v>1</v>
      </c>
      <c r="T338" s="116">
        <v>0</v>
      </c>
      <c r="U338" s="116">
        <v>2</v>
      </c>
      <c r="V338" s="116">
        <v>0</v>
      </c>
      <c r="W338" s="116">
        <v>0</v>
      </c>
      <c r="X338" s="116">
        <v>0</v>
      </c>
      <c r="Y338" s="116">
        <v>0</v>
      </c>
      <c r="Z338" s="116">
        <v>0</v>
      </c>
      <c r="AA338" s="116">
        <v>0</v>
      </c>
      <c r="AB338" s="116">
        <v>1</v>
      </c>
      <c r="AC338" s="116">
        <v>0</v>
      </c>
      <c r="AD338" s="116">
        <v>0</v>
      </c>
      <c r="AE338" s="116">
        <v>1</v>
      </c>
      <c r="AF338" s="116">
        <v>1</v>
      </c>
      <c r="AG338" s="116">
        <v>0</v>
      </c>
      <c r="AH338" s="116">
        <v>2</v>
      </c>
      <c r="AI338" s="116">
        <v>0</v>
      </c>
      <c r="AJ338" s="116">
        <v>0</v>
      </c>
      <c r="AK338" s="116">
        <v>0</v>
      </c>
      <c r="AL338" s="116">
        <v>2</v>
      </c>
      <c r="AM338" s="116">
        <v>0</v>
      </c>
      <c r="AN338" s="116">
        <v>2</v>
      </c>
      <c r="AO338" s="116">
        <v>0</v>
      </c>
      <c r="AP338" s="116">
        <v>2</v>
      </c>
      <c r="AQ338" s="116">
        <v>1</v>
      </c>
      <c r="AR338" s="116">
        <v>1</v>
      </c>
      <c r="AS338" s="116">
        <v>1</v>
      </c>
      <c r="AT338" s="116">
        <v>1</v>
      </c>
      <c r="AU338" s="116">
        <v>1</v>
      </c>
      <c r="AV338" s="116">
        <v>1</v>
      </c>
      <c r="AW338" s="116">
        <v>1</v>
      </c>
      <c r="AX338" s="116">
        <v>0</v>
      </c>
      <c r="AY338" s="116">
        <v>4</v>
      </c>
      <c r="AZ338" s="116">
        <v>0</v>
      </c>
      <c r="BA338" s="116">
        <v>0</v>
      </c>
      <c r="BB338" s="116">
        <v>1</v>
      </c>
      <c r="BC338" s="116">
        <v>0</v>
      </c>
      <c r="BD338" s="116">
        <v>1</v>
      </c>
      <c r="BE338" s="116">
        <v>0</v>
      </c>
      <c r="BF338" s="116">
        <v>1</v>
      </c>
      <c r="BG338" s="116">
        <v>3</v>
      </c>
      <c r="BH338" s="116">
        <v>2</v>
      </c>
      <c r="BI338" s="116">
        <v>0</v>
      </c>
      <c r="BJ338" s="116">
        <v>1</v>
      </c>
      <c r="BK338" s="116">
        <v>1</v>
      </c>
      <c r="BL338" s="116" t="s">
        <v>249</v>
      </c>
      <c r="BM338" s="207" t="s">
        <v>182</v>
      </c>
    </row>
    <row r="339" spans="1:65" ht="15" customHeight="1">
      <c r="A339" s="59" t="s">
        <v>436</v>
      </c>
      <c r="B339" s="115" t="s">
        <v>438</v>
      </c>
      <c r="C339" s="120">
        <v>842</v>
      </c>
      <c r="D339" s="88" t="s">
        <v>721</v>
      </c>
      <c r="E339" s="116">
        <v>0</v>
      </c>
      <c r="F339" s="116">
        <v>1</v>
      </c>
      <c r="G339" s="116">
        <v>4</v>
      </c>
      <c r="H339" s="116">
        <v>0</v>
      </c>
      <c r="I339" s="116">
        <v>2</v>
      </c>
      <c r="J339" s="116">
        <v>2</v>
      </c>
      <c r="K339" s="116">
        <v>0</v>
      </c>
      <c r="L339" s="116">
        <v>1</v>
      </c>
      <c r="M339" s="116">
        <v>0</v>
      </c>
      <c r="N339" s="116">
        <v>0</v>
      </c>
      <c r="O339" s="116">
        <v>1</v>
      </c>
      <c r="P339" s="116">
        <v>1</v>
      </c>
      <c r="Q339" s="116">
        <v>0</v>
      </c>
      <c r="R339" s="116">
        <v>0</v>
      </c>
      <c r="S339" s="116">
        <v>1</v>
      </c>
      <c r="T339" s="116">
        <v>1</v>
      </c>
      <c r="U339" s="116">
        <v>0</v>
      </c>
      <c r="V339" s="116">
        <v>2</v>
      </c>
      <c r="W339" s="116">
        <v>0</v>
      </c>
      <c r="X339" s="116">
        <v>0</v>
      </c>
      <c r="Y339" s="116">
        <v>0</v>
      </c>
      <c r="Z339" s="116">
        <v>0</v>
      </c>
      <c r="AA339" s="116">
        <v>1</v>
      </c>
      <c r="AB339" s="116">
        <v>0</v>
      </c>
      <c r="AC339" s="116">
        <v>1</v>
      </c>
      <c r="AD339" s="116">
        <v>0</v>
      </c>
      <c r="AE339" s="116">
        <v>1</v>
      </c>
      <c r="AF339" s="116">
        <v>2</v>
      </c>
      <c r="AG339" s="116">
        <v>2</v>
      </c>
      <c r="AH339" s="116">
        <v>0</v>
      </c>
      <c r="AI339" s="116">
        <v>1</v>
      </c>
      <c r="AJ339" s="116">
        <v>1</v>
      </c>
      <c r="AK339" s="116">
        <v>1</v>
      </c>
      <c r="AL339" s="116">
        <v>3</v>
      </c>
      <c r="AM339" s="116">
        <v>1</v>
      </c>
      <c r="AN339" s="116">
        <v>1</v>
      </c>
      <c r="AO339" s="116">
        <v>1</v>
      </c>
      <c r="AP339" s="116">
        <v>0</v>
      </c>
      <c r="AQ339" s="116">
        <v>1</v>
      </c>
      <c r="AR339" s="116">
        <v>2</v>
      </c>
      <c r="AS339" s="116">
        <v>2</v>
      </c>
      <c r="AT339" s="116">
        <v>0</v>
      </c>
      <c r="AU339" s="116">
        <v>1</v>
      </c>
      <c r="AV339" s="116">
        <v>3</v>
      </c>
      <c r="AW339" s="116">
        <v>1</v>
      </c>
      <c r="AX339" s="116">
        <v>3</v>
      </c>
      <c r="AY339" s="116">
        <v>2</v>
      </c>
      <c r="AZ339" s="116">
        <v>3</v>
      </c>
      <c r="BA339" s="116">
        <v>1</v>
      </c>
      <c r="BB339" s="116">
        <v>2</v>
      </c>
      <c r="BC339" s="116">
        <v>2</v>
      </c>
      <c r="BD339" s="116">
        <v>0</v>
      </c>
      <c r="BE339" s="116">
        <v>2</v>
      </c>
      <c r="BF339" s="116">
        <v>3</v>
      </c>
      <c r="BG339" s="116">
        <v>0</v>
      </c>
      <c r="BH339" s="116">
        <v>2</v>
      </c>
      <c r="BI339" s="116">
        <v>1</v>
      </c>
      <c r="BJ339" s="116">
        <v>0</v>
      </c>
      <c r="BK339" s="116">
        <v>0</v>
      </c>
      <c r="BL339" s="116" t="s">
        <v>249</v>
      </c>
      <c r="BM339" s="207" t="s">
        <v>182</v>
      </c>
    </row>
    <row r="340" spans="1:65" ht="15" customHeight="1">
      <c r="A340" s="59" t="s">
        <v>436</v>
      </c>
      <c r="B340" s="115" t="s">
        <v>438</v>
      </c>
      <c r="C340" s="120">
        <v>843</v>
      </c>
      <c r="D340" s="88" t="s">
        <v>722</v>
      </c>
      <c r="E340" s="116">
        <v>0</v>
      </c>
      <c r="F340" s="116">
        <v>0</v>
      </c>
      <c r="G340" s="116">
        <v>0</v>
      </c>
      <c r="H340" s="116">
        <v>0</v>
      </c>
      <c r="I340" s="116">
        <v>0</v>
      </c>
      <c r="J340" s="116">
        <v>0</v>
      </c>
      <c r="K340" s="116">
        <v>0</v>
      </c>
      <c r="L340" s="116">
        <v>0</v>
      </c>
      <c r="M340" s="116">
        <v>0</v>
      </c>
      <c r="N340" s="116">
        <v>0</v>
      </c>
      <c r="O340" s="116">
        <v>0</v>
      </c>
      <c r="P340" s="116">
        <v>0</v>
      </c>
      <c r="Q340" s="116">
        <v>0</v>
      </c>
      <c r="R340" s="116">
        <v>0</v>
      </c>
      <c r="S340" s="116">
        <v>0</v>
      </c>
      <c r="T340" s="116">
        <v>0</v>
      </c>
      <c r="U340" s="116">
        <v>0</v>
      </c>
      <c r="V340" s="116">
        <v>0</v>
      </c>
      <c r="W340" s="116">
        <v>0</v>
      </c>
      <c r="X340" s="116">
        <v>0</v>
      </c>
      <c r="Y340" s="116">
        <v>0</v>
      </c>
      <c r="Z340" s="116">
        <v>0</v>
      </c>
      <c r="AA340" s="116">
        <v>0</v>
      </c>
      <c r="AB340" s="116">
        <v>0</v>
      </c>
      <c r="AC340" s="116">
        <v>0</v>
      </c>
      <c r="AD340" s="116">
        <v>0</v>
      </c>
      <c r="AE340" s="116">
        <v>0</v>
      </c>
      <c r="AF340" s="116">
        <v>0</v>
      </c>
      <c r="AG340" s="116">
        <v>0</v>
      </c>
      <c r="AH340" s="116">
        <v>0</v>
      </c>
      <c r="AI340" s="116">
        <v>0</v>
      </c>
      <c r="AJ340" s="116">
        <v>0</v>
      </c>
      <c r="AK340" s="116">
        <v>0</v>
      </c>
      <c r="AL340" s="116">
        <v>0</v>
      </c>
      <c r="AM340" s="116">
        <v>0</v>
      </c>
      <c r="AN340" s="116">
        <v>0</v>
      </c>
      <c r="AO340" s="116">
        <v>1</v>
      </c>
      <c r="AP340" s="116">
        <v>0</v>
      </c>
      <c r="AQ340" s="116">
        <v>0</v>
      </c>
      <c r="AR340" s="116">
        <v>0</v>
      </c>
      <c r="AS340" s="116">
        <v>0</v>
      </c>
      <c r="AT340" s="116">
        <v>0</v>
      </c>
      <c r="AU340" s="116">
        <v>0</v>
      </c>
      <c r="AV340" s="116">
        <v>0</v>
      </c>
      <c r="AW340" s="116">
        <v>0</v>
      </c>
      <c r="AX340" s="116">
        <v>0</v>
      </c>
      <c r="AY340" s="116">
        <v>0</v>
      </c>
      <c r="AZ340" s="116">
        <v>0</v>
      </c>
      <c r="BA340" s="116">
        <v>0</v>
      </c>
      <c r="BB340" s="116">
        <v>0</v>
      </c>
      <c r="BC340" s="116">
        <v>0</v>
      </c>
      <c r="BD340" s="116">
        <v>0</v>
      </c>
      <c r="BE340" s="116">
        <v>0</v>
      </c>
      <c r="BF340" s="116">
        <v>0</v>
      </c>
      <c r="BG340" s="116">
        <v>0</v>
      </c>
      <c r="BH340" s="116">
        <v>0</v>
      </c>
      <c r="BI340" s="116">
        <v>0</v>
      </c>
      <c r="BJ340" s="116">
        <v>0</v>
      </c>
      <c r="BK340" s="116">
        <v>0</v>
      </c>
      <c r="BL340" s="116" t="s">
        <v>249</v>
      </c>
      <c r="BM340" s="207" t="s">
        <v>182</v>
      </c>
    </row>
    <row r="341" spans="1:65" ht="24.95" customHeight="1">
      <c r="A341" s="59" t="s">
        <v>440</v>
      </c>
      <c r="B341" s="113" t="s">
        <v>182</v>
      </c>
      <c r="C341" s="29"/>
      <c r="D341" s="113" t="s">
        <v>441</v>
      </c>
      <c r="E341" s="114">
        <v>10</v>
      </c>
      <c r="F341" s="114">
        <v>9</v>
      </c>
      <c r="G341" s="114">
        <v>15</v>
      </c>
      <c r="H341" s="114">
        <v>6</v>
      </c>
      <c r="I341" s="114">
        <v>10</v>
      </c>
      <c r="J341" s="114">
        <v>15</v>
      </c>
      <c r="K341" s="114">
        <v>11</v>
      </c>
      <c r="L341" s="114">
        <v>16</v>
      </c>
      <c r="M341" s="114">
        <v>17</v>
      </c>
      <c r="N341" s="114">
        <v>16</v>
      </c>
      <c r="O341" s="114">
        <v>18</v>
      </c>
      <c r="P341" s="114">
        <v>8</v>
      </c>
      <c r="Q341" s="114">
        <v>7</v>
      </c>
      <c r="R341" s="114">
        <v>10</v>
      </c>
      <c r="S341" s="114">
        <v>13</v>
      </c>
      <c r="T341" s="114">
        <v>17</v>
      </c>
      <c r="U341" s="114">
        <v>18</v>
      </c>
      <c r="V341" s="114">
        <v>9</v>
      </c>
      <c r="W341" s="114">
        <v>7</v>
      </c>
      <c r="X341" s="114">
        <v>7</v>
      </c>
      <c r="Y341" s="114">
        <v>18</v>
      </c>
      <c r="Z341" s="114">
        <v>18</v>
      </c>
      <c r="AA341" s="114">
        <v>13</v>
      </c>
      <c r="AB341" s="114">
        <v>17</v>
      </c>
      <c r="AC341" s="114">
        <v>10</v>
      </c>
      <c r="AD341" s="114">
        <v>9</v>
      </c>
      <c r="AE341" s="114">
        <v>7</v>
      </c>
      <c r="AF341" s="114">
        <v>11</v>
      </c>
      <c r="AG341" s="114">
        <v>11</v>
      </c>
      <c r="AH341" s="114">
        <v>10</v>
      </c>
      <c r="AI341" s="114">
        <v>15</v>
      </c>
      <c r="AJ341" s="114">
        <v>15</v>
      </c>
      <c r="AK341" s="114">
        <v>23</v>
      </c>
      <c r="AL341" s="114">
        <v>19</v>
      </c>
      <c r="AM341" s="114">
        <v>24</v>
      </c>
      <c r="AN341" s="114">
        <v>27</v>
      </c>
      <c r="AO341" s="114">
        <v>32</v>
      </c>
      <c r="AP341" s="114">
        <v>12</v>
      </c>
      <c r="AQ341" s="114">
        <v>20</v>
      </c>
      <c r="AR341" s="114">
        <v>23</v>
      </c>
      <c r="AS341" s="114">
        <v>21</v>
      </c>
      <c r="AT341" s="114">
        <v>16</v>
      </c>
      <c r="AU341" s="114">
        <v>13</v>
      </c>
      <c r="AV341" s="114">
        <v>28</v>
      </c>
      <c r="AW341" s="114">
        <v>32</v>
      </c>
      <c r="AX341" s="114">
        <v>23</v>
      </c>
      <c r="AY341" s="114">
        <v>34</v>
      </c>
      <c r="AZ341" s="114">
        <v>16</v>
      </c>
      <c r="BA341" s="114">
        <v>19</v>
      </c>
      <c r="BB341" s="114">
        <v>21</v>
      </c>
      <c r="BC341" s="114">
        <v>24</v>
      </c>
      <c r="BD341" s="114">
        <v>23</v>
      </c>
      <c r="BE341" s="114">
        <v>33</v>
      </c>
      <c r="BF341" s="114">
        <v>31</v>
      </c>
      <c r="BG341" s="114">
        <v>25</v>
      </c>
      <c r="BH341" s="114">
        <v>20</v>
      </c>
      <c r="BI341" s="114">
        <v>35</v>
      </c>
      <c r="BJ341" s="114">
        <v>29</v>
      </c>
      <c r="BK341" s="114">
        <v>26</v>
      </c>
      <c r="BL341" s="114" t="s">
        <v>249</v>
      </c>
      <c r="BM341" s="207" t="s">
        <v>182</v>
      </c>
    </row>
    <row r="342" spans="1:65" ht="20.100000000000001" customHeight="1">
      <c r="A342" s="59" t="s">
        <v>440</v>
      </c>
      <c r="B342" s="113" t="s">
        <v>442</v>
      </c>
      <c r="C342" s="29"/>
      <c r="D342" s="113" t="s">
        <v>443</v>
      </c>
      <c r="E342" s="114">
        <v>10</v>
      </c>
      <c r="F342" s="114">
        <v>9</v>
      </c>
      <c r="G342" s="114">
        <v>15</v>
      </c>
      <c r="H342" s="114">
        <v>6</v>
      </c>
      <c r="I342" s="114">
        <v>10</v>
      </c>
      <c r="J342" s="114">
        <v>15</v>
      </c>
      <c r="K342" s="114">
        <v>11</v>
      </c>
      <c r="L342" s="114">
        <v>16</v>
      </c>
      <c r="M342" s="114">
        <v>17</v>
      </c>
      <c r="N342" s="114">
        <v>16</v>
      </c>
      <c r="O342" s="114">
        <v>18</v>
      </c>
      <c r="P342" s="114">
        <v>8</v>
      </c>
      <c r="Q342" s="114">
        <v>7</v>
      </c>
      <c r="R342" s="114">
        <v>10</v>
      </c>
      <c r="S342" s="114">
        <v>13</v>
      </c>
      <c r="T342" s="114">
        <v>17</v>
      </c>
      <c r="U342" s="114">
        <v>18</v>
      </c>
      <c r="V342" s="114">
        <v>9</v>
      </c>
      <c r="W342" s="114">
        <v>7</v>
      </c>
      <c r="X342" s="114">
        <v>7</v>
      </c>
      <c r="Y342" s="114">
        <v>18</v>
      </c>
      <c r="Z342" s="114">
        <v>18</v>
      </c>
      <c r="AA342" s="114">
        <v>13</v>
      </c>
      <c r="AB342" s="114">
        <v>17</v>
      </c>
      <c r="AC342" s="114">
        <v>10</v>
      </c>
      <c r="AD342" s="114">
        <v>9</v>
      </c>
      <c r="AE342" s="114">
        <v>7</v>
      </c>
      <c r="AF342" s="114">
        <v>11</v>
      </c>
      <c r="AG342" s="114">
        <v>11</v>
      </c>
      <c r="AH342" s="114">
        <v>10</v>
      </c>
      <c r="AI342" s="114">
        <v>15</v>
      </c>
      <c r="AJ342" s="114">
        <v>15</v>
      </c>
      <c r="AK342" s="114">
        <v>23</v>
      </c>
      <c r="AL342" s="114">
        <v>19</v>
      </c>
      <c r="AM342" s="114">
        <v>24</v>
      </c>
      <c r="AN342" s="114">
        <v>27</v>
      </c>
      <c r="AO342" s="114">
        <v>32</v>
      </c>
      <c r="AP342" s="114">
        <v>12</v>
      </c>
      <c r="AQ342" s="114">
        <v>20</v>
      </c>
      <c r="AR342" s="114">
        <v>23</v>
      </c>
      <c r="AS342" s="114">
        <v>21</v>
      </c>
      <c r="AT342" s="114">
        <v>16</v>
      </c>
      <c r="AU342" s="114">
        <v>13</v>
      </c>
      <c r="AV342" s="114">
        <v>28</v>
      </c>
      <c r="AW342" s="114">
        <v>32</v>
      </c>
      <c r="AX342" s="114">
        <v>23</v>
      </c>
      <c r="AY342" s="114">
        <v>34</v>
      </c>
      <c r="AZ342" s="114">
        <v>16</v>
      </c>
      <c r="BA342" s="114">
        <v>19</v>
      </c>
      <c r="BB342" s="114">
        <v>21</v>
      </c>
      <c r="BC342" s="114">
        <v>24</v>
      </c>
      <c r="BD342" s="114">
        <v>23</v>
      </c>
      <c r="BE342" s="114">
        <v>33</v>
      </c>
      <c r="BF342" s="114">
        <v>31</v>
      </c>
      <c r="BG342" s="114">
        <v>25</v>
      </c>
      <c r="BH342" s="114">
        <v>20</v>
      </c>
      <c r="BI342" s="114">
        <v>35</v>
      </c>
      <c r="BJ342" s="114">
        <v>29</v>
      </c>
      <c r="BK342" s="114">
        <v>26</v>
      </c>
      <c r="BL342" s="114" t="s">
        <v>249</v>
      </c>
      <c r="BM342" s="207" t="s">
        <v>182</v>
      </c>
    </row>
    <row r="343" spans="1:65" ht="15" customHeight="1">
      <c r="A343" s="59" t="s">
        <v>440</v>
      </c>
      <c r="B343" s="115" t="s">
        <v>442</v>
      </c>
      <c r="C343" s="120">
        <v>851</v>
      </c>
      <c r="D343" s="88" t="s">
        <v>723</v>
      </c>
      <c r="E343" s="116">
        <v>1</v>
      </c>
      <c r="F343" s="116">
        <v>3</v>
      </c>
      <c r="G343" s="116">
        <v>3</v>
      </c>
      <c r="H343" s="116">
        <v>0</v>
      </c>
      <c r="I343" s="116">
        <v>0</v>
      </c>
      <c r="J343" s="116">
        <v>0</v>
      </c>
      <c r="K343" s="116">
        <v>1</v>
      </c>
      <c r="L343" s="116">
        <v>5</v>
      </c>
      <c r="M343" s="116">
        <v>6</v>
      </c>
      <c r="N343" s="116">
        <v>2</v>
      </c>
      <c r="O343" s="116">
        <v>0</v>
      </c>
      <c r="P343" s="116">
        <v>0</v>
      </c>
      <c r="Q343" s="116">
        <v>0</v>
      </c>
      <c r="R343" s="116">
        <v>4</v>
      </c>
      <c r="S343" s="116">
        <v>2</v>
      </c>
      <c r="T343" s="116">
        <v>3</v>
      </c>
      <c r="U343" s="116">
        <v>4</v>
      </c>
      <c r="V343" s="116">
        <v>3</v>
      </c>
      <c r="W343" s="116">
        <v>0</v>
      </c>
      <c r="X343" s="116">
        <v>1</v>
      </c>
      <c r="Y343" s="116">
        <v>4</v>
      </c>
      <c r="Z343" s="116">
        <v>3</v>
      </c>
      <c r="AA343" s="116">
        <v>2</v>
      </c>
      <c r="AB343" s="116">
        <v>2</v>
      </c>
      <c r="AC343" s="116">
        <v>1</v>
      </c>
      <c r="AD343" s="116">
        <v>2</v>
      </c>
      <c r="AE343" s="116">
        <v>1</v>
      </c>
      <c r="AF343" s="116">
        <v>1</v>
      </c>
      <c r="AG343" s="116">
        <v>2</v>
      </c>
      <c r="AH343" s="116">
        <v>1</v>
      </c>
      <c r="AI343" s="116">
        <v>1</v>
      </c>
      <c r="AJ343" s="116">
        <v>0</v>
      </c>
      <c r="AK343" s="116">
        <v>4</v>
      </c>
      <c r="AL343" s="116">
        <v>1</v>
      </c>
      <c r="AM343" s="116">
        <v>4</v>
      </c>
      <c r="AN343" s="116">
        <v>5</v>
      </c>
      <c r="AO343" s="116">
        <v>4</v>
      </c>
      <c r="AP343" s="116">
        <v>3</v>
      </c>
      <c r="AQ343" s="116">
        <v>4</v>
      </c>
      <c r="AR343" s="116">
        <v>4</v>
      </c>
      <c r="AS343" s="116">
        <v>3</v>
      </c>
      <c r="AT343" s="116">
        <v>1</v>
      </c>
      <c r="AU343" s="116">
        <v>2</v>
      </c>
      <c r="AV343" s="116">
        <v>6</v>
      </c>
      <c r="AW343" s="116">
        <v>5</v>
      </c>
      <c r="AX343" s="116">
        <v>4</v>
      </c>
      <c r="AY343" s="116">
        <v>11</v>
      </c>
      <c r="AZ343" s="116">
        <v>2</v>
      </c>
      <c r="BA343" s="116">
        <v>4</v>
      </c>
      <c r="BB343" s="116">
        <v>7</v>
      </c>
      <c r="BC343" s="116">
        <v>6</v>
      </c>
      <c r="BD343" s="116">
        <v>3</v>
      </c>
      <c r="BE343" s="116">
        <v>11</v>
      </c>
      <c r="BF343" s="116">
        <v>5</v>
      </c>
      <c r="BG343" s="116">
        <v>4</v>
      </c>
      <c r="BH343" s="116">
        <v>2</v>
      </c>
      <c r="BI343" s="116">
        <v>9</v>
      </c>
      <c r="BJ343" s="116">
        <v>9</v>
      </c>
      <c r="BK343" s="116">
        <v>5</v>
      </c>
      <c r="BL343" s="116" t="s">
        <v>249</v>
      </c>
      <c r="BM343" s="207" t="s">
        <v>182</v>
      </c>
    </row>
    <row r="344" spans="1:65" ht="15" customHeight="1">
      <c r="A344" s="59" t="s">
        <v>440</v>
      </c>
      <c r="B344" s="115" t="s">
        <v>442</v>
      </c>
      <c r="C344" s="120">
        <v>852</v>
      </c>
      <c r="D344" s="88" t="s">
        <v>724</v>
      </c>
      <c r="E344" s="116">
        <v>0</v>
      </c>
      <c r="F344" s="116">
        <v>1</v>
      </c>
      <c r="G344" s="116">
        <v>1</v>
      </c>
      <c r="H344" s="116">
        <v>0</v>
      </c>
      <c r="I344" s="116">
        <v>0</v>
      </c>
      <c r="J344" s="116">
        <v>0</v>
      </c>
      <c r="K344" s="116">
        <v>3</v>
      </c>
      <c r="L344" s="116">
        <v>1</v>
      </c>
      <c r="M344" s="116">
        <v>1</v>
      </c>
      <c r="N344" s="116">
        <v>1</v>
      </c>
      <c r="O344" s="116">
        <v>1</v>
      </c>
      <c r="P344" s="116">
        <v>0</v>
      </c>
      <c r="Q344" s="116">
        <v>1</v>
      </c>
      <c r="R344" s="116">
        <v>0</v>
      </c>
      <c r="S344" s="116">
        <v>1</v>
      </c>
      <c r="T344" s="116">
        <v>2</v>
      </c>
      <c r="U344" s="116">
        <v>1</v>
      </c>
      <c r="V344" s="116">
        <v>0</v>
      </c>
      <c r="W344" s="116">
        <v>1</v>
      </c>
      <c r="X344" s="116">
        <v>0</v>
      </c>
      <c r="Y344" s="116">
        <v>2</v>
      </c>
      <c r="Z344" s="116">
        <v>1</v>
      </c>
      <c r="AA344" s="116">
        <v>1</v>
      </c>
      <c r="AB344" s="116">
        <v>1</v>
      </c>
      <c r="AC344" s="116">
        <v>0</v>
      </c>
      <c r="AD344" s="116">
        <v>0</v>
      </c>
      <c r="AE344" s="116">
        <v>0</v>
      </c>
      <c r="AF344" s="116">
        <v>0</v>
      </c>
      <c r="AG344" s="116">
        <v>0</v>
      </c>
      <c r="AH344" s="116">
        <v>0</v>
      </c>
      <c r="AI344" s="116">
        <v>1</v>
      </c>
      <c r="AJ344" s="116">
        <v>1</v>
      </c>
      <c r="AK344" s="116">
        <v>1</v>
      </c>
      <c r="AL344" s="116">
        <v>0</v>
      </c>
      <c r="AM344" s="116">
        <v>1</v>
      </c>
      <c r="AN344" s="116">
        <v>0</v>
      </c>
      <c r="AO344" s="116">
        <v>0</v>
      </c>
      <c r="AP344" s="116">
        <v>1</v>
      </c>
      <c r="AQ344" s="116">
        <v>1</v>
      </c>
      <c r="AR344" s="116">
        <v>0</v>
      </c>
      <c r="AS344" s="116">
        <v>0</v>
      </c>
      <c r="AT344" s="116">
        <v>1</v>
      </c>
      <c r="AU344" s="116">
        <v>0</v>
      </c>
      <c r="AV344" s="116">
        <v>0</v>
      </c>
      <c r="AW344" s="116">
        <v>0</v>
      </c>
      <c r="AX344" s="116">
        <v>1</v>
      </c>
      <c r="AY344" s="116">
        <v>0</v>
      </c>
      <c r="AZ344" s="116">
        <v>2</v>
      </c>
      <c r="BA344" s="116">
        <v>1</v>
      </c>
      <c r="BB344" s="116">
        <v>0</v>
      </c>
      <c r="BC344" s="116">
        <v>3</v>
      </c>
      <c r="BD344" s="116">
        <v>1</v>
      </c>
      <c r="BE344" s="116">
        <v>0</v>
      </c>
      <c r="BF344" s="116">
        <v>1</v>
      </c>
      <c r="BG344" s="116">
        <v>2</v>
      </c>
      <c r="BH344" s="116">
        <v>1</v>
      </c>
      <c r="BI344" s="116">
        <v>3</v>
      </c>
      <c r="BJ344" s="116">
        <v>0</v>
      </c>
      <c r="BK344" s="116">
        <v>2</v>
      </c>
      <c r="BL344" s="116" t="s">
        <v>249</v>
      </c>
      <c r="BM344" s="207" t="s">
        <v>182</v>
      </c>
    </row>
    <row r="345" spans="1:65" ht="15" customHeight="1">
      <c r="A345" s="59" t="s">
        <v>440</v>
      </c>
      <c r="B345" s="115" t="s">
        <v>442</v>
      </c>
      <c r="C345" s="120">
        <v>853</v>
      </c>
      <c r="D345" s="88" t="s">
        <v>725</v>
      </c>
      <c r="E345" s="116">
        <v>3</v>
      </c>
      <c r="F345" s="116">
        <v>1</v>
      </c>
      <c r="G345" s="116">
        <v>2</v>
      </c>
      <c r="H345" s="116">
        <v>0</v>
      </c>
      <c r="I345" s="116">
        <v>3</v>
      </c>
      <c r="J345" s="116">
        <v>2</v>
      </c>
      <c r="K345" s="116">
        <v>1</v>
      </c>
      <c r="L345" s="116">
        <v>3</v>
      </c>
      <c r="M345" s="116">
        <v>3</v>
      </c>
      <c r="N345" s="116">
        <v>7</v>
      </c>
      <c r="O345" s="116">
        <v>4</v>
      </c>
      <c r="P345" s="116">
        <v>0</v>
      </c>
      <c r="Q345" s="116">
        <v>1</v>
      </c>
      <c r="R345" s="116">
        <v>0</v>
      </c>
      <c r="S345" s="116">
        <v>4</v>
      </c>
      <c r="T345" s="116">
        <v>1</v>
      </c>
      <c r="U345" s="116">
        <v>2</v>
      </c>
      <c r="V345" s="116">
        <v>0</v>
      </c>
      <c r="W345" s="116">
        <v>1</v>
      </c>
      <c r="X345" s="116">
        <v>2</v>
      </c>
      <c r="Y345" s="116">
        <v>1</v>
      </c>
      <c r="Z345" s="116">
        <v>2</v>
      </c>
      <c r="AA345" s="116">
        <v>3</v>
      </c>
      <c r="AB345" s="116">
        <v>3</v>
      </c>
      <c r="AC345" s="116">
        <v>1</v>
      </c>
      <c r="AD345" s="116">
        <v>0</v>
      </c>
      <c r="AE345" s="116">
        <v>0</v>
      </c>
      <c r="AF345" s="116">
        <v>5</v>
      </c>
      <c r="AG345" s="116">
        <v>0</v>
      </c>
      <c r="AH345" s="116">
        <v>2</v>
      </c>
      <c r="AI345" s="116">
        <v>1</v>
      </c>
      <c r="AJ345" s="116">
        <v>1</v>
      </c>
      <c r="AK345" s="116">
        <v>3</v>
      </c>
      <c r="AL345" s="116">
        <v>1</v>
      </c>
      <c r="AM345" s="116">
        <v>2</v>
      </c>
      <c r="AN345" s="116">
        <v>1</v>
      </c>
      <c r="AO345" s="116">
        <v>2</v>
      </c>
      <c r="AP345" s="116">
        <v>2</v>
      </c>
      <c r="AQ345" s="116">
        <v>0</v>
      </c>
      <c r="AR345" s="116">
        <v>4</v>
      </c>
      <c r="AS345" s="116">
        <v>2</v>
      </c>
      <c r="AT345" s="116">
        <v>1</v>
      </c>
      <c r="AU345" s="116">
        <v>2</v>
      </c>
      <c r="AV345" s="116">
        <v>8</v>
      </c>
      <c r="AW345" s="116">
        <v>5</v>
      </c>
      <c r="AX345" s="116">
        <v>3</v>
      </c>
      <c r="AY345" s="116">
        <v>2</v>
      </c>
      <c r="AZ345" s="116">
        <v>1</v>
      </c>
      <c r="BA345" s="116">
        <v>0</v>
      </c>
      <c r="BB345" s="116">
        <v>2</v>
      </c>
      <c r="BC345" s="116">
        <v>1</v>
      </c>
      <c r="BD345" s="116">
        <v>2</v>
      </c>
      <c r="BE345" s="116">
        <v>4</v>
      </c>
      <c r="BF345" s="116">
        <v>2</v>
      </c>
      <c r="BG345" s="116">
        <v>2</v>
      </c>
      <c r="BH345" s="116">
        <v>5</v>
      </c>
      <c r="BI345" s="116">
        <v>3</v>
      </c>
      <c r="BJ345" s="116">
        <v>4</v>
      </c>
      <c r="BK345" s="116">
        <v>4</v>
      </c>
      <c r="BL345" s="116" t="s">
        <v>249</v>
      </c>
      <c r="BM345" s="207" t="s">
        <v>182</v>
      </c>
    </row>
    <row r="346" spans="1:65" ht="15" customHeight="1">
      <c r="A346" s="59" t="s">
        <v>440</v>
      </c>
      <c r="B346" s="115" t="s">
        <v>442</v>
      </c>
      <c r="C346" s="120">
        <v>854</v>
      </c>
      <c r="D346" s="88" t="s">
        <v>726</v>
      </c>
      <c r="E346" s="116">
        <v>0</v>
      </c>
      <c r="F346" s="116">
        <v>0</v>
      </c>
      <c r="G346" s="116">
        <v>0</v>
      </c>
      <c r="H346" s="116">
        <v>1</v>
      </c>
      <c r="I346" s="116">
        <v>1</v>
      </c>
      <c r="J346" s="116">
        <v>1</v>
      </c>
      <c r="K346" s="116">
        <v>1</v>
      </c>
      <c r="L346" s="116">
        <v>1</v>
      </c>
      <c r="M346" s="116">
        <v>2</v>
      </c>
      <c r="N346" s="116">
        <v>0</v>
      </c>
      <c r="O346" s="116">
        <v>1</v>
      </c>
      <c r="P346" s="116">
        <v>1</v>
      </c>
      <c r="Q346" s="116">
        <v>1</v>
      </c>
      <c r="R346" s="116">
        <v>0</v>
      </c>
      <c r="S346" s="116">
        <v>0</v>
      </c>
      <c r="T346" s="116">
        <v>2</v>
      </c>
      <c r="U346" s="116">
        <v>0</v>
      </c>
      <c r="V346" s="116">
        <v>0</v>
      </c>
      <c r="W346" s="116">
        <v>0</v>
      </c>
      <c r="X346" s="116">
        <v>0</v>
      </c>
      <c r="Y346" s="116">
        <v>1</v>
      </c>
      <c r="Z346" s="116">
        <v>0</v>
      </c>
      <c r="AA346" s="116">
        <v>1</v>
      </c>
      <c r="AB346" s="116">
        <v>1</v>
      </c>
      <c r="AC346" s="116">
        <v>1</v>
      </c>
      <c r="AD346" s="116">
        <v>0</v>
      </c>
      <c r="AE346" s="116">
        <v>0</v>
      </c>
      <c r="AF346" s="116">
        <v>0</v>
      </c>
      <c r="AG346" s="116">
        <v>0</v>
      </c>
      <c r="AH346" s="116">
        <v>0</v>
      </c>
      <c r="AI346" s="116">
        <v>0</v>
      </c>
      <c r="AJ346" s="116">
        <v>2</v>
      </c>
      <c r="AK346" s="116">
        <v>0</v>
      </c>
      <c r="AL346" s="116">
        <v>1</v>
      </c>
      <c r="AM346" s="116">
        <v>2</v>
      </c>
      <c r="AN346" s="116">
        <v>0</v>
      </c>
      <c r="AO346" s="116">
        <v>2</v>
      </c>
      <c r="AP346" s="116">
        <v>0</v>
      </c>
      <c r="AQ346" s="116">
        <v>3</v>
      </c>
      <c r="AR346" s="116">
        <v>2</v>
      </c>
      <c r="AS346" s="116">
        <v>0</v>
      </c>
      <c r="AT346" s="116">
        <v>0</v>
      </c>
      <c r="AU346" s="116">
        <v>1</v>
      </c>
      <c r="AV346" s="116">
        <v>0</v>
      </c>
      <c r="AW346" s="116">
        <v>2</v>
      </c>
      <c r="AX346" s="116">
        <v>2</v>
      </c>
      <c r="AY346" s="116">
        <v>1</v>
      </c>
      <c r="AZ346" s="116">
        <v>0</v>
      </c>
      <c r="BA346" s="116">
        <v>1</v>
      </c>
      <c r="BB346" s="116">
        <v>1</v>
      </c>
      <c r="BC346" s="116">
        <v>0</v>
      </c>
      <c r="BD346" s="116">
        <v>0</v>
      </c>
      <c r="BE346" s="116">
        <v>1</v>
      </c>
      <c r="BF346" s="116">
        <v>1</v>
      </c>
      <c r="BG346" s="116">
        <v>1</v>
      </c>
      <c r="BH346" s="116">
        <v>0</v>
      </c>
      <c r="BI346" s="116">
        <v>1</v>
      </c>
      <c r="BJ346" s="116">
        <v>1</v>
      </c>
      <c r="BK346" s="116">
        <v>2</v>
      </c>
      <c r="BL346" s="116" t="s">
        <v>249</v>
      </c>
      <c r="BM346" s="207" t="s">
        <v>182</v>
      </c>
    </row>
    <row r="347" spans="1:65" ht="15" customHeight="1">
      <c r="A347" s="59" t="s">
        <v>440</v>
      </c>
      <c r="B347" s="115" t="s">
        <v>442</v>
      </c>
      <c r="C347" s="120">
        <v>855</v>
      </c>
      <c r="D347" s="88" t="s">
        <v>727</v>
      </c>
      <c r="E347" s="116">
        <v>5</v>
      </c>
      <c r="F347" s="116">
        <v>4</v>
      </c>
      <c r="G347" s="116">
        <v>6</v>
      </c>
      <c r="H347" s="116">
        <v>2</v>
      </c>
      <c r="I347" s="116">
        <v>5</v>
      </c>
      <c r="J347" s="116">
        <v>11</v>
      </c>
      <c r="K347" s="116">
        <v>2</v>
      </c>
      <c r="L347" s="116">
        <v>6</v>
      </c>
      <c r="M347" s="116">
        <v>4</v>
      </c>
      <c r="N347" s="116">
        <v>3</v>
      </c>
      <c r="O347" s="116">
        <v>11</v>
      </c>
      <c r="P347" s="116">
        <v>7</v>
      </c>
      <c r="Q347" s="116">
        <v>2</v>
      </c>
      <c r="R347" s="116">
        <v>4</v>
      </c>
      <c r="S347" s="116">
        <v>4</v>
      </c>
      <c r="T347" s="116">
        <v>8</v>
      </c>
      <c r="U347" s="116">
        <v>8</v>
      </c>
      <c r="V347" s="116">
        <v>3</v>
      </c>
      <c r="W347" s="116">
        <v>4</v>
      </c>
      <c r="X347" s="116">
        <v>4</v>
      </c>
      <c r="Y347" s="116">
        <v>8</v>
      </c>
      <c r="Z347" s="116">
        <v>8</v>
      </c>
      <c r="AA347" s="116">
        <v>6</v>
      </c>
      <c r="AB347" s="116">
        <v>7</v>
      </c>
      <c r="AC347" s="116">
        <v>6</v>
      </c>
      <c r="AD347" s="116">
        <v>6</v>
      </c>
      <c r="AE347" s="116">
        <v>4</v>
      </c>
      <c r="AF347" s="116">
        <v>5</v>
      </c>
      <c r="AG347" s="116">
        <v>6</v>
      </c>
      <c r="AH347" s="116">
        <v>4</v>
      </c>
      <c r="AI347" s="116">
        <v>11</v>
      </c>
      <c r="AJ347" s="116">
        <v>6</v>
      </c>
      <c r="AK347" s="116">
        <v>14</v>
      </c>
      <c r="AL347" s="116">
        <v>13</v>
      </c>
      <c r="AM347" s="116">
        <v>12</v>
      </c>
      <c r="AN347" s="116">
        <v>15</v>
      </c>
      <c r="AO347" s="116">
        <v>19</v>
      </c>
      <c r="AP347" s="116">
        <v>5</v>
      </c>
      <c r="AQ347" s="116">
        <v>8</v>
      </c>
      <c r="AR347" s="116">
        <v>10</v>
      </c>
      <c r="AS347" s="116">
        <v>9</v>
      </c>
      <c r="AT347" s="116">
        <v>8</v>
      </c>
      <c r="AU347" s="116">
        <v>4</v>
      </c>
      <c r="AV347" s="116">
        <v>9</v>
      </c>
      <c r="AW347" s="116">
        <v>19</v>
      </c>
      <c r="AX347" s="116">
        <v>9</v>
      </c>
      <c r="AY347" s="116">
        <v>17</v>
      </c>
      <c r="AZ347" s="116">
        <v>7</v>
      </c>
      <c r="BA347" s="116">
        <v>10</v>
      </c>
      <c r="BB347" s="116">
        <v>9</v>
      </c>
      <c r="BC347" s="116">
        <v>12</v>
      </c>
      <c r="BD347" s="116">
        <v>14</v>
      </c>
      <c r="BE347" s="116">
        <v>11</v>
      </c>
      <c r="BF347" s="116">
        <v>16</v>
      </c>
      <c r="BG347" s="116">
        <v>12</v>
      </c>
      <c r="BH347" s="116">
        <v>9</v>
      </c>
      <c r="BI347" s="116">
        <v>16</v>
      </c>
      <c r="BJ347" s="116">
        <v>12</v>
      </c>
      <c r="BK347" s="116">
        <v>9</v>
      </c>
      <c r="BL347" s="116" t="s">
        <v>249</v>
      </c>
      <c r="BM347" s="207" t="s">
        <v>182</v>
      </c>
    </row>
    <row r="348" spans="1:65" ht="15" customHeight="1">
      <c r="A348" s="59" t="s">
        <v>440</v>
      </c>
      <c r="B348" s="115" t="s">
        <v>442</v>
      </c>
      <c r="C348" s="120">
        <v>856</v>
      </c>
      <c r="D348" s="88" t="s">
        <v>728</v>
      </c>
      <c r="E348" s="116">
        <v>1</v>
      </c>
      <c r="F348" s="116">
        <v>0</v>
      </c>
      <c r="G348" s="116">
        <v>3</v>
      </c>
      <c r="H348" s="116">
        <v>3</v>
      </c>
      <c r="I348" s="116">
        <v>1</v>
      </c>
      <c r="J348" s="116">
        <v>1</v>
      </c>
      <c r="K348" s="116">
        <v>3</v>
      </c>
      <c r="L348" s="116">
        <v>0</v>
      </c>
      <c r="M348" s="116">
        <v>1</v>
      </c>
      <c r="N348" s="116">
        <v>3</v>
      </c>
      <c r="O348" s="116">
        <v>1</v>
      </c>
      <c r="P348" s="116">
        <v>0</v>
      </c>
      <c r="Q348" s="116">
        <v>2</v>
      </c>
      <c r="R348" s="116">
        <v>2</v>
      </c>
      <c r="S348" s="116">
        <v>2</v>
      </c>
      <c r="T348" s="116">
        <v>1</v>
      </c>
      <c r="U348" s="116">
        <v>3</v>
      </c>
      <c r="V348" s="116">
        <v>3</v>
      </c>
      <c r="W348" s="116">
        <v>1</v>
      </c>
      <c r="X348" s="116">
        <v>0</v>
      </c>
      <c r="Y348" s="116">
        <v>2</v>
      </c>
      <c r="Z348" s="116">
        <v>4</v>
      </c>
      <c r="AA348" s="116">
        <v>0</v>
      </c>
      <c r="AB348" s="116">
        <v>3</v>
      </c>
      <c r="AC348" s="116">
        <v>1</v>
      </c>
      <c r="AD348" s="116">
        <v>1</v>
      </c>
      <c r="AE348" s="116">
        <v>2</v>
      </c>
      <c r="AF348" s="116">
        <v>0</v>
      </c>
      <c r="AG348" s="116">
        <v>3</v>
      </c>
      <c r="AH348" s="116">
        <v>3</v>
      </c>
      <c r="AI348" s="116">
        <v>1</v>
      </c>
      <c r="AJ348" s="116">
        <v>5</v>
      </c>
      <c r="AK348" s="116">
        <v>1</v>
      </c>
      <c r="AL348" s="116">
        <v>3</v>
      </c>
      <c r="AM348" s="116">
        <v>3</v>
      </c>
      <c r="AN348" s="116">
        <v>6</v>
      </c>
      <c r="AO348" s="116">
        <v>5</v>
      </c>
      <c r="AP348" s="116">
        <v>1</v>
      </c>
      <c r="AQ348" s="116">
        <v>4</v>
      </c>
      <c r="AR348" s="116">
        <v>3</v>
      </c>
      <c r="AS348" s="116">
        <v>7</v>
      </c>
      <c r="AT348" s="116">
        <v>5</v>
      </c>
      <c r="AU348" s="116">
        <v>4</v>
      </c>
      <c r="AV348" s="116">
        <v>5</v>
      </c>
      <c r="AW348" s="116">
        <v>1</v>
      </c>
      <c r="AX348" s="116">
        <v>4</v>
      </c>
      <c r="AY348" s="116">
        <v>3</v>
      </c>
      <c r="AZ348" s="116">
        <v>4</v>
      </c>
      <c r="BA348" s="116">
        <v>3</v>
      </c>
      <c r="BB348" s="116">
        <v>2</v>
      </c>
      <c r="BC348" s="116">
        <v>2</v>
      </c>
      <c r="BD348" s="116">
        <v>3</v>
      </c>
      <c r="BE348" s="116">
        <v>6</v>
      </c>
      <c r="BF348" s="116">
        <v>6</v>
      </c>
      <c r="BG348" s="116">
        <v>4</v>
      </c>
      <c r="BH348" s="116">
        <v>3</v>
      </c>
      <c r="BI348" s="116">
        <v>3</v>
      </c>
      <c r="BJ348" s="116">
        <v>3</v>
      </c>
      <c r="BK348" s="116">
        <v>4</v>
      </c>
      <c r="BL348" s="116" t="s">
        <v>249</v>
      </c>
      <c r="BM348" s="207" t="s">
        <v>182</v>
      </c>
    </row>
    <row r="349" spans="1:65" ht="24.95" customHeight="1">
      <c r="A349" s="59" t="s">
        <v>444</v>
      </c>
      <c r="B349" s="113" t="s">
        <v>182</v>
      </c>
      <c r="C349" s="29"/>
      <c r="D349" s="113" t="s">
        <v>445</v>
      </c>
      <c r="E349" s="114">
        <v>34</v>
      </c>
      <c r="F349" s="114">
        <v>26</v>
      </c>
      <c r="G349" s="114">
        <v>24</v>
      </c>
      <c r="H349" s="114">
        <v>29</v>
      </c>
      <c r="I349" s="114">
        <v>30</v>
      </c>
      <c r="J349" s="114">
        <v>26</v>
      </c>
      <c r="K349" s="114">
        <v>45</v>
      </c>
      <c r="L349" s="114">
        <v>35</v>
      </c>
      <c r="M349" s="114">
        <v>18</v>
      </c>
      <c r="N349" s="114">
        <v>36</v>
      </c>
      <c r="O349" s="114">
        <v>28</v>
      </c>
      <c r="P349" s="114">
        <v>38</v>
      </c>
      <c r="Q349" s="114">
        <v>28</v>
      </c>
      <c r="R349" s="114">
        <v>28</v>
      </c>
      <c r="S349" s="114">
        <v>34</v>
      </c>
      <c r="T349" s="114">
        <v>29</v>
      </c>
      <c r="U349" s="114">
        <v>17</v>
      </c>
      <c r="V349" s="114">
        <v>13</v>
      </c>
      <c r="W349" s="114">
        <v>14</v>
      </c>
      <c r="X349" s="114">
        <v>11</v>
      </c>
      <c r="Y349" s="114">
        <v>17</v>
      </c>
      <c r="Z349" s="114">
        <v>29</v>
      </c>
      <c r="AA349" s="114">
        <v>24</v>
      </c>
      <c r="AB349" s="114">
        <v>30</v>
      </c>
      <c r="AC349" s="114">
        <v>20</v>
      </c>
      <c r="AD349" s="114">
        <v>12</v>
      </c>
      <c r="AE349" s="114">
        <v>19</v>
      </c>
      <c r="AF349" s="114">
        <v>21</v>
      </c>
      <c r="AG349" s="114">
        <v>18</v>
      </c>
      <c r="AH349" s="114">
        <v>17</v>
      </c>
      <c r="AI349" s="114">
        <v>21</v>
      </c>
      <c r="AJ349" s="114">
        <v>30</v>
      </c>
      <c r="AK349" s="114">
        <v>37</v>
      </c>
      <c r="AL349" s="114">
        <v>27</v>
      </c>
      <c r="AM349" s="114">
        <v>29</v>
      </c>
      <c r="AN349" s="114">
        <v>27</v>
      </c>
      <c r="AO349" s="114">
        <v>31</v>
      </c>
      <c r="AP349" s="114">
        <v>33</v>
      </c>
      <c r="AQ349" s="114">
        <v>37</v>
      </c>
      <c r="AR349" s="114">
        <v>48</v>
      </c>
      <c r="AS349" s="114">
        <v>39</v>
      </c>
      <c r="AT349" s="114">
        <v>42</v>
      </c>
      <c r="AU349" s="114">
        <v>39</v>
      </c>
      <c r="AV349" s="114">
        <v>33</v>
      </c>
      <c r="AW349" s="114">
        <v>40</v>
      </c>
      <c r="AX349" s="114">
        <v>38</v>
      </c>
      <c r="AY349" s="114">
        <v>50</v>
      </c>
      <c r="AZ349" s="114">
        <v>34</v>
      </c>
      <c r="BA349" s="114">
        <v>26</v>
      </c>
      <c r="BB349" s="114">
        <v>49</v>
      </c>
      <c r="BC349" s="114">
        <v>65</v>
      </c>
      <c r="BD349" s="114">
        <v>33</v>
      </c>
      <c r="BE349" s="114">
        <v>40</v>
      </c>
      <c r="BF349" s="114">
        <v>41</v>
      </c>
      <c r="BG349" s="114">
        <v>36</v>
      </c>
      <c r="BH349" s="114">
        <v>58</v>
      </c>
      <c r="BI349" s="114">
        <v>35</v>
      </c>
      <c r="BJ349" s="114">
        <v>60</v>
      </c>
      <c r="BK349" s="114">
        <v>44</v>
      </c>
      <c r="BL349" s="114" t="s">
        <v>249</v>
      </c>
      <c r="BM349" s="207" t="s">
        <v>182</v>
      </c>
    </row>
    <row r="350" spans="1:65" ht="20.100000000000001" customHeight="1">
      <c r="A350" s="59" t="s">
        <v>444</v>
      </c>
      <c r="B350" s="113" t="s">
        <v>446</v>
      </c>
      <c r="C350" s="29"/>
      <c r="D350" s="113" t="s">
        <v>447</v>
      </c>
      <c r="E350" s="114">
        <v>22</v>
      </c>
      <c r="F350" s="114">
        <v>13</v>
      </c>
      <c r="G350" s="114">
        <v>13</v>
      </c>
      <c r="H350" s="114">
        <v>14</v>
      </c>
      <c r="I350" s="114">
        <v>21</v>
      </c>
      <c r="J350" s="114">
        <v>15</v>
      </c>
      <c r="K350" s="114">
        <v>25</v>
      </c>
      <c r="L350" s="114">
        <v>20</v>
      </c>
      <c r="M350" s="114">
        <v>10</v>
      </c>
      <c r="N350" s="114">
        <v>18</v>
      </c>
      <c r="O350" s="114">
        <v>20</v>
      </c>
      <c r="P350" s="114">
        <v>24</v>
      </c>
      <c r="Q350" s="114">
        <v>20</v>
      </c>
      <c r="R350" s="114">
        <v>15</v>
      </c>
      <c r="S350" s="114">
        <v>23</v>
      </c>
      <c r="T350" s="114">
        <v>20</v>
      </c>
      <c r="U350" s="114">
        <v>13</v>
      </c>
      <c r="V350" s="114">
        <v>9</v>
      </c>
      <c r="W350" s="114">
        <v>8</v>
      </c>
      <c r="X350" s="114">
        <v>6</v>
      </c>
      <c r="Y350" s="114">
        <v>11</v>
      </c>
      <c r="Z350" s="114">
        <v>23</v>
      </c>
      <c r="AA350" s="114">
        <v>16</v>
      </c>
      <c r="AB350" s="114">
        <v>24</v>
      </c>
      <c r="AC350" s="114">
        <v>11</v>
      </c>
      <c r="AD350" s="114">
        <v>9</v>
      </c>
      <c r="AE350" s="114">
        <v>11</v>
      </c>
      <c r="AF350" s="114">
        <v>15</v>
      </c>
      <c r="AG350" s="114">
        <v>14</v>
      </c>
      <c r="AH350" s="114">
        <v>13</v>
      </c>
      <c r="AI350" s="114">
        <v>14</v>
      </c>
      <c r="AJ350" s="114">
        <v>16</v>
      </c>
      <c r="AK350" s="114">
        <v>24</v>
      </c>
      <c r="AL350" s="114">
        <v>17</v>
      </c>
      <c r="AM350" s="114">
        <v>22</v>
      </c>
      <c r="AN350" s="114">
        <v>16</v>
      </c>
      <c r="AO350" s="114">
        <v>16</v>
      </c>
      <c r="AP350" s="114">
        <v>25</v>
      </c>
      <c r="AQ350" s="114">
        <v>22</v>
      </c>
      <c r="AR350" s="114">
        <v>28</v>
      </c>
      <c r="AS350" s="114">
        <v>25</v>
      </c>
      <c r="AT350" s="114">
        <v>25</v>
      </c>
      <c r="AU350" s="114">
        <v>29</v>
      </c>
      <c r="AV350" s="114">
        <v>22</v>
      </c>
      <c r="AW350" s="114">
        <v>23</v>
      </c>
      <c r="AX350" s="114">
        <v>22</v>
      </c>
      <c r="AY350" s="114">
        <v>23</v>
      </c>
      <c r="AZ350" s="114">
        <v>20</v>
      </c>
      <c r="BA350" s="114">
        <v>13</v>
      </c>
      <c r="BB350" s="114">
        <v>32</v>
      </c>
      <c r="BC350" s="114">
        <v>43</v>
      </c>
      <c r="BD350" s="114">
        <v>19</v>
      </c>
      <c r="BE350" s="114">
        <v>27</v>
      </c>
      <c r="BF350" s="114">
        <v>25</v>
      </c>
      <c r="BG350" s="114">
        <v>22</v>
      </c>
      <c r="BH350" s="114">
        <v>38</v>
      </c>
      <c r="BI350" s="114">
        <v>18</v>
      </c>
      <c r="BJ350" s="114">
        <v>40</v>
      </c>
      <c r="BK350" s="114">
        <v>28</v>
      </c>
      <c r="BL350" s="114" t="s">
        <v>249</v>
      </c>
      <c r="BM350" s="207" t="s">
        <v>182</v>
      </c>
    </row>
    <row r="351" spans="1:65" ht="15" customHeight="1">
      <c r="A351" s="59" t="s">
        <v>444</v>
      </c>
      <c r="B351" s="115" t="s">
        <v>446</v>
      </c>
      <c r="C351" s="120">
        <v>861</v>
      </c>
      <c r="D351" s="88" t="s">
        <v>729</v>
      </c>
      <c r="E351" s="116">
        <v>6</v>
      </c>
      <c r="F351" s="116">
        <v>4</v>
      </c>
      <c r="G351" s="116">
        <v>0</v>
      </c>
      <c r="H351" s="116">
        <v>5</v>
      </c>
      <c r="I351" s="116">
        <v>3</v>
      </c>
      <c r="J351" s="116">
        <v>2</v>
      </c>
      <c r="K351" s="116">
        <v>2</v>
      </c>
      <c r="L351" s="116">
        <v>1</v>
      </c>
      <c r="M351" s="116">
        <v>1</v>
      </c>
      <c r="N351" s="116">
        <v>2</v>
      </c>
      <c r="O351" s="116">
        <v>4</v>
      </c>
      <c r="P351" s="116">
        <v>2</v>
      </c>
      <c r="Q351" s="116">
        <v>7</v>
      </c>
      <c r="R351" s="116">
        <v>3</v>
      </c>
      <c r="S351" s="116">
        <v>2</v>
      </c>
      <c r="T351" s="116">
        <v>4</v>
      </c>
      <c r="U351" s="116">
        <v>1</v>
      </c>
      <c r="V351" s="116">
        <v>0</v>
      </c>
      <c r="W351" s="116">
        <v>0</v>
      </c>
      <c r="X351" s="116">
        <v>0</v>
      </c>
      <c r="Y351" s="116">
        <v>1</v>
      </c>
      <c r="Z351" s="116">
        <v>2</v>
      </c>
      <c r="AA351" s="116">
        <v>1</v>
      </c>
      <c r="AB351" s="116">
        <v>3</v>
      </c>
      <c r="AC351" s="116">
        <v>1</v>
      </c>
      <c r="AD351" s="116">
        <v>1</v>
      </c>
      <c r="AE351" s="116">
        <v>2</v>
      </c>
      <c r="AF351" s="116">
        <v>2</v>
      </c>
      <c r="AG351" s="116">
        <v>5</v>
      </c>
      <c r="AH351" s="116">
        <v>2</v>
      </c>
      <c r="AI351" s="116">
        <v>0</v>
      </c>
      <c r="AJ351" s="116">
        <v>2</v>
      </c>
      <c r="AK351" s="116">
        <v>1</v>
      </c>
      <c r="AL351" s="116">
        <v>1</v>
      </c>
      <c r="AM351" s="116">
        <v>2</v>
      </c>
      <c r="AN351" s="116">
        <v>3</v>
      </c>
      <c r="AO351" s="116">
        <v>4</v>
      </c>
      <c r="AP351" s="116">
        <v>4</v>
      </c>
      <c r="AQ351" s="116">
        <v>2</v>
      </c>
      <c r="AR351" s="116">
        <v>5</v>
      </c>
      <c r="AS351" s="116">
        <v>3</v>
      </c>
      <c r="AT351" s="116">
        <v>3</v>
      </c>
      <c r="AU351" s="116">
        <v>4</v>
      </c>
      <c r="AV351" s="116">
        <v>1</v>
      </c>
      <c r="AW351" s="116">
        <v>1</v>
      </c>
      <c r="AX351" s="116">
        <v>7</v>
      </c>
      <c r="AY351" s="116">
        <v>0</v>
      </c>
      <c r="AZ351" s="116">
        <v>3</v>
      </c>
      <c r="BA351" s="116">
        <v>0</v>
      </c>
      <c r="BB351" s="116">
        <v>4</v>
      </c>
      <c r="BC351" s="116">
        <v>4</v>
      </c>
      <c r="BD351" s="116">
        <v>2</v>
      </c>
      <c r="BE351" s="116">
        <v>3</v>
      </c>
      <c r="BF351" s="116">
        <v>3</v>
      </c>
      <c r="BG351" s="116">
        <v>4</v>
      </c>
      <c r="BH351" s="116">
        <v>4</v>
      </c>
      <c r="BI351" s="116">
        <v>1</v>
      </c>
      <c r="BJ351" s="116">
        <v>1</v>
      </c>
      <c r="BK351" s="116">
        <v>4</v>
      </c>
      <c r="BL351" s="116" t="s">
        <v>249</v>
      </c>
      <c r="BM351" s="207" t="s">
        <v>182</v>
      </c>
    </row>
    <row r="352" spans="1:65" ht="15" customHeight="1">
      <c r="A352" s="59" t="s">
        <v>444</v>
      </c>
      <c r="B352" s="115" t="s">
        <v>446</v>
      </c>
      <c r="C352" s="120">
        <v>862</v>
      </c>
      <c r="D352" s="88" t="s">
        <v>730</v>
      </c>
      <c r="E352" s="116">
        <v>8</v>
      </c>
      <c r="F352" s="116">
        <v>4</v>
      </c>
      <c r="G352" s="116">
        <v>8</v>
      </c>
      <c r="H352" s="116">
        <v>4</v>
      </c>
      <c r="I352" s="116">
        <v>7</v>
      </c>
      <c r="J352" s="116">
        <v>3</v>
      </c>
      <c r="K352" s="116">
        <v>7</v>
      </c>
      <c r="L352" s="116">
        <v>9</v>
      </c>
      <c r="M352" s="116">
        <v>3</v>
      </c>
      <c r="N352" s="116">
        <v>6</v>
      </c>
      <c r="O352" s="116">
        <v>7</v>
      </c>
      <c r="P352" s="116">
        <v>4</v>
      </c>
      <c r="Q352" s="116">
        <v>5</v>
      </c>
      <c r="R352" s="116">
        <v>4</v>
      </c>
      <c r="S352" s="116">
        <v>3</v>
      </c>
      <c r="T352" s="116">
        <v>5</v>
      </c>
      <c r="U352" s="116">
        <v>7</v>
      </c>
      <c r="V352" s="116">
        <v>3</v>
      </c>
      <c r="W352" s="116">
        <v>5</v>
      </c>
      <c r="X352" s="116">
        <v>3</v>
      </c>
      <c r="Y352" s="116">
        <v>3</v>
      </c>
      <c r="Z352" s="116">
        <v>6</v>
      </c>
      <c r="AA352" s="116">
        <v>6</v>
      </c>
      <c r="AB352" s="116">
        <v>11</v>
      </c>
      <c r="AC352" s="116">
        <v>4</v>
      </c>
      <c r="AD352" s="116">
        <v>3</v>
      </c>
      <c r="AE352" s="116">
        <v>5</v>
      </c>
      <c r="AF352" s="116">
        <v>6</v>
      </c>
      <c r="AG352" s="116">
        <v>2</v>
      </c>
      <c r="AH352" s="116">
        <v>3</v>
      </c>
      <c r="AI352" s="116">
        <v>6</v>
      </c>
      <c r="AJ352" s="116">
        <v>1</v>
      </c>
      <c r="AK352" s="116">
        <v>9</v>
      </c>
      <c r="AL352" s="116">
        <v>8</v>
      </c>
      <c r="AM352" s="116">
        <v>9</v>
      </c>
      <c r="AN352" s="116">
        <v>2</v>
      </c>
      <c r="AO352" s="116">
        <v>2</v>
      </c>
      <c r="AP352" s="116">
        <v>9</v>
      </c>
      <c r="AQ352" s="116">
        <v>8</v>
      </c>
      <c r="AR352" s="116">
        <v>6</v>
      </c>
      <c r="AS352" s="116">
        <v>6</v>
      </c>
      <c r="AT352" s="116">
        <v>7</v>
      </c>
      <c r="AU352" s="116">
        <v>7</v>
      </c>
      <c r="AV352" s="116">
        <v>7</v>
      </c>
      <c r="AW352" s="116">
        <v>6</v>
      </c>
      <c r="AX352" s="116">
        <v>9</v>
      </c>
      <c r="AY352" s="116">
        <v>5</v>
      </c>
      <c r="AZ352" s="116">
        <v>3</v>
      </c>
      <c r="BA352" s="116">
        <v>6</v>
      </c>
      <c r="BB352" s="116">
        <v>7</v>
      </c>
      <c r="BC352" s="116">
        <v>10</v>
      </c>
      <c r="BD352" s="116">
        <v>6</v>
      </c>
      <c r="BE352" s="116">
        <v>7</v>
      </c>
      <c r="BF352" s="116">
        <v>9</v>
      </c>
      <c r="BG352" s="116">
        <v>2</v>
      </c>
      <c r="BH352" s="116">
        <v>13</v>
      </c>
      <c r="BI352" s="116">
        <v>4</v>
      </c>
      <c r="BJ352" s="116">
        <v>11</v>
      </c>
      <c r="BK352" s="116">
        <v>10</v>
      </c>
      <c r="BL352" s="116" t="s">
        <v>249</v>
      </c>
      <c r="BM352" s="207" t="s">
        <v>182</v>
      </c>
    </row>
    <row r="353" spans="1:65" ht="15" customHeight="1">
      <c r="A353" s="59" t="s">
        <v>444</v>
      </c>
      <c r="B353" s="115" t="s">
        <v>446</v>
      </c>
      <c r="C353" s="120">
        <v>869</v>
      </c>
      <c r="D353" s="88" t="s">
        <v>731</v>
      </c>
      <c r="E353" s="116">
        <v>8</v>
      </c>
      <c r="F353" s="116">
        <v>5</v>
      </c>
      <c r="G353" s="116">
        <v>5</v>
      </c>
      <c r="H353" s="116">
        <v>5</v>
      </c>
      <c r="I353" s="116">
        <v>11</v>
      </c>
      <c r="J353" s="116">
        <v>10</v>
      </c>
      <c r="K353" s="116">
        <v>16</v>
      </c>
      <c r="L353" s="116">
        <v>10</v>
      </c>
      <c r="M353" s="116">
        <v>6</v>
      </c>
      <c r="N353" s="116">
        <v>10</v>
      </c>
      <c r="O353" s="116">
        <v>9</v>
      </c>
      <c r="P353" s="116">
        <v>18</v>
      </c>
      <c r="Q353" s="116">
        <v>8</v>
      </c>
      <c r="R353" s="116">
        <v>8</v>
      </c>
      <c r="S353" s="116">
        <v>18</v>
      </c>
      <c r="T353" s="116">
        <v>11</v>
      </c>
      <c r="U353" s="116">
        <v>5</v>
      </c>
      <c r="V353" s="116">
        <v>6</v>
      </c>
      <c r="W353" s="116">
        <v>3</v>
      </c>
      <c r="X353" s="116">
        <v>3</v>
      </c>
      <c r="Y353" s="116">
        <v>7</v>
      </c>
      <c r="Z353" s="116">
        <v>15</v>
      </c>
      <c r="AA353" s="116">
        <v>9</v>
      </c>
      <c r="AB353" s="116">
        <v>10</v>
      </c>
      <c r="AC353" s="116">
        <v>6</v>
      </c>
      <c r="AD353" s="116">
        <v>5</v>
      </c>
      <c r="AE353" s="116">
        <v>4</v>
      </c>
      <c r="AF353" s="116">
        <v>7</v>
      </c>
      <c r="AG353" s="116">
        <v>7</v>
      </c>
      <c r="AH353" s="116">
        <v>8</v>
      </c>
      <c r="AI353" s="116">
        <v>8</v>
      </c>
      <c r="AJ353" s="116">
        <v>13</v>
      </c>
      <c r="AK353" s="116">
        <v>14</v>
      </c>
      <c r="AL353" s="116">
        <v>8</v>
      </c>
      <c r="AM353" s="116">
        <v>11</v>
      </c>
      <c r="AN353" s="116">
        <v>11</v>
      </c>
      <c r="AO353" s="116">
        <v>10</v>
      </c>
      <c r="AP353" s="116">
        <v>12</v>
      </c>
      <c r="AQ353" s="116">
        <v>12</v>
      </c>
      <c r="AR353" s="116">
        <v>17</v>
      </c>
      <c r="AS353" s="116">
        <v>16</v>
      </c>
      <c r="AT353" s="116">
        <v>15</v>
      </c>
      <c r="AU353" s="116">
        <v>18</v>
      </c>
      <c r="AV353" s="116">
        <v>14</v>
      </c>
      <c r="AW353" s="116">
        <v>16</v>
      </c>
      <c r="AX353" s="116">
        <v>6</v>
      </c>
      <c r="AY353" s="116">
        <v>18</v>
      </c>
      <c r="AZ353" s="116">
        <v>14</v>
      </c>
      <c r="BA353" s="116">
        <v>7</v>
      </c>
      <c r="BB353" s="116">
        <v>21</v>
      </c>
      <c r="BC353" s="116">
        <v>29</v>
      </c>
      <c r="BD353" s="116">
        <v>11</v>
      </c>
      <c r="BE353" s="116">
        <v>17</v>
      </c>
      <c r="BF353" s="116">
        <v>13</v>
      </c>
      <c r="BG353" s="116">
        <v>16</v>
      </c>
      <c r="BH353" s="116">
        <v>21</v>
      </c>
      <c r="BI353" s="116">
        <v>13</v>
      </c>
      <c r="BJ353" s="116">
        <v>28</v>
      </c>
      <c r="BK353" s="116">
        <v>14</v>
      </c>
      <c r="BL353" s="116" t="s">
        <v>249</v>
      </c>
      <c r="BM353" s="207" t="s">
        <v>182</v>
      </c>
    </row>
    <row r="354" spans="1:65" ht="20.100000000000001" customHeight="1">
      <c r="A354" s="59" t="s">
        <v>444</v>
      </c>
      <c r="B354" s="113" t="s">
        <v>448</v>
      </c>
      <c r="C354" s="29"/>
      <c r="D354" s="113" t="s">
        <v>449</v>
      </c>
      <c r="E354" s="114">
        <v>7</v>
      </c>
      <c r="F354" s="114">
        <v>6</v>
      </c>
      <c r="G354" s="114">
        <v>5</v>
      </c>
      <c r="H354" s="114">
        <v>10</v>
      </c>
      <c r="I354" s="114">
        <v>3</v>
      </c>
      <c r="J354" s="114">
        <v>4</v>
      </c>
      <c r="K354" s="114">
        <v>12</v>
      </c>
      <c r="L354" s="114">
        <v>8</v>
      </c>
      <c r="M354" s="114">
        <v>3</v>
      </c>
      <c r="N354" s="114">
        <v>14</v>
      </c>
      <c r="O354" s="114">
        <v>3</v>
      </c>
      <c r="P354" s="114">
        <v>9</v>
      </c>
      <c r="Q354" s="114">
        <v>2</v>
      </c>
      <c r="R354" s="114">
        <v>6</v>
      </c>
      <c r="S354" s="114">
        <v>4</v>
      </c>
      <c r="T354" s="114">
        <v>4</v>
      </c>
      <c r="U354" s="114">
        <v>3</v>
      </c>
      <c r="V354" s="114">
        <v>1</v>
      </c>
      <c r="W354" s="114">
        <v>3</v>
      </c>
      <c r="X354" s="114">
        <v>1</v>
      </c>
      <c r="Y354" s="114">
        <v>3</v>
      </c>
      <c r="Z354" s="114">
        <v>3</v>
      </c>
      <c r="AA354" s="114">
        <v>4</v>
      </c>
      <c r="AB354" s="114">
        <v>5</v>
      </c>
      <c r="AC354" s="114">
        <v>5</v>
      </c>
      <c r="AD354" s="114">
        <v>3</v>
      </c>
      <c r="AE354" s="114">
        <v>5</v>
      </c>
      <c r="AF354" s="114">
        <v>3</v>
      </c>
      <c r="AG354" s="114">
        <v>3</v>
      </c>
      <c r="AH354" s="114">
        <v>3</v>
      </c>
      <c r="AI354" s="114">
        <v>5</v>
      </c>
      <c r="AJ354" s="114">
        <v>8</v>
      </c>
      <c r="AK354" s="114">
        <v>9</v>
      </c>
      <c r="AL354" s="114">
        <v>3</v>
      </c>
      <c r="AM354" s="114">
        <v>2</v>
      </c>
      <c r="AN354" s="114">
        <v>7</v>
      </c>
      <c r="AO354" s="114">
        <v>6</v>
      </c>
      <c r="AP354" s="114">
        <v>4</v>
      </c>
      <c r="AQ354" s="114">
        <v>8</v>
      </c>
      <c r="AR354" s="114">
        <v>11</v>
      </c>
      <c r="AS354" s="114">
        <v>9</v>
      </c>
      <c r="AT354" s="114">
        <v>9</v>
      </c>
      <c r="AU354" s="114">
        <v>5</v>
      </c>
      <c r="AV354" s="114">
        <v>6</v>
      </c>
      <c r="AW354" s="114">
        <v>15</v>
      </c>
      <c r="AX354" s="114">
        <v>8</v>
      </c>
      <c r="AY354" s="114">
        <v>18</v>
      </c>
      <c r="AZ354" s="114">
        <v>6</v>
      </c>
      <c r="BA354" s="114">
        <v>3</v>
      </c>
      <c r="BB354" s="114">
        <v>12</v>
      </c>
      <c r="BC354" s="114">
        <v>13</v>
      </c>
      <c r="BD354" s="114">
        <v>7</v>
      </c>
      <c r="BE354" s="114">
        <v>3</v>
      </c>
      <c r="BF354" s="114">
        <v>9</v>
      </c>
      <c r="BG354" s="114">
        <v>7</v>
      </c>
      <c r="BH354" s="114">
        <v>10</v>
      </c>
      <c r="BI354" s="114">
        <v>14</v>
      </c>
      <c r="BJ354" s="114">
        <v>10</v>
      </c>
      <c r="BK354" s="114">
        <v>9</v>
      </c>
      <c r="BL354" s="114" t="s">
        <v>249</v>
      </c>
      <c r="BM354" s="207" t="s">
        <v>182</v>
      </c>
    </row>
    <row r="355" spans="1:65" ht="15" customHeight="1">
      <c r="A355" s="59" t="s">
        <v>444</v>
      </c>
      <c r="B355" s="115" t="s">
        <v>448</v>
      </c>
      <c r="C355" s="120">
        <v>871</v>
      </c>
      <c r="D355" s="88" t="s">
        <v>732</v>
      </c>
      <c r="E355" s="116">
        <v>2</v>
      </c>
      <c r="F355" s="116">
        <v>0</v>
      </c>
      <c r="G355" s="116">
        <v>0</v>
      </c>
      <c r="H355" s="116">
        <v>1</v>
      </c>
      <c r="I355" s="116">
        <v>0</v>
      </c>
      <c r="J355" s="116">
        <v>0</v>
      </c>
      <c r="K355" s="116">
        <v>4</v>
      </c>
      <c r="L355" s="116">
        <v>2</v>
      </c>
      <c r="M355" s="116">
        <v>3</v>
      </c>
      <c r="N355" s="116">
        <v>8</v>
      </c>
      <c r="O355" s="116">
        <v>0</v>
      </c>
      <c r="P355" s="116">
        <v>3</v>
      </c>
      <c r="Q355" s="116">
        <v>1</v>
      </c>
      <c r="R355" s="116">
        <v>1</v>
      </c>
      <c r="S355" s="116">
        <v>2</v>
      </c>
      <c r="T355" s="116">
        <v>0</v>
      </c>
      <c r="U355" s="116">
        <v>0</v>
      </c>
      <c r="V355" s="116">
        <v>0</v>
      </c>
      <c r="W355" s="116">
        <v>1</v>
      </c>
      <c r="X355" s="116">
        <v>0</v>
      </c>
      <c r="Y355" s="116">
        <v>0</v>
      </c>
      <c r="Z355" s="116">
        <v>1</v>
      </c>
      <c r="AA355" s="116">
        <v>1</v>
      </c>
      <c r="AB355" s="116">
        <v>2</v>
      </c>
      <c r="AC355" s="116">
        <v>2</v>
      </c>
      <c r="AD355" s="116">
        <v>0</v>
      </c>
      <c r="AE355" s="116">
        <v>1</v>
      </c>
      <c r="AF355" s="116">
        <v>2</v>
      </c>
      <c r="AG355" s="116">
        <v>0</v>
      </c>
      <c r="AH355" s="116">
        <v>0</v>
      </c>
      <c r="AI355" s="116">
        <v>1</v>
      </c>
      <c r="AJ355" s="116">
        <v>3</v>
      </c>
      <c r="AK355" s="116">
        <v>3</v>
      </c>
      <c r="AL355" s="116">
        <v>0</v>
      </c>
      <c r="AM355" s="116">
        <v>0</v>
      </c>
      <c r="AN355" s="116">
        <v>1</v>
      </c>
      <c r="AO355" s="116">
        <v>2</v>
      </c>
      <c r="AP355" s="116">
        <v>0</v>
      </c>
      <c r="AQ355" s="116">
        <v>1</v>
      </c>
      <c r="AR355" s="116">
        <v>2</v>
      </c>
      <c r="AS355" s="116">
        <v>4</v>
      </c>
      <c r="AT355" s="116">
        <v>1</v>
      </c>
      <c r="AU355" s="116">
        <v>1</v>
      </c>
      <c r="AV355" s="116">
        <v>2</v>
      </c>
      <c r="AW355" s="116">
        <v>5</v>
      </c>
      <c r="AX355" s="116">
        <v>2</v>
      </c>
      <c r="AY355" s="116">
        <v>9</v>
      </c>
      <c r="AZ355" s="116">
        <v>2</v>
      </c>
      <c r="BA355" s="116">
        <v>0</v>
      </c>
      <c r="BB355" s="116">
        <v>5</v>
      </c>
      <c r="BC355" s="116">
        <v>5</v>
      </c>
      <c r="BD355" s="116">
        <v>1</v>
      </c>
      <c r="BE355" s="116">
        <v>1</v>
      </c>
      <c r="BF355" s="116">
        <v>1</v>
      </c>
      <c r="BG355" s="116">
        <v>0</v>
      </c>
      <c r="BH355" s="116">
        <v>5</v>
      </c>
      <c r="BI355" s="116">
        <v>4</v>
      </c>
      <c r="BJ355" s="116">
        <v>3</v>
      </c>
      <c r="BK355" s="116">
        <v>2</v>
      </c>
      <c r="BL355" s="116" t="s">
        <v>249</v>
      </c>
      <c r="BM355" s="207" t="s">
        <v>182</v>
      </c>
    </row>
    <row r="356" spans="1:65" ht="17.100000000000001" customHeight="1">
      <c r="A356" s="59" t="s">
        <v>444</v>
      </c>
      <c r="B356" s="115" t="s">
        <v>448</v>
      </c>
      <c r="C356" s="120">
        <v>872</v>
      </c>
      <c r="D356" s="88" t="s">
        <v>733</v>
      </c>
      <c r="E356" s="116">
        <v>0</v>
      </c>
      <c r="F356" s="116">
        <v>0</v>
      </c>
      <c r="G356" s="116">
        <v>1</v>
      </c>
      <c r="H356" s="116">
        <v>0</v>
      </c>
      <c r="I356" s="116">
        <v>2</v>
      </c>
      <c r="J356" s="116">
        <v>0</v>
      </c>
      <c r="K356" s="116">
        <v>3</v>
      </c>
      <c r="L356" s="116">
        <v>0</v>
      </c>
      <c r="M356" s="116">
        <v>0</v>
      </c>
      <c r="N356" s="116">
        <v>1</v>
      </c>
      <c r="O356" s="116">
        <v>0</v>
      </c>
      <c r="P356" s="116">
        <v>1</v>
      </c>
      <c r="Q356" s="116">
        <v>0</v>
      </c>
      <c r="R356" s="116">
        <v>2</v>
      </c>
      <c r="S356" s="116">
        <v>1</v>
      </c>
      <c r="T356" s="116">
        <v>0</v>
      </c>
      <c r="U356" s="116">
        <v>0</v>
      </c>
      <c r="V356" s="116">
        <v>0</v>
      </c>
      <c r="W356" s="116">
        <v>1</v>
      </c>
      <c r="X356" s="116">
        <v>0</v>
      </c>
      <c r="Y356" s="116">
        <v>1</v>
      </c>
      <c r="Z356" s="116">
        <v>1</v>
      </c>
      <c r="AA356" s="116">
        <v>0</v>
      </c>
      <c r="AB356" s="116">
        <v>2</v>
      </c>
      <c r="AC356" s="116">
        <v>0</v>
      </c>
      <c r="AD356" s="116">
        <v>0</v>
      </c>
      <c r="AE356" s="116">
        <v>1</v>
      </c>
      <c r="AF356" s="116">
        <v>0</v>
      </c>
      <c r="AG356" s="116">
        <v>2</v>
      </c>
      <c r="AH356" s="116">
        <v>1</v>
      </c>
      <c r="AI356" s="116">
        <v>0</v>
      </c>
      <c r="AJ356" s="116">
        <v>0</v>
      </c>
      <c r="AK356" s="116">
        <v>1</v>
      </c>
      <c r="AL356" s="116">
        <v>0</v>
      </c>
      <c r="AM356" s="116">
        <v>1</v>
      </c>
      <c r="AN356" s="116">
        <v>1</v>
      </c>
      <c r="AO356" s="116">
        <v>0</v>
      </c>
      <c r="AP356" s="116">
        <v>2</v>
      </c>
      <c r="AQ356" s="116">
        <v>1</v>
      </c>
      <c r="AR356" s="116">
        <v>5</v>
      </c>
      <c r="AS356" s="116">
        <v>1</v>
      </c>
      <c r="AT356" s="116">
        <v>2</v>
      </c>
      <c r="AU356" s="116">
        <v>2</v>
      </c>
      <c r="AV356" s="116">
        <v>0</v>
      </c>
      <c r="AW356" s="116">
        <v>1</v>
      </c>
      <c r="AX356" s="116">
        <v>2</v>
      </c>
      <c r="AY356" s="116">
        <v>1</v>
      </c>
      <c r="AZ356" s="116">
        <v>1</v>
      </c>
      <c r="BA356" s="116">
        <v>0</v>
      </c>
      <c r="BB356" s="116">
        <v>2</v>
      </c>
      <c r="BC356" s="116">
        <v>3</v>
      </c>
      <c r="BD356" s="116">
        <v>0</v>
      </c>
      <c r="BE356" s="116">
        <v>0</v>
      </c>
      <c r="BF356" s="116">
        <v>3</v>
      </c>
      <c r="BG356" s="116">
        <v>0</v>
      </c>
      <c r="BH356" s="116">
        <v>0</v>
      </c>
      <c r="BI356" s="116">
        <v>3</v>
      </c>
      <c r="BJ356" s="116">
        <v>0</v>
      </c>
      <c r="BK356" s="116">
        <v>1</v>
      </c>
      <c r="BL356" s="116" t="s">
        <v>249</v>
      </c>
      <c r="BM356" s="207" t="s">
        <v>182</v>
      </c>
    </row>
    <row r="357" spans="1:65" ht="15" customHeight="1">
      <c r="A357" s="59" t="s">
        <v>444</v>
      </c>
      <c r="B357" s="115" t="s">
        <v>448</v>
      </c>
      <c r="C357" s="120">
        <v>873</v>
      </c>
      <c r="D357" s="88" t="s">
        <v>734</v>
      </c>
      <c r="E357" s="116">
        <v>5</v>
      </c>
      <c r="F357" s="116">
        <v>5</v>
      </c>
      <c r="G357" s="116">
        <v>0</v>
      </c>
      <c r="H357" s="116">
        <v>5</v>
      </c>
      <c r="I357" s="116">
        <v>0</v>
      </c>
      <c r="J357" s="116">
        <v>3</v>
      </c>
      <c r="K357" s="116">
        <v>0</v>
      </c>
      <c r="L357" s="116">
        <v>1</v>
      </c>
      <c r="M357" s="116">
        <v>0</v>
      </c>
      <c r="N357" s="116">
        <v>2</v>
      </c>
      <c r="O357" s="116">
        <v>2</v>
      </c>
      <c r="P357" s="116">
        <v>2</v>
      </c>
      <c r="Q357" s="116">
        <v>1</v>
      </c>
      <c r="R357" s="116">
        <v>1</v>
      </c>
      <c r="S357" s="116">
        <v>1</v>
      </c>
      <c r="T357" s="116">
        <v>3</v>
      </c>
      <c r="U357" s="116">
        <v>1</v>
      </c>
      <c r="V357" s="116">
        <v>0</v>
      </c>
      <c r="W357" s="116">
        <v>1</v>
      </c>
      <c r="X357" s="116">
        <v>0</v>
      </c>
      <c r="Y357" s="116">
        <v>1</v>
      </c>
      <c r="Z357" s="116">
        <v>1</v>
      </c>
      <c r="AA357" s="116">
        <v>3</v>
      </c>
      <c r="AB357" s="116">
        <v>0</v>
      </c>
      <c r="AC357" s="116">
        <v>1</v>
      </c>
      <c r="AD357" s="116">
        <v>1</v>
      </c>
      <c r="AE357" s="116">
        <v>1</v>
      </c>
      <c r="AF357" s="116">
        <v>0</v>
      </c>
      <c r="AG357" s="116">
        <v>0</v>
      </c>
      <c r="AH357" s="116">
        <v>1</v>
      </c>
      <c r="AI357" s="116">
        <v>0</v>
      </c>
      <c r="AJ357" s="116">
        <v>2</v>
      </c>
      <c r="AK357" s="116">
        <v>4</v>
      </c>
      <c r="AL357" s="116">
        <v>2</v>
      </c>
      <c r="AM357" s="116">
        <v>1</v>
      </c>
      <c r="AN357" s="116">
        <v>2</v>
      </c>
      <c r="AO357" s="116">
        <v>2</v>
      </c>
      <c r="AP357" s="116">
        <v>2</v>
      </c>
      <c r="AQ357" s="116">
        <v>1</v>
      </c>
      <c r="AR357" s="116">
        <v>1</v>
      </c>
      <c r="AS357" s="116">
        <v>1</v>
      </c>
      <c r="AT357" s="116">
        <v>3</v>
      </c>
      <c r="AU357" s="116">
        <v>1</v>
      </c>
      <c r="AV357" s="116">
        <v>2</v>
      </c>
      <c r="AW357" s="116">
        <v>7</v>
      </c>
      <c r="AX357" s="116">
        <v>3</v>
      </c>
      <c r="AY357" s="116">
        <v>6</v>
      </c>
      <c r="AZ357" s="116">
        <v>1</v>
      </c>
      <c r="BA357" s="116">
        <v>3</v>
      </c>
      <c r="BB357" s="116">
        <v>4</v>
      </c>
      <c r="BC357" s="116">
        <v>5</v>
      </c>
      <c r="BD357" s="116">
        <v>0</v>
      </c>
      <c r="BE357" s="116">
        <v>0</v>
      </c>
      <c r="BF357" s="116">
        <v>3</v>
      </c>
      <c r="BG357" s="116">
        <v>4</v>
      </c>
      <c r="BH357" s="116">
        <v>1</v>
      </c>
      <c r="BI357" s="116">
        <v>4</v>
      </c>
      <c r="BJ357" s="116">
        <v>6</v>
      </c>
      <c r="BK357" s="116">
        <v>2</v>
      </c>
      <c r="BL357" s="116" t="s">
        <v>249</v>
      </c>
      <c r="BM357" s="207" t="s">
        <v>182</v>
      </c>
    </row>
    <row r="358" spans="1:65" ht="15" customHeight="1">
      <c r="A358" s="59" t="s">
        <v>444</v>
      </c>
      <c r="B358" s="115" t="s">
        <v>448</v>
      </c>
      <c r="C358" s="120">
        <v>879</v>
      </c>
      <c r="D358" s="88" t="s">
        <v>735</v>
      </c>
      <c r="E358" s="116">
        <v>0</v>
      </c>
      <c r="F358" s="116">
        <v>1</v>
      </c>
      <c r="G358" s="116">
        <v>4</v>
      </c>
      <c r="H358" s="116">
        <v>4</v>
      </c>
      <c r="I358" s="116">
        <v>1</v>
      </c>
      <c r="J358" s="116">
        <v>1</v>
      </c>
      <c r="K358" s="116">
        <v>5</v>
      </c>
      <c r="L358" s="116">
        <v>5</v>
      </c>
      <c r="M358" s="116">
        <v>0</v>
      </c>
      <c r="N358" s="116">
        <v>3</v>
      </c>
      <c r="O358" s="116">
        <v>1</v>
      </c>
      <c r="P358" s="116">
        <v>3</v>
      </c>
      <c r="Q358" s="116">
        <v>0</v>
      </c>
      <c r="R358" s="116">
        <v>2</v>
      </c>
      <c r="S358" s="116">
        <v>0</v>
      </c>
      <c r="T358" s="116">
        <v>1</v>
      </c>
      <c r="U358" s="116">
        <v>2</v>
      </c>
      <c r="V358" s="116">
        <v>1</v>
      </c>
      <c r="W358" s="116">
        <v>0</v>
      </c>
      <c r="X358" s="116">
        <v>1</v>
      </c>
      <c r="Y358" s="116">
        <v>1</v>
      </c>
      <c r="Z358" s="116">
        <v>0</v>
      </c>
      <c r="AA358" s="116">
        <v>0</v>
      </c>
      <c r="AB358" s="116">
        <v>1</v>
      </c>
      <c r="AC358" s="116">
        <v>2</v>
      </c>
      <c r="AD358" s="116">
        <v>2</v>
      </c>
      <c r="AE358" s="116">
        <v>2</v>
      </c>
      <c r="AF358" s="116">
        <v>1</v>
      </c>
      <c r="AG358" s="116">
        <v>1</v>
      </c>
      <c r="AH358" s="116">
        <v>1</v>
      </c>
      <c r="AI358" s="116">
        <v>4</v>
      </c>
      <c r="AJ358" s="116">
        <v>3</v>
      </c>
      <c r="AK358" s="116">
        <v>1</v>
      </c>
      <c r="AL358" s="116">
        <v>1</v>
      </c>
      <c r="AM358" s="116">
        <v>0</v>
      </c>
      <c r="AN358" s="116">
        <v>3</v>
      </c>
      <c r="AO358" s="116">
        <v>2</v>
      </c>
      <c r="AP358" s="116">
        <v>0</v>
      </c>
      <c r="AQ358" s="116">
        <v>5</v>
      </c>
      <c r="AR358" s="116">
        <v>3</v>
      </c>
      <c r="AS358" s="116">
        <v>3</v>
      </c>
      <c r="AT358" s="116">
        <v>3</v>
      </c>
      <c r="AU358" s="116">
        <v>1</v>
      </c>
      <c r="AV358" s="116">
        <v>2</v>
      </c>
      <c r="AW358" s="116">
        <v>2</v>
      </c>
      <c r="AX358" s="116">
        <v>1</v>
      </c>
      <c r="AY358" s="116">
        <v>2</v>
      </c>
      <c r="AZ358" s="116">
        <v>2</v>
      </c>
      <c r="BA358" s="116">
        <v>0</v>
      </c>
      <c r="BB358" s="116">
        <v>1</v>
      </c>
      <c r="BC358" s="116">
        <v>0</v>
      </c>
      <c r="BD358" s="116">
        <v>6</v>
      </c>
      <c r="BE358" s="116">
        <v>2</v>
      </c>
      <c r="BF358" s="116">
        <v>2</v>
      </c>
      <c r="BG358" s="116">
        <v>3</v>
      </c>
      <c r="BH358" s="116">
        <v>4</v>
      </c>
      <c r="BI358" s="116">
        <v>3</v>
      </c>
      <c r="BJ358" s="116">
        <v>1</v>
      </c>
      <c r="BK358" s="116">
        <v>4</v>
      </c>
      <c r="BL358" s="116" t="s">
        <v>249</v>
      </c>
      <c r="BM358" s="207" t="s">
        <v>182</v>
      </c>
    </row>
    <row r="359" spans="1:65" ht="20.100000000000001" customHeight="1">
      <c r="A359" s="59" t="s">
        <v>444</v>
      </c>
      <c r="B359" s="113" t="s">
        <v>450</v>
      </c>
      <c r="C359" s="29"/>
      <c r="D359" s="113" t="s">
        <v>451</v>
      </c>
      <c r="E359" s="114">
        <v>5</v>
      </c>
      <c r="F359" s="114">
        <v>7</v>
      </c>
      <c r="G359" s="114">
        <v>6</v>
      </c>
      <c r="H359" s="114">
        <v>5</v>
      </c>
      <c r="I359" s="114">
        <v>6</v>
      </c>
      <c r="J359" s="114">
        <v>7</v>
      </c>
      <c r="K359" s="114">
        <v>8</v>
      </c>
      <c r="L359" s="114">
        <v>7</v>
      </c>
      <c r="M359" s="114">
        <v>5</v>
      </c>
      <c r="N359" s="114">
        <v>4</v>
      </c>
      <c r="O359" s="114">
        <v>5</v>
      </c>
      <c r="P359" s="114">
        <v>5</v>
      </c>
      <c r="Q359" s="114">
        <v>6</v>
      </c>
      <c r="R359" s="114">
        <v>7</v>
      </c>
      <c r="S359" s="114">
        <v>7</v>
      </c>
      <c r="T359" s="114">
        <v>5</v>
      </c>
      <c r="U359" s="114">
        <v>1</v>
      </c>
      <c r="V359" s="114">
        <v>3</v>
      </c>
      <c r="W359" s="114">
        <v>3</v>
      </c>
      <c r="X359" s="114">
        <v>4</v>
      </c>
      <c r="Y359" s="114">
        <v>3</v>
      </c>
      <c r="Z359" s="114">
        <v>3</v>
      </c>
      <c r="AA359" s="114">
        <v>4</v>
      </c>
      <c r="AB359" s="114">
        <v>1</v>
      </c>
      <c r="AC359" s="114">
        <v>4</v>
      </c>
      <c r="AD359" s="114">
        <v>0</v>
      </c>
      <c r="AE359" s="114">
        <v>3</v>
      </c>
      <c r="AF359" s="114">
        <v>3</v>
      </c>
      <c r="AG359" s="114">
        <v>1</v>
      </c>
      <c r="AH359" s="114">
        <v>1</v>
      </c>
      <c r="AI359" s="114">
        <v>2</v>
      </c>
      <c r="AJ359" s="114">
        <v>6</v>
      </c>
      <c r="AK359" s="114">
        <v>4</v>
      </c>
      <c r="AL359" s="114">
        <v>7</v>
      </c>
      <c r="AM359" s="114">
        <v>5</v>
      </c>
      <c r="AN359" s="114">
        <v>4</v>
      </c>
      <c r="AO359" s="114">
        <v>9</v>
      </c>
      <c r="AP359" s="114">
        <v>4</v>
      </c>
      <c r="AQ359" s="114">
        <v>7</v>
      </c>
      <c r="AR359" s="114">
        <v>9</v>
      </c>
      <c r="AS359" s="114">
        <v>5</v>
      </c>
      <c r="AT359" s="114">
        <v>8</v>
      </c>
      <c r="AU359" s="114">
        <v>5</v>
      </c>
      <c r="AV359" s="114">
        <v>5</v>
      </c>
      <c r="AW359" s="114">
        <v>2</v>
      </c>
      <c r="AX359" s="114">
        <v>8</v>
      </c>
      <c r="AY359" s="114">
        <v>9</v>
      </c>
      <c r="AZ359" s="114">
        <v>8</v>
      </c>
      <c r="BA359" s="114">
        <v>10</v>
      </c>
      <c r="BB359" s="114">
        <v>5</v>
      </c>
      <c r="BC359" s="114">
        <v>9</v>
      </c>
      <c r="BD359" s="114">
        <v>7</v>
      </c>
      <c r="BE359" s="114">
        <v>10</v>
      </c>
      <c r="BF359" s="114">
        <v>7</v>
      </c>
      <c r="BG359" s="114">
        <v>7</v>
      </c>
      <c r="BH359" s="114">
        <v>10</v>
      </c>
      <c r="BI359" s="114">
        <v>3</v>
      </c>
      <c r="BJ359" s="114">
        <v>10</v>
      </c>
      <c r="BK359" s="114">
        <v>7</v>
      </c>
      <c r="BL359" s="114" t="s">
        <v>249</v>
      </c>
      <c r="BM359" s="207" t="s">
        <v>182</v>
      </c>
    </row>
    <row r="360" spans="1:65" ht="15" customHeight="1">
      <c r="A360" s="59" t="s">
        <v>444</v>
      </c>
      <c r="B360" s="115" t="s">
        <v>450</v>
      </c>
      <c r="C360" s="120">
        <v>881</v>
      </c>
      <c r="D360" s="88" t="s">
        <v>736</v>
      </c>
      <c r="E360" s="116">
        <v>0</v>
      </c>
      <c r="F360" s="116">
        <v>1</v>
      </c>
      <c r="G360" s="116">
        <v>3</v>
      </c>
      <c r="H360" s="116">
        <v>2</v>
      </c>
      <c r="I360" s="116">
        <v>0</v>
      </c>
      <c r="J360" s="116">
        <v>2</v>
      </c>
      <c r="K360" s="116">
        <v>4</v>
      </c>
      <c r="L360" s="116">
        <v>7</v>
      </c>
      <c r="M360" s="116">
        <v>1</v>
      </c>
      <c r="N360" s="116">
        <v>1</v>
      </c>
      <c r="O360" s="116">
        <v>3</v>
      </c>
      <c r="P360" s="116">
        <v>1</v>
      </c>
      <c r="Q360" s="116">
        <v>2</v>
      </c>
      <c r="R360" s="116">
        <v>3</v>
      </c>
      <c r="S360" s="116">
        <v>3</v>
      </c>
      <c r="T360" s="116">
        <v>0</v>
      </c>
      <c r="U360" s="116">
        <v>0</v>
      </c>
      <c r="V360" s="116">
        <v>0</v>
      </c>
      <c r="W360" s="116">
        <v>0</v>
      </c>
      <c r="X360" s="116">
        <v>2</v>
      </c>
      <c r="Y360" s="116">
        <v>2</v>
      </c>
      <c r="Z360" s="116">
        <v>1</v>
      </c>
      <c r="AA360" s="116">
        <v>2</v>
      </c>
      <c r="AB360" s="116">
        <v>0</v>
      </c>
      <c r="AC360" s="116">
        <v>2</v>
      </c>
      <c r="AD360" s="116">
        <v>0</v>
      </c>
      <c r="AE360" s="116">
        <v>0</v>
      </c>
      <c r="AF360" s="116">
        <v>0</v>
      </c>
      <c r="AG360" s="116">
        <v>0</v>
      </c>
      <c r="AH360" s="116">
        <v>0</v>
      </c>
      <c r="AI360" s="116">
        <v>1</v>
      </c>
      <c r="AJ360" s="116">
        <v>2</v>
      </c>
      <c r="AK360" s="116">
        <v>1</v>
      </c>
      <c r="AL360" s="116">
        <v>2</v>
      </c>
      <c r="AM360" s="116">
        <v>0</v>
      </c>
      <c r="AN360" s="116">
        <v>1</v>
      </c>
      <c r="AO360" s="116">
        <v>1</v>
      </c>
      <c r="AP360" s="116">
        <v>1</v>
      </c>
      <c r="AQ360" s="116">
        <v>2</v>
      </c>
      <c r="AR360" s="116">
        <v>2</v>
      </c>
      <c r="AS360" s="116">
        <v>2</v>
      </c>
      <c r="AT360" s="116">
        <v>3</v>
      </c>
      <c r="AU360" s="116">
        <v>2</v>
      </c>
      <c r="AV360" s="116">
        <v>2</v>
      </c>
      <c r="AW360" s="116">
        <v>0</v>
      </c>
      <c r="AX360" s="116">
        <v>4</v>
      </c>
      <c r="AY360" s="116">
        <v>4</v>
      </c>
      <c r="AZ360" s="116">
        <v>1</v>
      </c>
      <c r="BA360" s="116">
        <v>6</v>
      </c>
      <c r="BB360" s="116">
        <v>2</v>
      </c>
      <c r="BC360" s="116">
        <v>2</v>
      </c>
      <c r="BD360" s="116">
        <v>1</v>
      </c>
      <c r="BE360" s="116">
        <v>3</v>
      </c>
      <c r="BF360" s="116">
        <v>0</v>
      </c>
      <c r="BG360" s="116">
        <v>3</v>
      </c>
      <c r="BH360" s="116">
        <v>3</v>
      </c>
      <c r="BI360" s="116">
        <v>1</v>
      </c>
      <c r="BJ360" s="116">
        <v>1</v>
      </c>
      <c r="BK360" s="116">
        <v>3</v>
      </c>
      <c r="BL360" s="116" t="s">
        <v>249</v>
      </c>
      <c r="BM360" s="207" t="s">
        <v>182</v>
      </c>
    </row>
    <row r="361" spans="1:65" ht="15" customHeight="1">
      <c r="A361" s="59" t="s">
        <v>444</v>
      </c>
      <c r="B361" s="115" t="s">
        <v>450</v>
      </c>
      <c r="C361" s="120">
        <v>889</v>
      </c>
      <c r="D361" s="88" t="s">
        <v>737</v>
      </c>
      <c r="E361" s="116">
        <v>5</v>
      </c>
      <c r="F361" s="116">
        <v>6</v>
      </c>
      <c r="G361" s="116">
        <v>3</v>
      </c>
      <c r="H361" s="116">
        <v>3</v>
      </c>
      <c r="I361" s="116">
        <v>6</v>
      </c>
      <c r="J361" s="116">
        <v>5</v>
      </c>
      <c r="K361" s="116">
        <v>4</v>
      </c>
      <c r="L361" s="116">
        <v>0</v>
      </c>
      <c r="M361" s="116">
        <v>4</v>
      </c>
      <c r="N361" s="116">
        <v>3</v>
      </c>
      <c r="O361" s="116">
        <v>2</v>
      </c>
      <c r="P361" s="116">
        <v>4</v>
      </c>
      <c r="Q361" s="116">
        <v>4</v>
      </c>
      <c r="R361" s="116">
        <v>4</v>
      </c>
      <c r="S361" s="116">
        <v>4</v>
      </c>
      <c r="T361" s="116">
        <v>5</v>
      </c>
      <c r="U361" s="116">
        <v>1</v>
      </c>
      <c r="V361" s="116">
        <v>3</v>
      </c>
      <c r="W361" s="116">
        <v>3</v>
      </c>
      <c r="X361" s="116">
        <v>2</v>
      </c>
      <c r="Y361" s="116">
        <v>1</v>
      </c>
      <c r="Z361" s="116">
        <v>2</v>
      </c>
      <c r="AA361" s="116">
        <v>2</v>
      </c>
      <c r="AB361" s="116">
        <v>1</v>
      </c>
      <c r="AC361" s="116">
        <v>2</v>
      </c>
      <c r="AD361" s="116">
        <v>0</v>
      </c>
      <c r="AE361" s="116">
        <v>3</v>
      </c>
      <c r="AF361" s="116">
        <v>3</v>
      </c>
      <c r="AG361" s="116">
        <v>1</v>
      </c>
      <c r="AH361" s="116">
        <v>1</v>
      </c>
      <c r="AI361" s="116">
        <v>1</v>
      </c>
      <c r="AJ361" s="116">
        <v>4</v>
      </c>
      <c r="AK361" s="116">
        <v>3</v>
      </c>
      <c r="AL361" s="116">
        <v>5</v>
      </c>
      <c r="AM361" s="116">
        <v>5</v>
      </c>
      <c r="AN361" s="116">
        <v>3</v>
      </c>
      <c r="AO361" s="116">
        <v>8</v>
      </c>
      <c r="AP361" s="116">
        <v>3</v>
      </c>
      <c r="AQ361" s="116">
        <v>5</v>
      </c>
      <c r="AR361" s="116">
        <v>7</v>
      </c>
      <c r="AS361" s="116">
        <v>3</v>
      </c>
      <c r="AT361" s="116">
        <v>5</v>
      </c>
      <c r="AU361" s="116">
        <v>3</v>
      </c>
      <c r="AV361" s="116">
        <v>3</v>
      </c>
      <c r="AW361" s="116">
        <v>2</v>
      </c>
      <c r="AX361" s="116">
        <v>4</v>
      </c>
      <c r="AY361" s="116">
        <v>5</v>
      </c>
      <c r="AZ361" s="116">
        <v>7</v>
      </c>
      <c r="BA361" s="116">
        <v>4</v>
      </c>
      <c r="BB361" s="116">
        <v>3</v>
      </c>
      <c r="BC361" s="116">
        <v>7</v>
      </c>
      <c r="BD361" s="116">
        <v>6</v>
      </c>
      <c r="BE361" s="116">
        <v>7</v>
      </c>
      <c r="BF361" s="116">
        <v>7</v>
      </c>
      <c r="BG361" s="116">
        <v>4</v>
      </c>
      <c r="BH361" s="116">
        <v>7</v>
      </c>
      <c r="BI361" s="116">
        <v>2</v>
      </c>
      <c r="BJ361" s="116">
        <v>9</v>
      </c>
      <c r="BK361" s="116">
        <v>4</v>
      </c>
      <c r="BL361" s="116" t="s">
        <v>249</v>
      </c>
      <c r="BM361" s="207" t="s">
        <v>182</v>
      </c>
    </row>
    <row r="362" spans="1:65" ht="24.95" customHeight="1">
      <c r="A362" s="59" t="s">
        <v>452</v>
      </c>
      <c r="B362" s="113" t="s">
        <v>182</v>
      </c>
      <c r="C362" s="29"/>
      <c r="D362" s="113" t="s">
        <v>453</v>
      </c>
      <c r="E362" s="114">
        <v>32</v>
      </c>
      <c r="F362" s="114">
        <v>26</v>
      </c>
      <c r="G362" s="114">
        <v>28</v>
      </c>
      <c r="H362" s="114">
        <v>26</v>
      </c>
      <c r="I362" s="114">
        <v>16</v>
      </c>
      <c r="J362" s="114">
        <v>31</v>
      </c>
      <c r="K362" s="114">
        <v>38</v>
      </c>
      <c r="L362" s="114">
        <v>14</v>
      </c>
      <c r="M362" s="114">
        <v>34</v>
      </c>
      <c r="N362" s="114">
        <v>33</v>
      </c>
      <c r="O362" s="114">
        <v>35</v>
      </c>
      <c r="P362" s="114">
        <v>24</v>
      </c>
      <c r="Q362" s="114">
        <v>31</v>
      </c>
      <c r="R362" s="114">
        <v>20</v>
      </c>
      <c r="S362" s="114">
        <v>18</v>
      </c>
      <c r="T362" s="114">
        <v>21</v>
      </c>
      <c r="U362" s="114">
        <v>13</v>
      </c>
      <c r="V362" s="114">
        <v>18</v>
      </c>
      <c r="W362" s="114">
        <v>25</v>
      </c>
      <c r="X362" s="114">
        <v>44</v>
      </c>
      <c r="Y362" s="114">
        <v>22</v>
      </c>
      <c r="Z362" s="114">
        <v>26</v>
      </c>
      <c r="AA362" s="114">
        <v>22</v>
      </c>
      <c r="AB362" s="114">
        <v>29</v>
      </c>
      <c r="AC362" s="114">
        <v>24</v>
      </c>
      <c r="AD362" s="114">
        <v>19</v>
      </c>
      <c r="AE362" s="114">
        <v>20</v>
      </c>
      <c r="AF362" s="114">
        <v>30</v>
      </c>
      <c r="AG362" s="114">
        <v>18</v>
      </c>
      <c r="AH362" s="114">
        <v>20</v>
      </c>
      <c r="AI362" s="114">
        <v>26</v>
      </c>
      <c r="AJ362" s="114">
        <v>30</v>
      </c>
      <c r="AK362" s="114">
        <v>35</v>
      </c>
      <c r="AL362" s="114">
        <v>32</v>
      </c>
      <c r="AM362" s="114">
        <v>49</v>
      </c>
      <c r="AN362" s="114">
        <v>33</v>
      </c>
      <c r="AO362" s="114">
        <v>27</v>
      </c>
      <c r="AP362" s="114">
        <v>45</v>
      </c>
      <c r="AQ362" s="114">
        <v>30</v>
      </c>
      <c r="AR362" s="114">
        <v>38</v>
      </c>
      <c r="AS362" s="114">
        <v>32</v>
      </c>
      <c r="AT362" s="114">
        <v>38</v>
      </c>
      <c r="AU362" s="114">
        <v>40</v>
      </c>
      <c r="AV362" s="114">
        <v>37</v>
      </c>
      <c r="AW362" s="114">
        <v>33</v>
      </c>
      <c r="AX362" s="114">
        <v>44</v>
      </c>
      <c r="AY362" s="114">
        <v>34</v>
      </c>
      <c r="AZ362" s="114">
        <v>34</v>
      </c>
      <c r="BA362" s="114">
        <v>36</v>
      </c>
      <c r="BB362" s="114">
        <v>33</v>
      </c>
      <c r="BC362" s="114">
        <v>48</v>
      </c>
      <c r="BD362" s="114">
        <v>30</v>
      </c>
      <c r="BE362" s="114">
        <v>55</v>
      </c>
      <c r="BF362" s="114">
        <v>34</v>
      </c>
      <c r="BG362" s="114">
        <v>35</v>
      </c>
      <c r="BH362" s="114">
        <v>42</v>
      </c>
      <c r="BI362" s="114">
        <v>38</v>
      </c>
      <c r="BJ362" s="114">
        <v>40</v>
      </c>
      <c r="BK362" s="114">
        <v>56</v>
      </c>
      <c r="BL362" s="114" t="s">
        <v>249</v>
      </c>
      <c r="BM362" s="207" t="s">
        <v>288</v>
      </c>
    </row>
    <row r="363" spans="1:65" ht="20.100000000000001" customHeight="1">
      <c r="A363" s="59" t="s">
        <v>452</v>
      </c>
      <c r="B363" s="113" t="s">
        <v>454</v>
      </c>
      <c r="C363" s="29"/>
      <c r="D363" s="113" t="s">
        <v>455</v>
      </c>
      <c r="E363" s="114">
        <v>11</v>
      </c>
      <c r="F363" s="114">
        <v>7</v>
      </c>
      <c r="G363" s="114">
        <v>3</v>
      </c>
      <c r="H363" s="114">
        <v>3</v>
      </c>
      <c r="I363" s="114">
        <v>3</v>
      </c>
      <c r="J363" s="114">
        <v>6</v>
      </c>
      <c r="K363" s="114">
        <v>5</v>
      </c>
      <c r="L363" s="114">
        <v>4</v>
      </c>
      <c r="M363" s="114">
        <v>9</v>
      </c>
      <c r="N363" s="114">
        <v>12</v>
      </c>
      <c r="O363" s="114">
        <v>11</v>
      </c>
      <c r="P363" s="114">
        <v>4</v>
      </c>
      <c r="Q363" s="114">
        <v>7</v>
      </c>
      <c r="R363" s="114">
        <v>5</v>
      </c>
      <c r="S363" s="114">
        <v>4</v>
      </c>
      <c r="T363" s="114">
        <v>8</v>
      </c>
      <c r="U363" s="114">
        <v>5</v>
      </c>
      <c r="V363" s="114">
        <v>2</v>
      </c>
      <c r="W363" s="114">
        <v>4</v>
      </c>
      <c r="X363" s="114">
        <v>8</v>
      </c>
      <c r="Y363" s="114">
        <v>1</v>
      </c>
      <c r="Z363" s="114">
        <v>10</v>
      </c>
      <c r="AA363" s="114">
        <v>8</v>
      </c>
      <c r="AB363" s="114">
        <v>9</v>
      </c>
      <c r="AC363" s="114">
        <v>6</v>
      </c>
      <c r="AD363" s="114">
        <v>3</v>
      </c>
      <c r="AE363" s="114">
        <v>4</v>
      </c>
      <c r="AF363" s="114">
        <v>10</v>
      </c>
      <c r="AG363" s="114">
        <v>7</v>
      </c>
      <c r="AH363" s="114">
        <v>3</v>
      </c>
      <c r="AI363" s="114">
        <v>3</v>
      </c>
      <c r="AJ363" s="114">
        <v>6</v>
      </c>
      <c r="AK363" s="114">
        <v>14</v>
      </c>
      <c r="AL363" s="114">
        <v>14</v>
      </c>
      <c r="AM363" s="114">
        <v>18</v>
      </c>
      <c r="AN363" s="114">
        <v>10</v>
      </c>
      <c r="AO363" s="114">
        <v>3</v>
      </c>
      <c r="AP363" s="114">
        <v>12</v>
      </c>
      <c r="AQ363" s="114">
        <v>9</v>
      </c>
      <c r="AR363" s="114">
        <v>12</v>
      </c>
      <c r="AS363" s="114">
        <v>13</v>
      </c>
      <c r="AT363" s="114">
        <v>9</v>
      </c>
      <c r="AU363" s="114">
        <v>14</v>
      </c>
      <c r="AV363" s="114">
        <v>12</v>
      </c>
      <c r="AW363" s="114">
        <v>6</v>
      </c>
      <c r="AX363" s="114">
        <v>9</v>
      </c>
      <c r="AY363" s="114">
        <v>9</v>
      </c>
      <c r="AZ363" s="114">
        <v>11</v>
      </c>
      <c r="BA363" s="114">
        <v>10</v>
      </c>
      <c r="BB363" s="114">
        <v>7</v>
      </c>
      <c r="BC363" s="114">
        <v>15</v>
      </c>
      <c r="BD363" s="114">
        <v>9</v>
      </c>
      <c r="BE363" s="114">
        <v>12</v>
      </c>
      <c r="BF363" s="114">
        <v>8</v>
      </c>
      <c r="BG363" s="114">
        <v>10</v>
      </c>
      <c r="BH363" s="114">
        <v>12</v>
      </c>
      <c r="BI363" s="114">
        <v>17</v>
      </c>
      <c r="BJ363" s="114">
        <v>11</v>
      </c>
      <c r="BK363" s="114">
        <v>21</v>
      </c>
      <c r="BL363" s="114" t="s">
        <v>249</v>
      </c>
      <c r="BM363" s="207" t="s">
        <v>288</v>
      </c>
    </row>
    <row r="364" spans="1:65" ht="15" customHeight="1">
      <c r="A364" s="59" t="s">
        <v>452</v>
      </c>
      <c r="B364" s="115" t="s">
        <v>454</v>
      </c>
      <c r="C364" s="120">
        <v>900</v>
      </c>
      <c r="D364" s="88" t="s">
        <v>455</v>
      </c>
      <c r="E364" s="116">
        <v>11</v>
      </c>
      <c r="F364" s="116">
        <v>7</v>
      </c>
      <c r="G364" s="116">
        <v>3</v>
      </c>
      <c r="H364" s="116">
        <v>3</v>
      </c>
      <c r="I364" s="116">
        <v>3</v>
      </c>
      <c r="J364" s="116">
        <v>6</v>
      </c>
      <c r="K364" s="116">
        <v>5</v>
      </c>
      <c r="L364" s="116">
        <v>4</v>
      </c>
      <c r="M364" s="116">
        <v>9</v>
      </c>
      <c r="N364" s="116">
        <v>12</v>
      </c>
      <c r="O364" s="116">
        <v>11</v>
      </c>
      <c r="P364" s="116">
        <v>4</v>
      </c>
      <c r="Q364" s="116">
        <v>7</v>
      </c>
      <c r="R364" s="116">
        <v>5</v>
      </c>
      <c r="S364" s="116">
        <v>4</v>
      </c>
      <c r="T364" s="116">
        <v>8</v>
      </c>
      <c r="U364" s="116">
        <v>5</v>
      </c>
      <c r="V364" s="116">
        <v>2</v>
      </c>
      <c r="W364" s="116">
        <v>4</v>
      </c>
      <c r="X364" s="116">
        <v>8</v>
      </c>
      <c r="Y364" s="116">
        <v>1</v>
      </c>
      <c r="Z364" s="116">
        <v>10</v>
      </c>
      <c r="AA364" s="116">
        <v>8</v>
      </c>
      <c r="AB364" s="116">
        <v>9</v>
      </c>
      <c r="AC364" s="116">
        <v>6</v>
      </c>
      <c r="AD364" s="116">
        <v>3</v>
      </c>
      <c r="AE364" s="116">
        <v>4</v>
      </c>
      <c r="AF364" s="116">
        <v>10</v>
      </c>
      <c r="AG364" s="116">
        <v>7</v>
      </c>
      <c r="AH364" s="116">
        <v>3</v>
      </c>
      <c r="AI364" s="116">
        <v>3</v>
      </c>
      <c r="AJ364" s="116">
        <v>6</v>
      </c>
      <c r="AK364" s="116">
        <v>14</v>
      </c>
      <c r="AL364" s="116">
        <v>14</v>
      </c>
      <c r="AM364" s="116">
        <v>18</v>
      </c>
      <c r="AN364" s="116">
        <v>10</v>
      </c>
      <c r="AO364" s="116">
        <v>3</v>
      </c>
      <c r="AP364" s="116">
        <v>12</v>
      </c>
      <c r="AQ364" s="116">
        <v>9</v>
      </c>
      <c r="AR364" s="116">
        <v>12</v>
      </c>
      <c r="AS364" s="116">
        <v>13</v>
      </c>
      <c r="AT364" s="116">
        <v>9</v>
      </c>
      <c r="AU364" s="116">
        <v>14</v>
      </c>
      <c r="AV364" s="116">
        <v>12</v>
      </c>
      <c r="AW364" s="116">
        <v>6</v>
      </c>
      <c r="AX364" s="116">
        <v>9</v>
      </c>
      <c r="AY364" s="116">
        <v>9</v>
      </c>
      <c r="AZ364" s="116">
        <v>11</v>
      </c>
      <c r="BA364" s="116">
        <v>10</v>
      </c>
      <c r="BB364" s="116">
        <v>7</v>
      </c>
      <c r="BC364" s="116">
        <v>15</v>
      </c>
      <c r="BD364" s="116">
        <v>9</v>
      </c>
      <c r="BE364" s="116">
        <v>12</v>
      </c>
      <c r="BF364" s="116">
        <v>8</v>
      </c>
      <c r="BG364" s="116">
        <v>10</v>
      </c>
      <c r="BH364" s="116">
        <v>12</v>
      </c>
      <c r="BI364" s="116">
        <v>17</v>
      </c>
      <c r="BJ364" s="116">
        <v>11</v>
      </c>
      <c r="BK364" s="116">
        <v>21</v>
      </c>
      <c r="BL364" s="116" t="s">
        <v>249</v>
      </c>
      <c r="BM364" s="211" t="s">
        <v>288</v>
      </c>
    </row>
    <row r="365" spans="1:65" ht="20.100000000000001" customHeight="1">
      <c r="A365" s="59" t="s">
        <v>452</v>
      </c>
      <c r="B365" s="113" t="s">
        <v>456</v>
      </c>
      <c r="C365" s="29"/>
      <c r="D365" s="113" t="s">
        <v>457</v>
      </c>
      <c r="E365" s="114">
        <v>1</v>
      </c>
      <c r="F365" s="114">
        <v>0</v>
      </c>
      <c r="G365" s="114">
        <v>0</v>
      </c>
      <c r="H365" s="114">
        <v>1</v>
      </c>
      <c r="I365" s="114">
        <v>0</v>
      </c>
      <c r="J365" s="114">
        <v>0</v>
      </c>
      <c r="K365" s="114">
        <v>2</v>
      </c>
      <c r="L365" s="114">
        <v>0</v>
      </c>
      <c r="M365" s="114">
        <v>1</v>
      </c>
      <c r="N365" s="114">
        <v>0</v>
      </c>
      <c r="O365" s="114">
        <v>0</v>
      </c>
      <c r="P365" s="114">
        <v>0</v>
      </c>
      <c r="Q365" s="114">
        <v>1</v>
      </c>
      <c r="R365" s="114">
        <v>0</v>
      </c>
      <c r="S365" s="114">
        <v>0</v>
      </c>
      <c r="T365" s="114">
        <v>0</v>
      </c>
      <c r="U365" s="114">
        <v>1</v>
      </c>
      <c r="V365" s="114">
        <v>0</v>
      </c>
      <c r="W365" s="114">
        <v>0</v>
      </c>
      <c r="X365" s="114">
        <v>0</v>
      </c>
      <c r="Y365" s="114">
        <v>0</v>
      </c>
      <c r="Z365" s="114">
        <v>0</v>
      </c>
      <c r="AA365" s="114">
        <v>0</v>
      </c>
      <c r="AB365" s="114">
        <v>0</v>
      </c>
      <c r="AC365" s="114">
        <v>0</v>
      </c>
      <c r="AD365" s="114">
        <v>1</v>
      </c>
      <c r="AE365" s="114">
        <v>0</v>
      </c>
      <c r="AF365" s="114">
        <v>0</v>
      </c>
      <c r="AG365" s="114">
        <v>0</v>
      </c>
      <c r="AH365" s="114">
        <v>0</v>
      </c>
      <c r="AI365" s="114">
        <v>0</v>
      </c>
      <c r="AJ365" s="114">
        <v>0</v>
      </c>
      <c r="AK365" s="114">
        <v>1</v>
      </c>
      <c r="AL365" s="114">
        <v>0</v>
      </c>
      <c r="AM365" s="114">
        <v>0</v>
      </c>
      <c r="AN365" s="114">
        <v>0</v>
      </c>
      <c r="AO365" s="114">
        <v>0</v>
      </c>
      <c r="AP365" s="114">
        <v>0</v>
      </c>
      <c r="AQ365" s="114">
        <v>1</v>
      </c>
      <c r="AR365" s="114">
        <v>0</v>
      </c>
      <c r="AS365" s="114">
        <v>0</v>
      </c>
      <c r="AT365" s="114">
        <v>0</v>
      </c>
      <c r="AU365" s="114">
        <v>0</v>
      </c>
      <c r="AV365" s="114">
        <v>0</v>
      </c>
      <c r="AW365" s="114">
        <v>0</v>
      </c>
      <c r="AX365" s="114">
        <v>0</v>
      </c>
      <c r="AY365" s="114">
        <v>0</v>
      </c>
      <c r="AZ365" s="114">
        <v>1</v>
      </c>
      <c r="BA365" s="114">
        <v>1</v>
      </c>
      <c r="BB365" s="114">
        <v>0</v>
      </c>
      <c r="BC365" s="114">
        <v>0</v>
      </c>
      <c r="BD365" s="114">
        <v>0</v>
      </c>
      <c r="BE365" s="114">
        <v>2</v>
      </c>
      <c r="BF365" s="114">
        <v>1</v>
      </c>
      <c r="BG365" s="114">
        <v>0</v>
      </c>
      <c r="BH365" s="114">
        <v>0</v>
      </c>
      <c r="BI365" s="114">
        <v>1</v>
      </c>
      <c r="BJ365" s="114">
        <v>0</v>
      </c>
      <c r="BK365" s="114">
        <v>0</v>
      </c>
      <c r="BL365" s="114" t="s">
        <v>249</v>
      </c>
      <c r="BM365" s="207" t="s">
        <v>182</v>
      </c>
    </row>
    <row r="366" spans="1:65" ht="15" customHeight="1">
      <c r="A366" s="59" t="s">
        <v>452</v>
      </c>
      <c r="B366" s="115" t="s">
        <v>456</v>
      </c>
      <c r="C366" s="120">
        <v>910</v>
      </c>
      <c r="D366" s="88" t="s">
        <v>457</v>
      </c>
      <c r="E366" s="116">
        <v>1</v>
      </c>
      <c r="F366" s="116">
        <v>0</v>
      </c>
      <c r="G366" s="116">
        <v>0</v>
      </c>
      <c r="H366" s="116">
        <v>1</v>
      </c>
      <c r="I366" s="116">
        <v>0</v>
      </c>
      <c r="J366" s="116">
        <v>0</v>
      </c>
      <c r="K366" s="116">
        <v>2</v>
      </c>
      <c r="L366" s="116">
        <v>0</v>
      </c>
      <c r="M366" s="116">
        <v>1</v>
      </c>
      <c r="N366" s="116">
        <v>0</v>
      </c>
      <c r="O366" s="116">
        <v>0</v>
      </c>
      <c r="P366" s="116">
        <v>0</v>
      </c>
      <c r="Q366" s="116">
        <v>1</v>
      </c>
      <c r="R366" s="116">
        <v>0</v>
      </c>
      <c r="S366" s="116">
        <v>0</v>
      </c>
      <c r="T366" s="116">
        <v>0</v>
      </c>
      <c r="U366" s="116">
        <v>1</v>
      </c>
      <c r="V366" s="116">
        <v>0</v>
      </c>
      <c r="W366" s="116">
        <v>0</v>
      </c>
      <c r="X366" s="116">
        <v>0</v>
      </c>
      <c r="Y366" s="116">
        <v>0</v>
      </c>
      <c r="Z366" s="116">
        <v>0</v>
      </c>
      <c r="AA366" s="116">
        <v>0</v>
      </c>
      <c r="AB366" s="116">
        <v>0</v>
      </c>
      <c r="AC366" s="116">
        <v>0</v>
      </c>
      <c r="AD366" s="116">
        <v>1</v>
      </c>
      <c r="AE366" s="116">
        <v>0</v>
      </c>
      <c r="AF366" s="116">
        <v>0</v>
      </c>
      <c r="AG366" s="116">
        <v>0</v>
      </c>
      <c r="AH366" s="116">
        <v>0</v>
      </c>
      <c r="AI366" s="116">
        <v>0</v>
      </c>
      <c r="AJ366" s="116">
        <v>0</v>
      </c>
      <c r="AK366" s="116">
        <v>1</v>
      </c>
      <c r="AL366" s="116">
        <v>0</v>
      </c>
      <c r="AM366" s="116">
        <v>0</v>
      </c>
      <c r="AN366" s="116">
        <v>0</v>
      </c>
      <c r="AO366" s="116">
        <v>0</v>
      </c>
      <c r="AP366" s="116">
        <v>0</v>
      </c>
      <c r="AQ366" s="116">
        <v>1</v>
      </c>
      <c r="AR366" s="116">
        <v>0</v>
      </c>
      <c r="AS366" s="116">
        <v>0</v>
      </c>
      <c r="AT366" s="116">
        <v>0</v>
      </c>
      <c r="AU366" s="116">
        <v>0</v>
      </c>
      <c r="AV366" s="116">
        <v>0</v>
      </c>
      <c r="AW366" s="116">
        <v>0</v>
      </c>
      <c r="AX366" s="116">
        <v>0</v>
      </c>
      <c r="AY366" s="116">
        <v>0</v>
      </c>
      <c r="AZ366" s="116">
        <v>1</v>
      </c>
      <c r="BA366" s="116">
        <v>1</v>
      </c>
      <c r="BB366" s="116">
        <v>0</v>
      </c>
      <c r="BC366" s="116">
        <v>0</v>
      </c>
      <c r="BD366" s="116">
        <v>0</v>
      </c>
      <c r="BE366" s="116">
        <v>2</v>
      </c>
      <c r="BF366" s="116">
        <v>1</v>
      </c>
      <c r="BG366" s="116">
        <v>0</v>
      </c>
      <c r="BH366" s="116">
        <v>0</v>
      </c>
      <c r="BI366" s="116">
        <v>1</v>
      </c>
      <c r="BJ366" s="116">
        <v>0</v>
      </c>
      <c r="BK366" s="116">
        <v>0</v>
      </c>
      <c r="BL366" s="116" t="s">
        <v>249</v>
      </c>
      <c r="BM366" s="207" t="s">
        <v>182</v>
      </c>
    </row>
    <row r="367" spans="1:65" ht="20.100000000000001" customHeight="1">
      <c r="A367" s="59" t="s">
        <v>452</v>
      </c>
      <c r="B367" s="113" t="s">
        <v>458</v>
      </c>
      <c r="C367" s="29"/>
      <c r="D367" s="113" t="s">
        <v>459</v>
      </c>
      <c r="E367" s="114">
        <v>0</v>
      </c>
      <c r="F367" s="114">
        <v>2</v>
      </c>
      <c r="G367" s="114">
        <v>1</v>
      </c>
      <c r="H367" s="114">
        <v>2</v>
      </c>
      <c r="I367" s="114">
        <v>0</v>
      </c>
      <c r="J367" s="114">
        <v>3</v>
      </c>
      <c r="K367" s="114">
        <v>1</v>
      </c>
      <c r="L367" s="114">
        <v>1</v>
      </c>
      <c r="M367" s="114">
        <v>0</v>
      </c>
      <c r="N367" s="114">
        <v>1</v>
      </c>
      <c r="O367" s="114">
        <v>1</v>
      </c>
      <c r="P367" s="114">
        <v>2</v>
      </c>
      <c r="Q367" s="114">
        <v>2</v>
      </c>
      <c r="R367" s="114">
        <v>0</v>
      </c>
      <c r="S367" s="114">
        <v>1</v>
      </c>
      <c r="T367" s="114">
        <v>0</v>
      </c>
      <c r="U367" s="114">
        <v>0</v>
      </c>
      <c r="V367" s="114">
        <v>0</v>
      </c>
      <c r="W367" s="114">
        <v>0</v>
      </c>
      <c r="X367" s="114">
        <v>1</v>
      </c>
      <c r="Y367" s="114">
        <v>1</v>
      </c>
      <c r="Z367" s="114">
        <v>0</v>
      </c>
      <c r="AA367" s="114">
        <v>0</v>
      </c>
      <c r="AB367" s="114">
        <v>0</v>
      </c>
      <c r="AC367" s="114">
        <v>0</v>
      </c>
      <c r="AD367" s="114">
        <v>0</v>
      </c>
      <c r="AE367" s="114">
        <v>0</v>
      </c>
      <c r="AF367" s="114">
        <v>0</v>
      </c>
      <c r="AG367" s="114">
        <v>0</v>
      </c>
      <c r="AH367" s="114">
        <v>0</v>
      </c>
      <c r="AI367" s="114">
        <v>0</v>
      </c>
      <c r="AJ367" s="114">
        <v>2</v>
      </c>
      <c r="AK367" s="114">
        <v>0</v>
      </c>
      <c r="AL367" s="114">
        <v>2</v>
      </c>
      <c r="AM367" s="114">
        <v>0</v>
      </c>
      <c r="AN367" s="114">
        <v>0</v>
      </c>
      <c r="AO367" s="114">
        <v>1</v>
      </c>
      <c r="AP367" s="114">
        <v>2</v>
      </c>
      <c r="AQ367" s="114">
        <v>0</v>
      </c>
      <c r="AR367" s="114">
        <v>0</v>
      </c>
      <c r="AS367" s="114">
        <v>0</v>
      </c>
      <c r="AT367" s="114">
        <v>1</v>
      </c>
      <c r="AU367" s="114">
        <v>1</v>
      </c>
      <c r="AV367" s="114">
        <v>3</v>
      </c>
      <c r="AW367" s="114">
        <v>1</v>
      </c>
      <c r="AX367" s="114">
        <v>0</v>
      </c>
      <c r="AY367" s="114">
        <v>0</v>
      </c>
      <c r="AZ367" s="114">
        <v>0</v>
      </c>
      <c r="BA367" s="114">
        <v>0</v>
      </c>
      <c r="BB367" s="114">
        <v>2</v>
      </c>
      <c r="BC367" s="114">
        <v>1</v>
      </c>
      <c r="BD367" s="114">
        <v>0</v>
      </c>
      <c r="BE367" s="114">
        <v>0</v>
      </c>
      <c r="BF367" s="114">
        <v>1</v>
      </c>
      <c r="BG367" s="114">
        <v>2</v>
      </c>
      <c r="BH367" s="114">
        <v>0</v>
      </c>
      <c r="BI367" s="114">
        <v>0</v>
      </c>
      <c r="BJ367" s="114">
        <v>2</v>
      </c>
      <c r="BK367" s="114">
        <v>0</v>
      </c>
      <c r="BL367" s="114" t="s">
        <v>249</v>
      </c>
      <c r="BM367" s="207" t="s">
        <v>182</v>
      </c>
    </row>
    <row r="368" spans="1:65" ht="15" customHeight="1">
      <c r="A368" s="59" t="s">
        <v>452</v>
      </c>
      <c r="B368" s="115" t="s">
        <v>458</v>
      </c>
      <c r="C368" s="120">
        <v>920</v>
      </c>
      <c r="D368" s="88" t="s">
        <v>459</v>
      </c>
      <c r="E368" s="116">
        <v>0</v>
      </c>
      <c r="F368" s="116">
        <v>2</v>
      </c>
      <c r="G368" s="116">
        <v>1</v>
      </c>
      <c r="H368" s="116">
        <v>2</v>
      </c>
      <c r="I368" s="116">
        <v>0</v>
      </c>
      <c r="J368" s="116">
        <v>3</v>
      </c>
      <c r="K368" s="116">
        <v>1</v>
      </c>
      <c r="L368" s="116">
        <v>1</v>
      </c>
      <c r="M368" s="116">
        <v>0</v>
      </c>
      <c r="N368" s="116">
        <v>1</v>
      </c>
      <c r="O368" s="116">
        <v>1</v>
      </c>
      <c r="P368" s="116">
        <v>2</v>
      </c>
      <c r="Q368" s="116">
        <v>2</v>
      </c>
      <c r="R368" s="116">
        <v>0</v>
      </c>
      <c r="S368" s="116">
        <v>1</v>
      </c>
      <c r="T368" s="116">
        <v>0</v>
      </c>
      <c r="U368" s="116">
        <v>0</v>
      </c>
      <c r="V368" s="116">
        <v>0</v>
      </c>
      <c r="W368" s="116">
        <v>0</v>
      </c>
      <c r="X368" s="116">
        <v>1</v>
      </c>
      <c r="Y368" s="116">
        <v>1</v>
      </c>
      <c r="Z368" s="116">
        <v>0</v>
      </c>
      <c r="AA368" s="116">
        <v>0</v>
      </c>
      <c r="AB368" s="116">
        <v>0</v>
      </c>
      <c r="AC368" s="116">
        <v>0</v>
      </c>
      <c r="AD368" s="116">
        <v>0</v>
      </c>
      <c r="AE368" s="116">
        <v>0</v>
      </c>
      <c r="AF368" s="116">
        <v>0</v>
      </c>
      <c r="AG368" s="116">
        <v>0</v>
      </c>
      <c r="AH368" s="116">
        <v>0</v>
      </c>
      <c r="AI368" s="116">
        <v>0</v>
      </c>
      <c r="AJ368" s="116">
        <v>2</v>
      </c>
      <c r="AK368" s="116">
        <v>0</v>
      </c>
      <c r="AL368" s="116">
        <v>2</v>
      </c>
      <c r="AM368" s="116">
        <v>0</v>
      </c>
      <c r="AN368" s="116">
        <v>0</v>
      </c>
      <c r="AO368" s="116">
        <v>1</v>
      </c>
      <c r="AP368" s="116">
        <v>2</v>
      </c>
      <c r="AQ368" s="116">
        <v>0</v>
      </c>
      <c r="AR368" s="116">
        <v>0</v>
      </c>
      <c r="AS368" s="116">
        <v>0</v>
      </c>
      <c r="AT368" s="116">
        <v>1</v>
      </c>
      <c r="AU368" s="116">
        <v>1</v>
      </c>
      <c r="AV368" s="116">
        <v>3</v>
      </c>
      <c r="AW368" s="116">
        <v>1</v>
      </c>
      <c r="AX368" s="116">
        <v>0</v>
      </c>
      <c r="AY368" s="116">
        <v>0</v>
      </c>
      <c r="AZ368" s="116">
        <v>0</v>
      </c>
      <c r="BA368" s="116">
        <v>0</v>
      </c>
      <c r="BB368" s="116">
        <v>2</v>
      </c>
      <c r="BC368" s="116">
        <v>1</v>
      </c>
      <c r="BD368" s="116">
        <v>0</v>
      </c>
      <c r="BE368" s="116">
        <v>0</v>
      </c>
      <c r="BF368" s="116">
        <v>1</v>
      </c>
      <c r="BG368" s="116">
        <v>2</v>
      </c>
      <c r="BH368" s="116">
        <v>0</v>
      </c>
      <c r="BI368" s="116">
        <v>0</v>
      </c>
      <c r="BJ368" s="116">
        <v>2</v>
      </c>
      <c r="BK368" s="116">
        <v>0</v>
      </c>
      <c r="BL368" s="116" t="s">
        <v>249</v>
      </c>
      <c r="BM368" s="207" t="s">
        <v>182</v>
      </c>
    </row>
    <row r="369" spans="1:65" ht="20.100000000000001" customHeight="1">
      <c r="A369" s="59" t="s">
        <v>452</v>
      </c>
      <c r="B369" s="113" t="s">
        <v>460</v>
      </c>
      <c r="C369" s="29"/>
      <c r="D369" s="113" t="s">
        <v>461</v>
      </c>
      <c r="E369" s="114">
        <v>20</v>
      </c>
      <c r="F369" s="114">
        <v>17</v>
      </c>
      <c r="G369" s="114">
        <v>24</v>
      </c>
      <c r="H369" s="114">
        <v>20</v>
      </c>
      <c r="I369" s="114">
        <v>13</v>
      </c>
      <c r="J369" s="114">
        <v>22</v>
      </c>
      <c r="K369" s="114">
        <v>30</v>
      </c>
      <c r="L369" s="114">
        <v>9</v>
      </c>
      <c r="M369" s="114">
        <v>24</v>
      </c>
      <c r="N369" s="114">
        <v>20</v>
      </c>
      <c r="O369" s="114">
        <v>23</v>
      </c>
      <c r="P369" s="114">
        <v>18</v>
      </c>
      <c r="Q369" s="114">
        <v>21</v>
      </c>
      <c r="R369" s="114">
        <v>15</v>
      </c>
      <c r="S369" s="114">
        <v>13</v>
      </c>
      <c r="T369" s="114">
        <v>13</v>
      </c>
      <c r="U369" s="114">
        <v>7</v>
      </c>
      <c r="V369" s="114">
        <v>16</v>
      </c>
      <c r="W369" s="114">
        <v>21</v>
      </c>
      <c r="X369" s="114">
        <v>35</v>
      </c>
      <c r="Y369" s="114">
        <v>20</v>
      </c>
      <c r="Z369" s="114">
        <v>16</v>
      </c>
      <c r="AA369" s="114">
        <v>14</v>
      </c>
      <c r="AB369" s="114">
        <v>20</v>
      </c>
      <c r="AC369" s="114">
        <v>18</v>
      </c>
      <c r="AD369" s="114">
        <v>15</v>
      </c>
      <c r="AE369" s="114">
        <v>16</v>
      </c>
      <c r="AF369" s="114">
        <v>20</v>
      </c>
      <c r="AG369" s="114">
        <v>11</v>
      </c>
      <c r="AH369" s="114">
        <v>17</v>
      </c>
      <c r="AI369" s="114">
        <v>23</v>
      </c>
      <c r="AJ369" s="114">
        <v>22</v>
      </c>
      <c r="AK369" s="114">
        <v>20</v>
      </c>
      <c r="AL369" s="114">
        <v>16</v>
      </c>
      <c r="AM369" s="114">
        <v>31</v>
      </c>
      <c r="AN369" s="114">
        <v>23</v>
      </c>
      <c r="AO369" s="114">
        <v>23</v>
      </c>
      <c r="AP369" s="114">
        <v>31</v>
      </c>
      <c r="AQ369" s="114">
        <v>20</v>
      </c>
      <c r="AR369" s="114">
        <v>26</v>
      </c>
      <c r="AS369" s="114">
        <v>19</v>
      </c>
      <c r="AT369" s="114">
        <v>28</v>
      </c>
      <c r="AU369" s="114">
        <v>25</v>
      </c>
      <c r="AV369" s="114">
        <v>22</v>
      </c>
      <c r="AW369" s="114">
        <v>26</v>
      </c>
      <c r="AX369" s="114">
        <v>35</v>
      </c>
      <c r="AY369" s="114">
        <v>25</v>
      </c>
      <c r="AZ369" s="114">
        <v>22</v>
      </c>
      <c r="BA369" s="114">
        <v>25</v>
      </c>
      <c r="BB369" s="114">
        <v>24</v>
      </c>
      <c r="BC369" s="114">
        <v>32</v>
      </c>
      <c r="BD369" s="114">
        <v>21</v>
      </c>
      <c r="BE369" s="114">
        <v>41</v>
      </c>
      <c r="BF369" s="114">
        <v>24</v>
      </c>
      <c r="BG369" s="114">
        <v>23</v>
      </c>
      <c r="BH369" s="114">
        <v>30</v>
      </c>
      <c r="BI369" s="114">
        <v>20</v>
      </c>
      <c r="BJ369" s="114">
        <v>27</v>
      </c>
      <c r="BK369" s="114">
        <v>35</v>
      </c>
      <c r="BL369" s="114" t="s">
        <v>249</v>
      </c>
      <c r="BM369" s="207" t="s">
        <v>182</v>
      </c>
    </row>
    <row r="370" spans="1:65" ht="15" customHeight="1">
      <c r="A370" s="59" t="s">
        <v>452</v>
      </c>
      <c r="B370" s="115" t="s">
        <v>460</v>
      </c>
      <c r="C370" s="120">
        <v>931</v>
      </c>
      <c r="D370" s="88" t="s">
        <v>738</v>
      </c>
      <c r="E370" s="116">
        <v>14</v>
      </c>
      <c r="F370" s="116">
        <v>7</v>
      </c>
      <c r="G370" s="116">
        <v>21</v>
      </c>
      <c r="H370" s="116">
        <v>9</v>
      </c>
      <c r="I370" s="116">
        <v>8</v>
      </c>
      <c r="J370" s="116">
        <v>16</v>
      </c>
      <c r="K370" s="116">
        <v>15</v>
      </c>
      <c r="L370" s="116">
        <v>6</v>
      </c>
      <c r="M370" s="116">
        <v>16</v>
      </c>
      <c r="N370" s="116">
        <v>12</v>
      </c>
      <c r="O370" s="116">
        <v>15</v>
      </c>
      <c r="P370" s="116">
        <v>12</v>
      </c>
      <c r="Q370" s="116">
        <v>10</v>
      </c>
      <c r="R370" s="116">
        <v>11</v>
      </c>
      <c r="S370" s="116">
        <v>10</v>
      </c>
      <c r="T370" s="116">
        <v>7</v>
      </c>
      <c r="U370" s="116">
        <v>2</v>
      </c>
      <c r="V370" s="116">
        <v>11</v>
      </c>
      <c r="W370" s="116">
        <v>11</v>
      </c>
      <c r="X370" s="116">
        <v>29</v>
      </c>
      <c r="Y370" s="116">
        <v>12</v>
      </c>
      <c r="Z370" s="116">
        <v>11</v>
      </c>
      <c r="AA370" s="116">
        <v>7</v>
      </c>
      <c r="AB370" s="116">
        <v>14</v>
      </c>
      <c r="AC370" s="116">
        <v>7</v>
      </c>
      <c r="AD370" s="116">
        <v>14</v>
      </c>
      <c r="AE370" s="116">
        <v>8</v>
      </c>
      <c r="AF370" s="116">
        <v>16</v>
      </c>
      <c r="AG370" s="116">
        <v>6</v>
      </c>
      <c r="AH370" s="116">
        <v>11</v>
      </c>
      <c r="AI370" s="116">
        <v>14</v>
      </c>
      <c r="AJ370" s="116">
        <v>16</v>
      </c>
      <c r="AK370" s="116">
        <v>13</v>
      </c>
      <c r="AL370" s="116">
        <v>12</v>
      </c>
      <c r="AM370" s="116">
        <v>20</v>
      </c>
      <c r="AN370" s="116">
        <v>16</v>
      </c>
      <c r="AO370" s="116">
        <v>18</v>
      </c>
      <c r="AP370" s="116">
        <v>25</v>
      </c>
      <c r="AQ370" s="116">
        <v>13</v>
      </c>
      <c r="AR370" s="116">
        <v>16</v>
      </c>
      <c r="AS370" s="116">
        <v>17</v>
      </c>
      <c r="AT370" s="116">
        <v>22</v>
      </c>
      <c r="AU370" s="116">
        <v>19</v>
      </c>
      <c r="AV370" s="116">
        <v>18</v>
      </c>
      <c r="AW370" s="116">
        <v>22</v>
      </c>
      <c r="AX370" s="116">
        <v>25</v>
      </c>
      <c r="AY370" s="116">
        <v>18</v>
      </c>
      <c r="AZ370" s="116">
        <v>18</v>
      </c>
      <c r="BA370" s="116">
        <v>19</v>
      </c>
      <c r="BB370" s="116">
        <v>19</v>
      </c>
      <c r="BC370" s="116">
        <v>24</v>
      </c>
      <c r="BD370" s="116">
        <v>16</v>
      </c>
      <c r="BE370" s="116">
        <v>29</v>
      </c>
      <c r="BF370" s="116">
        <v>16</v>
      </c>
      <c r="BG370" s="116">
        <v>14</v>
      </c>
      <c r="BH370" s="116">
        <v>25</v>
      </c>
      <c r="BI370" s="116">
        <v>18</v>
      </c>
      <c r="BJ370" s="116">
        <v>20</v>
      </c>
      <c r="BK370" s="116">
        <v>22</v>
      </c>
      <c r="BL370" s="116" t="s">
        <v>249</v>
      </c>
      <c r="BM370" s="207" t="s">
        <v>182</v>
      </c>
    </row>
    <row r="371" spans="1:65" ht="15" customHeight="1">
      <c r="A371" s="59" t="s">
        <v>452</v>
      </c>
      <c r="B371" s="115" t="s">
        <v>460</v>
      </c>
      <c r="C371" s="120">
        <v>932</v>
      </c>
      <c r="D371" s="88" t="s">
        <v>739</v>
      </c>
      <c r="E371" s="116">
        <v>6</v>
      </c>
      <c r="F371" s="116">
        <v>10</v>
      </c>
      <c r="G371" s="116">
        <v>3</v>
      </c>
      <c r="H371" s="116">
        <v>11</v>
      </c>
      <c r="I371" s="116">
        <v>5</v>
      </c>
      <c r="J371" s="116">
        <v>6</v>
      </c>
      <c r="K371" s="116">
        <v>15</v>
      </c>
      <c r="L371" s="116">
        <v>3</v>
      </c>
      <c r="M371" s="116">
        <v>8</v>
      </c>
      <c r="N371" s="116">
        <v>8</v>
      </c>
      <c r="O371" s="116">
        <v>8</v>
      </c>
      <c r="P371" s="116">
        <v>6</v>
      </c>
      <c r="Q371" s="116">
        <v>11</v>
      </c>
      <c r="R371" s="116">
        <v>4</v>
      </c>
      <c r="S371" s="116">
        <v>3</v>
      </c>
      <c r="T371" s="116">
        <v>6</v>
      </c>
      <c r="U371" s="116">
        <v>5</v>
      </c>
      <c r="V371" s="116">
        <v>5</v>
      </c>
      <c r="W371" s="116">
        <v>10</v>
      </c>
      <c r="X371" s="116">
        <v>6</v>
      </c>
      <c r="Y371" s="116">
        <v>8</v>
      </c>
      <c r="Z371" s="116">
        <v>5</v>
      </c>
      <c r="AA371" s="116">
        <v>7</v>
      </c>
      <c r="AB371" s="116">
        <v>6</v>
      </c>
      <c r="AC371" s="116">
        <v>11</v>
      </c>
      <c r="AD371" s="116">
        <v>1</v>
      </c>
      <c r="AE371" s="116">
        <v>8</v>
      </c>
      <c r="AF371" s="116">
        <v>4</v>
      </c>
      <c r="AG371" s="116">
        <v>5</v>
      </c>
      <c r="AH371" s="116">
        <v>6</v>
      </c>
      <c r="AI371" s="116">
        <v>9</v>
      </c>
      <c r="AJ371" s="116">
        <v>6</v>
      </c>
      <c r="AK371" s="116">
        <v>7</v>
      </c>
      <c r="AL371" s="116">
        <v>4</v>
      </c>
      <c r="AM371" s="116">
        <v>11</v>
      </c>
      <c r="AN371" s="116">
        <v>7</v>
      </c>
      <c r="AO371" s="116">
        <v>5</v>
      </c>
      <c r="AP371" s="116">
        <v>6</v>
      </c>
      <c r="AQ371" s="116">
        <v>7</v>
      </c>
      <c r="AR371" s="116">
        <v>10</v>
      </c>
      <c r="AS371" s="116">
        <v>2</v>
      </c>
      <c r="AT371" s="116">
        <v>6</v>
      </c>
      <c r="AU371" s="116">
        <v>6</v>
      </c>
      <c r="AV371" s="116">
        <v>4</v>
      </c>
      <c r="AW371" s="116">
        <v>4</v>
      </c>
      <c r="AX371" s="116">
        <v>10</v>
      </c>
      <c r="AY371" s="116">
        <v>7</v>
      </c>
      <c r="AZ371" s="116">
        <v>4</v>
      </c>
      <c r="BA371" s="116">
        <v>6</v>
      </c>
      <c r="BB371" s="116">
        <v>5</v>
      </c>
      <c r="BC371" s="116">
        <v>8</v>
      </c>
      <c r="BD371" s="116">
        <v>5</v>
      </c>
      <c r="BE371" s="116">
        <v>12</v>
      </c>
      <c r="BF371" s="116">
        <v>8</v>
      </c>
      <c r="BG371" s="116">
        <v>9</v>
      </c>
      <c r="BH371" s="116">
        <v>5</v>
      </c>
      <c r="BI371" s="116">
        <v>2</v>
      </c>
      <c r="BJ371" s="116">
        <v>7</v>
      </c>
      <c r="BK371" s="116">
        <v>13</v>
      </c>
      <c r="BL371" s="116" t="s">
        <v>249</v>
      </c>
      <c r="BM371" s="207" t="s">
        <v>182</v>
      </c>
    </row>
    <row r="372" spans="1:65" ht="24.95" customHeight="1">
      <c r="A372" s="59" t="s">
        <v>462</v>
      </c>
      <c r="B372" s="113" t="s">
        <v>182</v>
      </c>
      <c r="C372" s="29"/>
      <c r="D372" s="113" t="s">
        <v>463</v>
      </c>
      <c r="E372" s="114">
        <v>63</v>
      </c>
      <c r="F372" s="114">
        <v>45</v>
      </c>
      <c r="G372" s="114">
        <v>70</v>
      </c>
      <c r="H372" s="114">
        <v>56</v>
      </c>
      <c r="I372" s="114">
        <v>67</v>
      </c>
      <c r="J372" s="114">
        <v>75</v>
      </c>
      <c r="K372" s="114">
        <v>64</v>
      </c>
      <c r="L372" s="114">
        <v>62</v>
      </c>
      <c r="M372" s="114">
        <v>74</v>
      </c>
      <c r="N372" s="114">
        <v>62</v>
      </c>
      <c r="O372" s="114">
        <v>67</v>
      </c>
      <c r="P372" s="114">
        <v>57</v>
      </c>
      <c r="Q372" s="114">
        <v>67</v>
      </c>
      <c r="R372" s="114">
        <v>74</v>
      </c>
      <c r="S372" s="114">
        <v>47</v>
      </c>
      <c r="T372" s="114">
        <v>58</v>
      </c>
      <c r="U372" s="114">
        <v>46</v>
      </c>
      <c r="V372" s="114">
        <v>36</v>
      </c>
      <c r="W372" s="114">
        <v>48</v>
      </c>
      <c r="X372" s="114">
        <v>40</v>
      </c>
      <c r="Y372" s="114">
        <v>58</v>
      </c>
      <c r="Z372" s="114">
        <v>29</v>
      </c>
      <c r="AA372" s="114">
        <v>57</v>
      </c>
      <c r="AB372" s="114">
        <v>43</v>
      </c>
      <c r="AC372" s="114">
        <v>28</v>
      </c>
      <c r="AD372" s="114">
        <v>37</v>
      </c>
      <c r="AE372" s="114">
        <v>45</v>
      </c>
      <c r="AF372" s="114">
        <v>59</v>
      </c>
      <c r="AG372" s="114">
        <v>63</v>
      </c>
      <c r="AH372" s="114">
        <v>69</v>
      </c>
      <c r="AI372" s="114">
        <v>61</v>
      </c>
      <c r="AJ372" s="114">
        <v>60</v>
      </c>
      <c r="AK372" s="114">
        <v>57</v>
      </c>
      <c r="AL372" s="114">
        <v>88</v>
      </c>
      <c r="AM372" s="114">
        <v>77</v>
      </c>
      <c r="AN372" s="114">
        <v>89</v>
      </c>
      <c r="AO372" s="114">
        <v>89</v>
      </c>
      <c r="AP372" s="114">
        <v>74</v>
      </c>
      <c r="AQ372" s="114">
        <v>109</v>
      </c>
      <c r="AR372" s="114">
        <v>124</v>
      </c>
      <c r="AS372" s="114">
        <v>100</v>
      </c>
      <c r="AT372" s="114">
        <v>99</v>
      </c>
      <c r="AU372" s="114">
        <v>110</v>
      </c>
      <c r="AV372" s="114">
        <v>116</v>
      </c>
      <c r="AW372" s="114">
        <v>90</v>
      </c>
      <c r="AX372" s="114">
        <v>104</v>
      </c>
      <c r="AY372" s="114">
        <v>139</v>
      </c>
      <c r="AZ372" s="114">
        <v>107</v>
      </c>
      <c r="BA372" s="114">
        <v>106</v>
      </c>
      <c r="BB372" s="114">
        <v>106</v>
      </c>
      <c r="BC372" s="114">
        <v>139</v>
      </c>
      <c r="BD372" s="114">
        <v>90</v>
      </c>
      <c r="BE372" s="114">
        <v>131</v>
      </c>
      <c r="BF372" s="114">
        <v>125</v>
      </c>
      <c r="BG372" s="114">
        <v>83</v>
      </c>
      <c r="BH372" s="114">
        <v>115</v>
      </c>
      <c r="BI372" s="114">
        <v>98</v>
      </c>
      <c r="BJ372" s="114">
        <v>133</v>
      </c>
      <c r="BK372" s="114">
        <v>128</v>
      </c>
      <c r="BL372" s="114" t="s">
        <v>249</v>
      </c>
      <c r="BM372" s="207" t="s">
        <v>351</v>
      </c>
    </row>
    <row r="373" spans="1:65" ht="20.100000000000001" customHeight="1">
      <c r="A373" s="59" t="s">
        <v>462</v>
      </c>
      <c r="B373" s="113" t="s">
        <v>464</v>
      </c>
      <c r="C373" s="29"/>
      <c r="D373" s="113" t="s">
        <v>465</v>
      </c>
      <c r="E373" s="114">
        <v>2</v>
      </c>
      <c r="F373" s="114">
        <v>3</v>
      </c>
      <c r="G373" s="114">
        <v>2</v>
      </c>
      <c r="H373" s="114">
        <v>0</v>
      </c>
      <c r="I373" s="114">
        <v>1</v>
      </c>
      <c r="J373" s="114">
        <v>1</v>
      </c>
      <c r="K373" s="114">
        <v>1</v>
      </c>
      <c r="L373" s="114">
        <v>2</v>
      </c>
      <c r="M373" s="114">
        <v>1</v>
      </c>
      <c r="N373" s="114">
        <v>3</v>
      </c>
      <c r="O373" s="114">
        <v>6</v>
      </c>
      <c r="P373" s="114">
        <v>0</v>
      </c>
      <c r="Q373" s="114">
        <v>1</v>
      </c>
      <c r="R373" s="114">
        <v>2</v>
      </c>
      <c r="S373" s="114">
        <v>1</v>
      </c>
      <c r="T373" s="114">
        <v>3</v>
      </c>
      <c r="U373" s="114">
        <v>1</v>
      </c>
      <c r="V373" s="114">
        <v>1</v>
      </c>
      <c r="W373" s="114">
        <v>2</v>
      </c>
      <c r="X373" s="114">
        <v>1</v>
      </c>
      <c r="Y373" s="114">
        <v>1</v>
      </c>
      <c r="Z373" s="114">
        <v>0</v>
      </c>
      <c r="AA373" s="114">
        <v>3</v>
      </c>
      <c r="AB373" s="114">
        <v>5</v>
      </c>
      <c r="AC373" s="114">
        <v>1</v>
      </c>
      <c r="AD373" s="114">
        <v>0</v>
      </c>
      <c r="AE373" s="114">
        <v>0</v>
      </c>
      <c r="AF373" s="114">
        <v>1</v>
      </c>
      <c r="AG373" s="114">
        <v>1</v>
      </c>
      <c r="AH373" s="114">
        <v>1</v>
      </c>
      <c r="AI373" s="114">
        <v>3</v>
      </c>
      <c r="AJ373" s="114">
        <v>1</v>
      </c>
      <c r="AK373" s="114">
        <v>0</v>
      </c>
      <c r="AL373" s="114">
        <v>4</v>
      </c>
      <c r="AM373" s="114">
        <v>1</v>
      </c>
      <c r="AN373" s="114">
        <v>0</v>
      </c>
      <c r="AO373" s="114">
        <v>3</v>
      </c>
      <c r="AP373" s="114">
        <v>0</v>
      </c>
      <c r="AQ373" s="114">
        <v>2</v>
      </c>
      <c r="AR373" s="114">
        <v>4</v>
      </c>
      <c r="AS373" s="114">
        <v>0</v>
      </c>
      <c r="AT373" s="114">
        <v>0</v>
      </c>
      <c r="AU373" s="114">
        <v>0</v>
      </c>
      <c r="AV373" s="114">
        <v>0</v>
      </c>
      <c r="AW373" s="114">
        <v>0</v>
      </c>
      <c r="AX373" s="114">
        <v>2</v>
      </c>
      <c r="AY373" s="114">
        <v>0</v>
      </c>
      <c r="AZ373" s="114">
        <v>3</v>
      </c>
      <c r="BA373" s="114">
        <v>0</v>
      </c>
      <c r="BB373" s="114">
        <v>2</v>
      </c>
      <c r="BC373" s="114">
        <v>2</v>
      </c>
      <c r="BD373" s="114">
        <v>1</v>
      </c>
      <c r="BE373" s="114">
        <v>1</v>
      </c>
      <c r="BF373" s="114">
        <v>3</v>
      </c>
      <c r="BG373" s="114">
        <v>1</v>
      </c>
      <c r="BH373" s="114">
        <v>1</v>
      </c>
      <c r="BI373" s="114">
        <v>1</v>
      </c>
      <c r="BJ373" s="114">
        <v>3</v>
      </c>
      <c r="BK373" s="114">
        <v>2</v>
      </c>
      <c r="BL373" s="114" t="s">
        <v>249</v>
      </c>
      <c r="BM373" s="207" t="s">
        <v>182</v>
      </c>
    </row>
    <row r="374" spans="1:65" ht="15" customHeight="1">
      <c r="A374" s="59" t="s">
        <v>462</v>
      </c>
      <c r="B374" s="115" t="s">
        <v>464</v>
      </c>
      <c r="C374" s="120">
        <v>941</v>
      </c>
      <c r="D374" s="88" t="s">
        <v>740</v>
      </c>
      <c r="E374" s="116">
        <v>1</v>
      </c>
      <c r="F374" s="116">
        <v>0</v>
      </c>
      <c r="G374" s="116">
        <v>0</v>
      </c>
      <c r="H374" s="116">
        <v>0</v>
      </c>
      <c r="I374" s="116">
        <v>0</v>
      </c>
      <c r="J374" s="116">
        <v>0</v>
      </c>
      <c r="K374" s="116">
        <v>1</v>
      </c>
      <c r="L374" s="116">
        <v>1</v>
      </c>
      <c r="M374" s="116">
        <v>1</v>
      </c>
      <c r="N374" s="116">
        <v>1</v>
      </c>
      <c r="O374" s="116">
        <v>2</v>
      </c>
      <c r="P374" s="116">
        <v>0</v>
      </c>
      <c r="Q374" s="116">
        <v>0</v>
      </c>
      <c r="R374" s="116">
        <v>0</v>
      </c>
      <c r="S374" s="116">
        <v>0</v>
      </c>
      <c r="T374" s="116">
        <v>2</v>
      </c>
      <c r="U374" s="116">
        <v>1</v>
      </c>
      <c r="V374" s="116">
        <v>1</v>
      </c>
      <c r="W374" s="116">
        <v>0</v>
      </c>
      <c r="X374" s="116">
        <v>1</v>
      </c>
      <c r="Y374" s="116">
        <v>0</v>
      </c>
      <c r="Z374" s="116">
        <v>0</v>
      </c>
      <c r="AA374" s="116">
        <v>1</v>
      </c>
      <c r="AB374" s="116">
        <v>0</v>
      </c>
      <c r="AC374" s="116">
        <v>0</v>
      </c>
      <c r="AD374" s="116">
        <v>0</v>
      </c>
      <c r="AE374" s="116">
        <v>0</v>
      </c>
      <c r="AF374" s="116">
        <v>1</v>
      </c>
      <c r="AG374" s="116">
        <v>1</v>
      </c>
      <c r="AH374" s="116">
        <v>0</v>
      </c>
      <c r="AI374" s="116">
        <v>2</v>
      </c>
      <c r="AJ374" s="116">
        <v>1</v>
      </c>
      <c r="AK374" s="116">
        <v>0</v>
      </c>
      <c r="AL374" s="116">
        <v>1</v>
      </c>
      <c r="AM374" s="116">
        <v>1</v>
      </c>
      <c r="AN374" s="116">
        <v>0</v>
      </c>
      <c r="AO374" s="116">
        <v>1</v>
      </c>
      <c r="AP374" s="116">
        <v>0</v>
      </c>
      <c r="AQ374" s="116">
        <v>1</v>
      </c>
      <c r="AR374" s="116">
        <v>0</v>
      </c>
      <c r="AS374" s="116">
        <v>0</v>
      </c>
      <c r="AT374" s="116">
        <v>0</v>
      </c>
      <c r="AU374" s="116">
        <v>0</v>
      </c>
      <c r="AV374" s="116">
        <v>0</v>
      </c>
      <c r="AW374" s="116">
        <v>0</v>
      </c>
      <c r="AX374" s="116">
        <v>0</v>
      </c>
      <c r="AY374" s="116">
        <v>0</v>
      </c>
      <c r="AZ374" s="116">
        <v>0</v>
      </c>
      <c r="BA374" s="116">
        <v>0</v>
      </c>
      <c r="BB374" s="116">
        <v>0</v>
      </c>
      <c r="BC374" s="116">
        <v>2</v>
      </c>
      <c r="BD374" s="116">
        <v>1</v>
      </c>
      <c r="BE374" s="116">
        <v>1</v>
      </c>
      <c r="BF374" s="116">
        <v>3</v>
      </c>
      <c r="BG374" s="116">
        <v>0</v>
      </c>
      <c r="BH374" s="116">
        <v>0</v>
      </c>
      <c r="BI374" s="116">
        <v>0</v>
      </c>
      <c r="BJ374" s="116">
        <v>0</v>
      </c>
      <c r="BK374" s="116">
        <v>0</v>
      </c>
      <c r="BL374" s="116" t="s">
        <v>249</v>
      </c>
      <c r="BM374" s="207" t="s">
        <v>182</v>
      </c>
    </row>
    <row r="375" spans="1:65" ht="15" customHeight="1">
      <c r="A375" s="59" t="s">
        <v>462</v>
      </c>
      <c r="B375" s="115" t="s">
        <v>464</v>
      </c>
      <c r="C375" s="120">
        <v>942</v>
      </c>
      <c r="D375" s="88" t="s">
        <v>741</v>
      </c>
      <c r="E375" s="116">
        <v>0</v>
      </c>
      <c r="F375" s="116">
        <v>0</v>
      </c>
      <c r="G375" s="116">
        <v>0</v>
      </c>
      <c r="H375" s="116">
        <v>0</v>
      </c>
      <c r="I375" s="116">
        <v>0</v>
      </c>
      <c r="J375" s="116">
        <v>0</v>
      </c>
      <c r="K375" s="116">
        <v>0</v>
      </c>
      <c r="L375" s="116">
        <v>0</v>
      </c>
      <c r="M375" s="116">
        <v>0</v>
      </c>
      <c r="N375" s="116">
        <v>0</v>
      </c>
      <c r="O375" s="116">
        <v>0</v>
      </c>
      <c r="P375" s="116">
        <v>0</v>
      </c>
      <c r="Q375" s="116">
        <v>0</v>
      </c>
      <c r="R375" s="116">
        <v>0</v>
      </c>
      <c r="S375" s="116">
        <v>0</v>
      </c>
      <c r="T375" s="116">
        <v>0</v>
      </c>
      <c r="U375" s="116">
        <v>0</v>
      </c>
      <c r="V375" s="116">
        <v>0</v>
      </c>
      <c r="W375" s="116">
        <v>0</v>
      </c>
      <c r="X375" s="116">
        <v>0</v>
      </c>
      <c r="Y375" s="116">
        <v>0</v>
      </c>
      <c r="Z375" s="116">
        <v>0</v>
      </c>
      <c r="AA375" s="116">
        <v>0</v>
      </c>
      <c r="AB375" s="116">
        <v>0</v>
      </c>
      <c r="AC375" s="116">
        <v>0</v>
      </c>
      <c r="AD375" s="116">
        <v>0</v>
      </c>
      <c r="AE375" s="116">
        <v>0</v>
      </c>
      <c r="AF375" s="116">
        <v>0</v>
      </c>
      <c r="AG375" s="116">
        <v>0</v>
      </c>
      <c r="AH375" s="116">
        <v>0</v>
      </c>
      <c r="AI375" s="116">
        <v>0</v>
      </c>
      <c r="AJ375" s="116">
        <v>0</v>
      </c>
      <c r="AK375" s="116">
        <v>0</v>
      </c>
      <c r="AL375" s="116">
        <v>0</v>
      </c>
      <c r="AM375" s="116">
        <v>0</v>
      </c>
      <c r="AN375" s="116">
        <v>0</v>
      </c>
      <c r="AO375" s="116">
        <v>0</v>
      </c>
      <c r="AP375" s="116">
        <v>0</v>
      </c>
      <c r="AQ375" s="116">
        <v>0</v>
      </c>
      <c r="AR375" s="116">
        <v>0</v>
      </c>
      <c r="AS375" s="116">
        <v>0</v>
      </c>
      <c r="AT375" s="116">
        <v>0</v>
      </c>
      <c r="AU375" s="116">
        <v>0</v>
      </c>
      <c r="AV375" s="116">
        <v>0</v>
      </c>
      <c r="AW375" s="116">
        <v>0</v>
      </c>
      <c r="AX375" s="116">
        <v>0</v>
      </c>
      <c r="AY375" s="116">
        <v>0</v>
      </c>
      <c r="AZ375" s="116">
        <v>0</v>
      </c>
      <c r="BA375" s="116">
        <v>0</v>
      </c>
      <c r="BB375" s="116">
        <v>0</v>
      </c>
      <c r="BC375" s="116">
        <v>0</v>
      </c>
      <c r="BD375" s="116">
        <v>0</v>
      </c>
      <c r="BE375" s="116">
        <v>0</v>
      </c>
      <c r="BF375" s="116">
        <v>0</v>
      </c>
      <c r="BG375" s="116">
        <v>0</v>
      </c>
      <c r="BH375" s="116">
        <v>0</v>
      </c>
      <c r="BI375" s="116">
        <v>0</v>
      </c>
      <c r="BJ375" s="116">
        <v>0</v>
      </c>
      <c r="BK375" s="116">
        <v>0</v>
      </c>
      <c r="BL375" s="116" t="s">
        <v>249</v>
      </c>
      <c r="BM375" s="207" t="s">
        <v>182</v>
      </c>
    </row>
    <row r="376" spans="1:65" ht="15" customHeight="1">
      <c r="A376" s="59" t="s">
        <v>462</v>
      </c>
      <c r="B376" s="115" t="s">
        <v>464</v>
      </c>
      <c r="C376" s="120">
        <v>949</v>
      </c>
      <c r="D376" s="88" t="s">
        <v>742</v>
      </c>
      <c r="E376" s="116">
        <v>1</v>
      </c>
      <c r="F376" s="116">
        <v>3</v>
      </c>
      <c r="G376" s="116">
        <v>2</v>
      </c>
      <c r="H376" s="116">
        <v>0</v>
      </c>
      <c r="I376" s="116">
        <v>1</v>
      </c>
      <c r="J376" s="116">
        <v>1</v>
      </c>
      <c r="K376" s="116">
        <v>0</v>
      </c>
      <c r="L376" s="116">
        <v>1</v>
      </c>
      <c r="M376" s="116">
        <v>0</v>
      </c>
      <c r="N376" s="116">
        <v>2</v>
      </c>
      <c r="O376" s="116">
        <v>4</v>
      </c>
      <c r="P376" s="116">
        <v>0</v>
      </c>
      <c r="Q376" s="116">
        <v>1</v>
      </c>
      <c r="R376" s="116">
        <v>2</v>
      </c>
      <c r="S376" s="116">
        <v>1</v>
      </c>
      <c r="T376" s="116">
        <v>1</v>
      </c>
      <c r="U376" s="116">
        <v>0</v>
      </c>
      <c r="V376" s="116">
        <v>0</v>
      </c>
      <c r="W376" s="116">
        <v>2</v>
      </c>
      <c r="X376" s="116">
        <v>0</v>
      </c>
      <c r="Y376" s="116">
        <v>1</v>
      </c>
      <c r="Z376" s="116">
        <v>0</v>
      </c>
      <c r="AA376" s="116">
        <v>2</v>
      </c>
      <c r="AB376" s="116">
        <v>5</v>
      </c>
      <c r="AC376" s="116">
        <v>1</v>
      </c>
      <c r="AD376" s="116">
        <v>0</v>
      </c>
      <c r="AE376" s="116">
        <v>0</v>
      </c>
      <c r="AF376" s="116">
        <v>0</v>
      </c>
      <c r="AG376" s="116">
        <v>0</v>
      </c>
      <c r="AH376" s="116">
        <v>1</v>
      </c>
      <c r="AI376" s="116">
        <v>1</v>
      </c>
      <c r="AJ376" s="116">
        <v>0</v>
      </c>
      <c r="AK376" s="116">
        <v>0</v>
      </c>
      <c r="AL376" s="116">
        <v>3</v>
      </c>
      <c r="AM376" s="116">
        <v>0</v>
      </c>
      <c r="AN376" s="116">
        <v>0</v>
      </c>
      <c r="AO376" s="116">
        <v>2</v>
      </c>
      <c r="AP376" s="116">
        <v>0</v>
      </c>
      <c r="AQ376" s="116">
        <v>1</v>
      </c>
      <c r="AR376" s="116">
        <v>4</v>
      </c>
      <c r="AS376" s="116">
        <v>0</v>
      </c>
      <c r="AT376" s="116">
        <v>0</v>
      </c>
      <c r="AU376" s="116">
        <v>0</v>
      </c>
      <c r="AV376" s="116">
        <v>0</v>
      </c>
      <c r="AW376" s="116">
        <v>0</v>
      </c>
      <c r="AX376" s="116">
        <v>2</v>
      </c>
      <c r="AY376" s="116">
        <v>0</v>
      </c>
      <c r="AZ376" s="116">
        <v>3</v>
      </c>
      <c r="BA376" s="116">
        <v>0</v>
      </c>
      <c r="BB376" s="116">
        <v>2</v>
      </c>
      <c r="BC376" s="116">
        <v>0</v>
      </c>
      <c r="BD376" s="116">
        <v>0</v>
      </c>
      <c r="BE376" s="116">
        <v>0</v>
      </c>
      <c r="BF376" s="116">
        <v>0</v>
      </c>
      <c r="BG376" s="116">
        <v>1</v>
      </c>
      <c r="BH376" s="116">
        <v>1</v>
      </c>
      <c r="BI376" s="116">
        <v>1</v>
      </c>
      <c r="BJ376" s="116">
        <v>3</v>
      </c>
      <c r="BK376" s="116">
        <v>2</v>
      </c>
      <c r="BL376" s="116" t="s">
        <v>249</v>
      </c>
      <c r="BM376" s="207" t="s">
        <v>182</v>
      </c>
    </row>
    <row r="377" spans="1:65" ht="20.100000000000001" customHeight="1">
      <c r="A377" s="59" t="s">
        <v>462</v>
      </c>
      <c r="B377" s="113" t="s">
        <v>466</v>
      </c>
      <c r="C377" s="29"/>
      <c r="D377" s="113" t="s">
        <v>467</v>
      </c>
      <c r="E377" s="114">
        <v>2</v>
      </c>
      <c r="F377" s="114">
        <v>1</v>
      </c>
      <c r="G377" s="114">
        <v>3</v>
      </c>
      <c r="H377" s="114">
        <v>1</v>
      </c>
      <c r="I377" s="114">
        <v>1</v>
      </c>
      <c r="J377" s="114">
        <v>3</v>
      </c>
      <c r="K377" s="114">
        <v>4</v>
      </c>
      <c r="L377" s="114">
        <v>0</v>
      </c>
      <c r="M377" s="114">
        <v>2</v>
      </c>
      <c r="N377" s="114">
        <v>2</v>
      </c>
      <c r="O377" s="114">
        <v>3</v>
      </c>
      <c r="P377" s="114">
        <v>6</v>
      </c>
      <c r="Q377" s="114">
        <v>3</v>
      </c>
      <c r="R377" s="114">
        <v>1</v>
      </c>
      <c r="S377" s="114">
        <v>2</v>
      </c>
      <c r="T377" s="114">
        <v>0</v>
      </c>
      <c r="U377" s="114">
        <v>2</v>
      </c>
      <c r="V377" s="114">
        <v>2</v>
      </c>
      <c r="W377" s="114">
        <v>0</v>
      </c>
      <c r="X377" s="114">
        <v>1</v>
      </c>
      <c r="Y377" s="114">
        <v>0</v>
      </c>
      <c r="Z377" s="114">
        <v>1</v>
      </c>
      <c r="AA377" s="114">
        <v>2</v>
      </c>
      <c r="AB377" s="114">
        <v>2</v>
      </c>
      <c r="AC377" s="114">
        <v>2</v>
      </c>
      <c r="AD377" s="114">
        <v>4</v>
      </c>
      <c r="AE377" s="114">
        <v>2</v>
      </c>
      <c r="AF377" s="114">
        <v>4</v>
      </c>
      <c r="AG377" s="114">
        <v>4</v>
      </c>
      <c r="AH377" s="114">
        <v>5</v>
      </c>
      <c r="AI377" s="114">
        <v>4</v>
      </c>
      <c r="AJ377" s="114">
        <v>1</v>
      </c>
      <c r="AK377" s="114">
        <v>5</v>
      </c>
      <c r="AL377" s="114">
        <v>2</v>
      </c>
      <c r="AM377" s="114">
        <v>1</v>
      </c>
      <c r="AN377" s="114">
        <v>4</v>
      </c>
      <c r="AO377" s="114">
        <v>4</v>
      </c>
      <c r="AP377" s="114">
        <v>4</v>
      </c>
      <c r="AQ377" s="114">
        <v>1</v>
      </c>
      <c r="AR377" s="114">
        <v>6</v>
      </c>
      <c r="AS377" s="114">
        <v>6</v>
      </c>
      <c r="AT377" s="114">
        <v>0</v>
      </c>
      <c r="AU377" s="114">
        <v>2</v>
      </c>
      <c r="AV377" s="114">
        <v>6</v>
      </c>
      <c r="AW377" s="114">
        <v>6</v>
      </c>
      <c r="AX377" s="114">
        <v>1</v>
      </c>
      <c r="AY377" s="114">
        <v>3</v>
      </c>
      <c r="AZ377" s="114">
        <v>4</v>
      </c>
      <c r="BA377" s="114">
        <v>6</v>
      </c>
      <c r="BB377" s="114">
        <v>2</v>
      </c>
      <c r="BC377" s="114">
        <v>1</v>
      </c>
      <c r="BD377" s="114">
        <v>3</v>
      </c>
      <c r="BE377" s="114">
        <v>4</v>
      </c>
      <c r="BF377" s="114">
        <v>2</v>
      </c>
      <c r="BG377" s="114">
        <v>6</v>
      </c>
      <c r="BH377" s="114">
        <v>7</v>
      </c>
      <c r="BI377" s="114">
        <v>2</v>
      </c>
      <c r="BJ377" s="114">
        <v>6</v>
      </c>
      <c r="BK377" s="114">
        <v>5</v>
      </c>
      <c r="BL377" s="114" t="s">
        <v>249</v>
      </c>
      <c r="BM377" s="207" t="s">
        <v>182</v>
      </c>
    </row>
    <row r="378" spans="1:65" ht="15" customHeight="1">
      <c r="A378" s="59" t="s">
        <v>462</v>
      </c>
      <c r="B378" s="115" t="s">
        <v>466</v>
      </c>
      <c r="C378" s="120">
        <v>951</v>
      </c>
      <c r="D378" s="88" t="s">
        <v>743</v>
      </c>
      <c r="E378" s="116">
        <v>0</v>
      </c>
      <c r="F378" s="116">
        <v>0</v>
      </c>
      <c r="G378" s="116">
        <v>1</v>
      </c>
      <c r="H378" s="116">
        <v>0</v>
      </c>
      <c r="I378" s="116">
        <v>0</v>
      </c>
      <c r="J378" s="116">
        <v>0</v>
      </c>
      <c r="K378" s="116">
        <v>3</v>
      </c>
      <c r="L378" s="116">
        <v>0</v>
      </c>
      <c r="M378" s="116">
        <v>2</v>
      </c>
      <c r="N378" s="116">
        <v>1</v>
      </c>
      <c r="O378" s="116">
        <v>2</v>
      </c>
      <c r="P378" s="116">
        <v>0</v>
      </c>
      <c r="Q378" s="116">
        <v>0</v>
      </c>
      <c r="R378" s="116">
        <v>1</v>
      </c>
      <c r="S378" s="116">
        <v>1</v>
      </c>
      <c r="T378" s="116">
        <v>0</v>
      </c>
      <c r="U378" s="116">
        <v>0</v>
      </c>
      <c r="V378" s="116">
        <v>1</v>
      </c>
      <c r="W378" s="116">
        <v>0</v>
      </c>
      <c r="X378" s="116">
        <v>0</v>
      </c>
      <c r="Y378" s="116">
        <v>0</v>
      </c>
      <c r="Z378" s="116">
        <v>0</v>
      </c>
      <c r="AA378" s="116">
        <v>0</v>
      </c>
      <c r="AB378" s="116">
        <v>2</v>
      </c>
      <c r="AC378" s="116">
        <v>1</v>
      </c>
      <c r="AD378" s="116">
        <v>3</v>
      </c>
      <c r="AE378" s="116">
        <v>1</v>
      </c>
      <c r="AF378" s="116">
        <v>3</v>
      </c>
      <c r="AG378" s="116">
        <v>1</v>
      </c>
      <c r="AH378" s="116">
        <v>1</v>
      </c>
      <c r="AI378" s="116">
        <v>4</v>
      </c>
      <c r="AJ378" s="116">
        <v>1</v>
      </c>
      <c r="AK378" s="116">
        <v>1</v>
      </c>
      <c r="AL378" s="116">
        <v>2</v>
      </c>
      <c r="AM378" s="116">
        <v>1</v>
      </c>
      <c r="AN378" s="116">
        <v>1</v>
      </c>
      <c r="AO378" s="116">
        <v>2</v>
      </c>
      <c r="AP378" s="116">
        <v>1</v>
      </c>
      <c r="AQ378" s="116">
        <v>0</v>
      </c>
      <c r="AR378" s="116">
        <v>6</v>
      </c>
      <c r="AS378" s="116">
        <v>3</v>
      </c>
      <c r="AT378" s="116">
        <v>0</v>
      </c>
      <c r="AU378" s="116">
        <v>1</v>
      </c>
      <c r="AV378" s="116">
        <v>3</v>
      </c>
      <c r="AW378" s="116">
        <v>1</v>
      </c>
      <c r="AX378" s="116">
        <v>1</v>
      </c>
      <c r="AY378" s="116">
        <v>2</v>
      </c>
      <c r="AZ378" s="116">
        <v>3</v>
      </c>
      <c r="BA378" s="116">
        <v>0</v>
      </c>
      <c r="BB378" s="116">
        <v>1</v>
      </c>
      <c r="BC378" s="116">
        <v>1</v>
      </c>
      <c r="BD378" s="116">
        <v>1</v>
      </c>
      <c r="BE378" s="116">
        <v>1</v>
      </c>
      <c r="BF378" s="116">
        <v>1</v>
      </c>
      <c r="BG378" s="116">
        <v>3</v>
      </c>
      <c r="BH378" s="116">
        <v>1</v>
      </c>
      <c r="BI378" s="116">
        <v>1</v>
      </c>
      <c r="BJ378" s="116">
        <v>0</v>
      </c>
      <c r="BK378" s="116">
        <v>3</v>
      </c>
      <c r="BL378" s="116" t="s">
        <v>249</v>
      </c>
      <c r="BM378" s="207" t="s">
        <v>182</v>
      </c>
    </row>
    <row r="379" spans="1:65" ht="15" customHeight="1">
      <c r="A379" s="59" t="s">
        <v>462</v>
      </c>
      <c r="B379" s="115" t="s">
        <v>466</v>
      </c>
      <c r="C379" s="120">
        <v>952</v>
      </c>
      <c r="D379" s="88" t="s">
        <v>744</v>
      </c>
      <c r="E379" s="116">
        <v>2</v>
      </c>
      <c r="F379" s="116">
        <v>1</v>
      </c>
      <c r="G379" s="116">
        <v>2</v>
      </c>
      <c r="H379" s="116">
        <v>1</v>
      </c>
      <c r="I379" s="116">
        <v>1</v>
      </c>
      <c r="J379" s="116">
        <v>3</v>
      </c>
      <c r="K379" s="116">
        <v>1</v>
      </c>
      <c r="L379" s="116">
        <v>0</v>
      </c>
      <c r="M379" s="116">
        <v>0</v>
      </c>
      <c r="N379" s="116">
        <v>1</v>
      </c>
      <c r="O379" s="116">
        <v>1</v>
      </c>
      <c r="P379" s="116">
        <v>6</v>
      </c>
      <c r="Q379" s="116">
        <v>3</v>
      </c>
      <c r="R379" s="116">
        <v>0</v>
      </c>
      <c r="S379" s="116">
        <v>1</v>
      </c>
      <c r="T379" s="116">
        <v>0</v>
      </c>
      <c r="U379" s="116">
        <v>2</v>
      </c>
      <c r="V379" s="116">
        <v>1</v>
      </c>
      <c r="W379" s="116">
        <v>0</v>
      </c>
      <c r="X379" s="116">
        <v>1</v>
      </c>
      <c r="Y379" s="116">
        <v>0</v>
      </c>
      <c r="Z379" s="116">
        <v>1</v>
      </c>
      <c r="AA379" s="116">
        <v>2</v>
      </c>
      <c r="AB379" s="116">
        <v>0</v>
      </c>
      <c r="AC379" s="116">
        <v>1</v>
      </c>
      <c r="AD379" s="116">
        <v>1</v>
      </c>
      <c r="AE379" s="116">
        <v>1</v>
      </c>
      <c r="AF379" s="116">
        <v>1</v>
      </c>
      <c r="AG379" s="116">
        <v>3</v>
      </c>
      <c r="AH379" s="116">
        <v>4</v>
      </c>
      <c r="AI379" s="116">
        <v>0</v>
      </c>
      <c r="AJ379" s="116">
        <v>0</v>
      </c>
      <c r="AK379" s="116">
        <v>4</v>
      </c>
      <c r="AL379" s="116">
        <v>0</v>
      </c>
      <c r="AM379" s="116">
        <v>0</v>
      </c>
      <c r="AN379" s="116">
        <v>3</v>
      </c>
      <c r="AO379" s="116">
        <v>2</v>
      </c>
      <c r="AP379" s="116">
        <v>3</v>
      </c>
      <c r="AQ379" s="116">
        <v>1</v>
      </c>
      <c r="AR379" s="116">
        <v>0</v>
      </c>
      <c r="AS379" s="116">
        <v>3</v>
      </c>
      <c r="AT379" s="116">
        <v>0</v>
      </c>
      <c r="AU379" s="116">
        <v>1</v>
      </c>
      <c r="AV379" s="116">
        <v>3</v>
      </c>
      <c r="AW379" s="116">
        <v>5</v>
      </c>
      <c r="AX379" s="116">
        <v>0</v>
      </c>
      <c r="AY379" s="116">
        <v>1</v>
      </c>
      <c r="AZ379" s="116">
        <v>1</v>
      </c>
      <c r="BA379" s="116">
        <v>6</v>
      </c>
      <c r="BB379" s="116">
        <v>1</v>
      </c>
      <c r="BC379" s="116">
        <v>0</v>
      </c>
      <c r="BD379" s="116">
        <v>2</v>
      </c>
      <c r="BE379" s="116">
        <v>3</v>
      </c>
      <c r="BF379" s="116">
        <v>1</v>
      </c>
      <c r="BG379" s="116">
        <v>3</v>
      </c>
      <c r="BH379" s="116">
        <v>6</v>
      </c>
      <c r="BI379" s="116">
        <v>1</v>
      </c>
      <c r="BJ379" s="116">
        <v>6</v>
      </c>
      <c r="BK379" s="116">
        <v>2</v>
      </c>
      <c r="BL379" s="116" t="s">
        <v>249</v>
      </c>
      <c r="BM379" s="207" t="s">
        <v>182</v>
      </c>
    </row>
    <row r="380" spans="1:65" ht="20.100000000000001" customHeight="1">
      <c r="A380" s="59" t="s">
        <v>462</v>
      </c>
      <c r="B380" s="113" t="s">
        <v>468</v>
      </c>
      <c r="C380" s="29"/>
      <c r="D380" s="113" t="s">
        <v>469</v>
      </c>
      <c r="E380" s="114">
        <v>59</v>
      </c>
      <c r="F380" s="114">
        <v>41</v>
      </c>
      <c r="G380" s="114">
        <v>65</v>
      </c>
      <c r="H380" s="114">
        <v>55</v>
      </c>
      <c r="I380" s="114">
        <v>65</v>
      </c>
      <c r="J380" s="114">
        <v>71</v>
      </c>
      <c r="K380" s="114">
        <v>59</v>
      </c>
      <c r="L380" s="114">
        <v>60</v>
      </c>
      <c r="M380" s="114">
        <v>71</v>
      </c>
      <c r="N380" s="114">
        <v>57</v>
      </c>
      <c r="O380" s="114">
        <v>58</v>
      </c>
      <c r="P380" s="114">
        <v>51</v>
      </c>
      <c r="Q380" s="114">
        <v>63</v>
      </c>
      <c r="R380" s="114">
        <v>71</v>
      </c>
      <c r="S380" s="114">
        <v>44</v>
      </c>
      <c r="T380" s="114">
        <v>55</v>
      </c>
      <c r="U380" s="114">
        <v>43</v>
      </c>
      <c r="V380" s="114">
        <v>33</v>
      </c>
      <c r="W380" s="114">
        <v>46</v>
      </c>
      <c r="X380" s="114">
        <v>38</v>
      </c>
      <c r="Y380" s="114">
        <v>57</v>
      </c>
      <c r="Z380" s="114">
        <v>28</v>
      </c>
      <c r="AA380" s="114">
        <v>52</v>
      </c>
      <c r="AB380" s="114">
        <v>36</v>
      </c>
      <c r="AC380" s="114">
        <v>25</v>
      </c>
      <c r="AD380" s="114">
        <v>33</v>
      </c>
      <c r="AE380" s="114">
        <v>43</v>
      </c>
      <c r="AF380" s="114">
        <v>54</v>
      </c>
      <c r="AG380" s="114">
        <v>58</v>
      </c>
      <c r="AH380" s="114">
        <v>63</v>
      </c>
      <c r="AI380" s="114">
        <v>54</v>
      </c>
      <c r="AJ380" s="114">
        <v>58</v>
      </c>
      <c r="AK380" s="114">
        <v>52</v>
      </c>
      <c r="AL380" s="114">
        <v>82</v>
      </c>
      <c r="AM380" s="114">
        <v>75</v>
      </c>
      <c r="AN380" s="114">
        <v>85</v>
      </c>
      <c r="AO380" s="114">
        <v>82</v>
      </c>
      <c r="AP380" s="114">
        <v>70</v>
      </c>
      <c r="AQ380" s="114">
        <v>106</v>
      </c>
      <c r="AR380" s="114">
        <v>114</v>
      </c>
      <c r="AS380" s="114">
        <v>94</v>
      </c>
      <c r="AT380" s="114">
        <v>99</v>
      </c>
      <c r="AU380" s="114">
        <v>108</v>
      </c>
      <c r="AV380" s="114">
        <v>110</v>
      </c>
      <c r="AW380" s="114">
        <v>84</v>
      </c>
      <c r="AX380" s="114">
        <v>101</v>
      </c>
      <c r="AY380" s="114">
        <v>136</v>
      </c>
      <c r="AZ380" s="114">
        <v>100</v>
      </c>
      <c r="BA380" s="114">
        <v>100</v>
      </c>
      <c r="BB380" s="114">
        <v>102</v>
      </c>
      <c r="BC380" s="114">
        <v>136</v>
      </c>
      <c r="BD380" s="114">
        <v>86</v>
      </c>
      <c r="BE380" s="114">
        <v>126</v>
      </c>
      <c r="BF380" s="114">
        <v>120</v>
      </c>
      <c r="BG380" s="114">
        <v>76</v>
      </c>
      <c r="BH380" s="114">
        <v>107</v>
      </c>
      <c r="BI380" s="114">
        <v>95</v>
      </c>
      <c r="BJ380" s="114">
        <v>124</v>
      </c>
      <c r="BK380" s="114">
        <v>121</v>
      </c>
      <c r="BL380" s="114" t="s">
        <v>249</v>
      </c>
      <c r="BM380" s="207" t="s">
        <v>351</v>
      </c>
    </row>
    <row r="381" spans="1:65" ht="15" customHeight="1">
      <c r="A381" s="59" t="s">
        <v>462</v>
      </c>
      <c r="B381" s="115" t="s">
        <v>468</v>
      </c>
      <c r="C381" s="120">
        <v>960</v>
      </c>
      <c r="D381" s="88" t="s">
        <v>469</v>
      </c>
      <c r="E381" s="116">
        <v>59</v>
      </c>
      <c r="F381" s="116">
        <v>41</v>
      </c>
      <c r="G381" s="116">
        <v>65</v>
      </c>
      <c r="H381" s="116">
        <v>55</v>
      </c>
      <c r="I381" s="116">
        <v>65</v>
      </c>
      <c r="J381" s="116">
        <v>71</v>
      </c>
      <c r="K381" s="116">
        <v>59</v>
      </c>
      <c r="L381" s="116">
        <v>60</v>
      </c>
      <c r="M381" s="116">
        <v>71</v>
      </c>
      <c r="N381" s="116">
        <v>57</v>
      </c>
      <c r="O381" s="116">
        <v>58</v>
      </c>
      <c r="P381" s="116">
        <v>51</v>
      </c>
      <c r="Q381" s="116">
        <v>63</v>
      </c>
      <c r="R381" s="116">
        <v>71</v>
      </c>
      <c r="S381" s="116">
        <v>44</v>
      </c>
      <c r="T381" s="116">
        <v>55</v>
      </c>
      <c r="U381" s="116">
        <v>43</v>
      </c>
      <c r="V381" s="116">
        <v>33</v>
      </c>
      <c r="W381" s="116">
        <v>46</v>
      </c>
      <c r="X381" s="116">
        <v>38</v>
      </c>
      <c r="Y381" s="116">
        <v>57</v>
      </c>
      <c r="Z381" s="116">
        <v>28</v>
      </c>
      <c r="AA381" s="116">
        <v>52</v>
      </c>
      <c r="AB381" s="116">
        <v>36</v>
      </c>
      <c r="AC381" s="116">
        <v>25</v>
      </c>
      <c r="AD381" s="116">
        <v>33</v>
      </c>
      <c r="AE381" s="116">
        <v>43</v>
      </c>
      <c r="AF381" s="116">
        <v>54</v>
      </c>
      <c r="AG381" s="116">
        <v>58</v>
      </c>
      <c r="AH381" s="116">
        <v>63</v>
      </c>
      <c r="AI381" s="116">
        <v>54</v>
      </c>
      <c r="AJ381" s="116">
        <v>58</v>
      </c>
      <c r="AK381" s="116">
        <v>52</v>
      </c>
      <c r="AL381" s="116">
        <v>82</v>
      </c>
      <c r="AM381" s="116">
        <v>75</v>
      </c>
      <c r="AN381" s="116">
        <v>85</v>
      </c>
      <c r="AO381" s="116">
        <v>82</v>
      </c>
      <c r="AP381" s="116">
        <v>70</v>
      </c>
      <c r="AQ381" s="116">
        <v>106</v>
      </c>
      <c r="AR381" s="116">
        <v>114</v>
      </c>
      <c r="AS381" s="116">
        <v>94</v>
      </c>
      <c r="AT381" s="116">
        <v>99</v>
      </c>
      <c r="AU381" s="116">
        <v>108</v>
      </c>
      <c r="AV381" s="116">
        <v>110</v>
      </c>
      <c r="AW381" s="116">
        <v>84</v>
      </c>
      <c r="AX381" s="116">
        <v>101</v>
      </c>
      <c r="AY381" s="116">
        <v>136</v>
      </c>
      <c r="AZ381" s="116">
        <v>100</v>
      </c>
      <c r="BA381" s="116">
        <v>100</v>
      </c>
      <c r="BB381" s="116">
        <v>102</v>
      </c>
      <c r="BC381" s="116">
        <v>136</v>
      </c>
      <c r="BD381" s="116">
        <v>86</v>
      </c>
      <c r="BE381" s="116">
        <v>126</v>
      </c>
      <c r="BF381" s="116">
        <v>120</v>
      </c>
      <c r="BG381" s="116">
        <v>76</v>
      </c>
      <c r="BH381" s="116">
        <v>107</v>
      </c>
      <c r="BI381" s="116">
        <v>95</v>
      </c>
      <c r="BJ381" s="116">
        <v>124</v>
      </c>
      <c r="BK381" s="116">
        <v>121</v>
      </c>
      <c r="BL381" s="116" t="s">
        <v>249</v>
      </c>
      <c r="BM381" s="211" t="s">
        <v>351</v>
      </c>
    </row>
    <row r="382" spans="1:65" ht="31.5" customHeight="1">
      <c r="A382" s="59" t="s">
        <v>470</v>
      </c>
      <c r="B382" s="113" t="s">
        <v>182</v>
      </c>
      <c r="C382" s="29"/>
      <c r="D382" s="113" t="s">
        <v>471</v>
      </c>
      <c r="E382" s="114">
        <v>1</v>
      </c>
      <c r="F382" s="114">
        <v>0</v>
      </c>
      <c r="G382" s="114">
        <v>0</v>
      </c>
      <c r="H382" s="114">
        <v>1</v>
      </c>
      <c r="I382" s="114">
        <v>0</v>
      </c>
      <c r="J382" s="114">
        <v>1</v>
      </c>
      <c r="K382" s="114">
        <v>0</v>
      </c>
      <c r="L382" s="114">
        <v>0</v>
      </c>
      <c r="M382" s="114">
        <v>0</v>
      </c>
      <c r="N382" s="114">
        <v>0</v>
      </c>
      <c r="O382" s="114">
        <v>0</v>
      </c>
      <c r="P382" s="114">
        <v>0</v>
      </c>
      <c r="Q382" s="114">
        <v>0</v>
      </c>
      <c r="R382" s="114">
        <v>1</v>
      </c>
      <c r="S382" s="114">
        <v>0</v>
      </c>
      <c r="T382" s="114">
        <v>0</v>
      </c>
      <c r="U382" s="114">
        <v>0</v>
      </c>
      <c r="V382" s="114">
        <v>0</v>
      </c>
      <c r="W382" s="114">
        <v>0</v>
      </c>
      <c r="X382" s="114">
        <v>0</v>
      </c>
      <c r="Y382" s="114">
        <v>0</v>
      </c>
      <c r="Z382" s="114">
        <v>0</v>
      </c>
      <c r="AA382" s="114">
        <v>0</v>
      </c>
      <c r="AB382" s="114">
        <v>0</v>
      </c>
      <c r="AC382" s="114">
        <v>0</v>
      </c>
      <c r="AD382" s="114">
        <v>0</v>
      </c>
      <c r="AE382" s="114">
        <v>0</v>
      </c>
      <c r="AF382" s="114">
        <v>0</v>
      </c>
      <c r="AG382" s="114">
        <v>0</v>
      </c>
      <c r="AH382" s="114">
        <v>0</v>
      </c>
      <c r="AI382" s="114">
        <v>0</v>
      </c>
      <c r="AJ382" s="114">
        <v>0</v>
      </c>
      <c r="AK382" s="114">
        <v>0</v>
      </c>
      <c r="AL382" s="114">
        <v>2</v>
      </c>
      <c r="AM382" s="114">
        <v>0</v>
      </c>
      <c r="AN382" s="114">
        <v>0</v>
      </c>
      <c r="AO382" s="114">
        <v>0</v>
      </c>
      <c r="AP382" s="114">
        <v>1</v>
      </c>
      <c r="AQ382" s="114">
        <v>1</v>
      </c>
      <c r="AR382" s="114">
        <v>0</v>
      </c>
      <c r="AS382" s="114">
        <v>0</v>
      </c>
      <c r="AT382" s="114">
        <v>0</v>
      </c>
      <c r="AU382" s="114">
        <v>1</v>
      </c>
      <c r="AV382" s="114">
        <v>2</v>
      </c>
      <c r="AW382" s="114">
        <v>1</v>
      </c>
      <c r="AX382" s="114">
        <v>1</v>
      </c>
      <c r="AY382" s="114">
        <v>1</v>
      </c>
      <c r="AZ382" s="114">
        <v>0</v>
      </c>
      <c r="BA382" s="114">
        <v>1</v>
      </c>
      <c r="BB382" s="114">
        <v>1</v>
      </c>
      <c r="BC382" s="114">
        <v>1</v>
      </c>
      <c r="BD382" s="114">
        <v>0</v>
      </c>
      <c r="BE382" s="114">
        <v>0</v>
      </c>
      <c r="BF382" s="114">
        <v>0</v>
      </c>
      <c r="BG382" s="114">
        <v>1</v>
      </c>
      <c r="BH382" s="114">
        <v>0</v>
      </c>
      <c r="BI382" s="114">
        <v>2</v>
      </c>
      <c r="BJ382" s="114">
        <v>0</v>
      </c>
      <c r="BK382" s="114">
        <v>1</v>
      </c>
      <c r="BL382" s="114" t="s">
        <v>249</v>
      </c>
      <c r="BM382" s="207" t="s">
        <v>182</v>
      </c>
    </row>
    <row r="383" spans="1:65" ht="20.100000000000001" customHeight="1">
      <c r="A383" s="59" t="s">
        <v>470</v>
      </c>
      <c r="B383" s="113" t="s">
        <v>472</v>
      </c>
      <c r="C383" s="29"/>
      <c r="D383" s="113" t="s">
        <v>473</v>
      </c>
      <c r="E383" s="114">
        <v>0</v>
      </c>
      <c r="F383" s="114">
        <v>0</v>
      </c>
      <c r="G383" s="114">
        <v>0</v>
      </c>
      <c r="H383" s="114">
        <v>0</v>
      </c>
      <c r="I383" s="114">
        <v>0</v>
      </c>
      <c r="J383" s="114">
        <v>1</v>
      </c>
      <c r="K383" s="114">
        <v>0</v>
      </c>
      <c r="L383" s="114">
        <v>0</v>
      </c>
      <c r="M383" s="114">
        <v>0</v>
      </c>
      <c r="N383" s="114">
        <v>0</v>
      </c>
      <c r="O383" s="114">
        <v>0</v>
      </c>
      <c r="P383" s="114">
        <v>0</v>
      </c>
      <c r="Q383" s="114">
        <v>0</v>
      </c>
      <c r="R383" s="114">
        <v>1</v>
      </c>
      <c r="S383" s="114">
        <v>0</v>
      </c>
      <c r="T383" s="114">
        <v>0</v>
      </c>
      <c r="U383" s="114">
        <v>0</v>
      </c>
      <c r="V383" s="114">
        <v>0</v>
      </c>
      <c r="W383" s="114">
        <v>0</v>
      </c>
      <c r="X383" s="114">
        <v>0</v>
      </c>
      <c r="Y383" s="114">
        <v>0</v>
      </c>
      <c r="Z383" s="114">
        <v>0</v>
      </c>
      <c r="AA383" s="114">
        <v>0</v>
      </c>
      <c r="AB383" s="114">
        <v>0</v>
      </c>
      <c r="AC383" s="114">
        <v>0</v>
      </c>
      <c r="AD383" s="114">
        <v>0</v>
      </c>
      <c r="AE383" s="114">
        <v>0</v>
      </c>
      <c r="AF383" s="114">
        <v>0</v>
      </c>
      <c r="AG383" s="114">
        <v>0</v>
      </c>
      <c r="AH383" s="114">
        <v>0</v>
      </c>
      <c r="AI383" s="114">
        <v>0</v>
      </c>
      <c r="AJ383" s="114">
        <v>0</v>
      </c>
      <c r="AK383" s="114">
        <v>0</v>
      </c>
      <c r="AL383" s="114">
        <v>2</v>
      </c>
      <c r="AM383" s="114">
        <v>0</v>
      </c>
      <c r="AN383" s="114">
        <v>0</v>
      </c>
      <c r="AO383" s="114">
        <v>0</v>
      </c>
      <c r="AP383" s="114">
        <v>1</v>
      </c>
      <c r="AQ383" s="114">
        <v>0</v>
      </c>
      <c r="AR383" s="114">
        <v>0</v>
      </c>
      <c r="AS383" s="114">
        <v>0</v>
      </c>
      <c r="AT383" s="114">
        <v>0</v>
      </c>
      <c r="AU383" s="114">
        <v>1</v>
      </c>
      <c r="AV383" s="114">
        <v>2</v>
      </c>
      <c r="AW383" s="114">
        <v>0</v>
      </c>
      <c r="AX383" s="114">
        <v>0</v>
      </c>
      <c r="AY383" s="114">
        <v>1</v>
      </c>
      <c r="AZ383" s="114">
        <v>0</v>
      </c>
      <c r="BA383" s="114">
        <v>1</v>
      </c>
      <c r="BB383" s="114">
        <v>0</v>
      </c>
      <c r="BC383" s="114">
        <v>0</v>
      </c>
      <c r="BD383" s="114">
        <v>0</v>
      </c>
      <c r="BE383" s="114">
        <v>0</v>
      </c>
      <c r="BF383" s="114">
        <v>0</v>
      </c>
      <c r="BG383" s="114">
        <v>1</v>
      </c>
      <c r="BH383" s="114">
        <v>0</v>
      </c>
      <c r="BI383" s="114">
        <v>1</v>
      </c>
      <c r="BJ383" s="114">
        <v>0</v>
      </c>
      <c r="BK383" s="114">
        <v>1</v>
      </c>
      <c r="BL383" s="114" t="s">
        <v>249</v>
      </c>
      <c r="BM383" s="207" t="s">
        <v>182</v>
      </c>
    </row>
    <row r="384" spans="1:65" ht="15" customHeight="1">
      <c r="A384" s="59" t="s">
        <v>470</v>
      </c>
      <c r="B384" s="115" t="s">
        <v>472</v>
      </c>
      <c r="C384" s="120">
        <v>970</v>
      </c>
      <c r="D384" s="88" t="s">
        <v>473</v>
      </c>
      <c r="E384" s="116">
        <v>0</v>
      </c>
      <c r="F384" s="116">
        <v>0</v>
      </c>
      <c r="G384" s="116">
        <v>0</v>
      </c>
      <c r="H384" s="116">
        <v>0</v>
      </c>
      <c r="I384" s="116">
        <v>0</v>
      </c>
      <c r="J384" s="116">
        <v>1</v>
      </c>
      <c r="K384" s="116">
        <v>0</v>
      </c>
      <c r="L384" s="116">
        <v>0</v>
      </c>
      <c r="M384" s="116">
        <v>0</v>
      </c>
      <c r="N384" s="116">
        <v>0</v>
      </c>
      <c r="O384" s="116">
        <v>0</v>
      </c>
      <c r="P384" s="116">
        <v>0</v>
      </c>
      <c r="Q384" s="116">
        <v>0</v>
      </c>
      <c r="R384" s="116">
        <v>1</v>
      </c>
      <c r="S384" s="116">
        <v>0</v>
      </c>
      <c r="T384" s="116">
        <v>0</v>
      </c>
      <c r="U384" s="116">
        <v>0</v>
      </c>
      <c r="V384" s="116">
        <v>0</v>
      </c>
      <c r="W384" s="116">
        <v>0</v>
      </c>
      <c r="X384" s="116">
        <v>0</v>
      </c>
      <c r="Y384" s="116">
        <v>0</v>
      </c>
      <c r="Z384" s="116">
        <v>0</v>
      </c>
      <c r="AA384" s="116">
        <v>0</v>
      </c>
      <c r="AB384" s="116">
        <v>0</v>
      </c>
      <c r="AC384" s="116">
        <v>0</v>
      </c>
      <c r="AD384" s="116">
        <v>0</v>
      </c>
      <c r="AE384" s="116">
        <v>0</v>
      </c>
      <c r="AF384" s="116">
        <v>0</v>
      </c>
      <c r="AG384" s="116">
        <v>0</v>
      </c>
      <c r="AH384" s="116">
        <v>0</v>
      </c>
      <c r="AI384" s="116">
        <v>0</v>
      </c>
      <c r="AJ384" s="116">
        <v>0</v>
      </c>
      <c r="AK384" s="116">
        <v>0</v>
      </c>
      <c r="AL384" s="116">
        <v>2</v>
      </c>
      <c r="AM384" s="116">
        <v>0</v>
      </c>
      <c r="AN384" s="116">
        <v>0</v>
      </c>
      <c r="AO384" s="116">
        <v>0</v>
      </c>
      <c r="AP384" s="116">
        <v>1</v>
      </c>
      <c r="AQ384" s="116">
        <v>0</v>
      </c>
      <c r="AR384" s="116">
        <v>0</v>
      </c>
      <c r="AS384" s="116">
        <v>0</v>
      </c>
      <c r="AT384" s="116">
        <v>0</v>
      </c>
      <c r="AU384" s="116">
        <v>1</v>
      </c>
      <c r="AV384" s="116">
        <v>2</v>
      </c>
      <c r="AW384" s="116">
        <v>0</v>
      </c>
      <c r="AX384" s="116">
        <v>0</v>
      </c>
      <c r="AY384" s="116">
        <v>1</v>
      </c>
      <c r="AZ384" s="116">
        <v>0</v>
      </c>
      <c r="BA384" s="116">
        <v>1</v>
      </c>
      <c r="BB384" s="116">
        <v>0</v>
      </c>
      <c r="BC384" s="116">
        <v>0</v>
      </c>
      <c r="BD384" s="116">
        <v>0</v>
      </c>
      <c r="BE384" s="116">
        <v>0</v>
      </c>
      <c r="BF384" s="116">
        <v>0</v>
      </c>
      <c r="BG384" s="116">
        <v>1</v>
      </c>
      <c r="BH384" s="116">
        <v>0</v>
      </c>
      <c r="BI384" s="116">
        <v>1</v>
      </c>
      <c r="BJ384" s="116">
        <v>0</v>
      </c>
      <c r="BK384" s="116">
        <v>1</v>
      </c>
      <c r="BL384" s="116" t="s">
        <v>249</v>
      </c>
      <c r="BM384" s="207" t="s">
        <v>182</v>
      </c>
    </row>
    <row r="385" spans="1:65" ht="27.6" customHeight="1">
      <c r="A385" s="59" t="s">
        <v>470</v>
      </c>
      <c r="B385" s="113" t="s">
        <v>474</v>
      </c>
      <c r="C385" s="29"/>
      <c r="D385" s="113" t="s">
        <v>475</v>
      </c>
      <c r="E385" s="114">
        <v>1</v>
      </c>
      <c r="F385" s="114">
        <v>0</v>
      </c>
      <c r="G385" s="114">
        <v>0</v>
      </c>
      <c r="H385" s="114">
        <v>1</v>
      </c>
      <c r="I385" s="114">
        <v>0</v>
      </c>
      <c r="J385" s="114">
        <v>0</v>
      </c>
      <c r="K385" s="114">
        <v>0</v>
      </c>
      <c r="L385" s="114">
        <v>0</v>
      </c>
      <c r="M385" s="114">
        <v>0</v>
      </c>
      <c r="N385" s="114">
        <v>0</v>
      </c>
      <c r="O385" s="114">
        <v>0</v>
      </c>
      <c r="P385" s="114">
        <v>0</v>
      </c>
      <c r="Q385" s="114">
        <v>0</v>
      </c>
      <c r="R385" s="114">
        <v>0</v>
      </c>
      <c r="S385" s="114">
        <v>0</v>
      </c>
      <c r="T385" s="114">
        <v>0</v>
      </c>
      <c r="U385" s="114">
        <v>0</v>
      </c>
      <c r="V385" s="114">
        <v>0</v>
      </c>
      <c r="W385" s="114">
        <v>0</v>
      </c>
      <c r="X385" s="114">
        <v>0</v>
      </c>
      <c r="Y385" s="114">
        <v>0</v>
      </c>
      <c r="Z385" s="114">
        <v>0</v>
      </c>
      <c r="AA385" s="114">
        <v>0</v>
      </c>
      <c r="AB385" s="114">
        <v>0</v>
      </c>
      <c r="AC385" s="114">
        <v>0</v>
      </c>
      <c r="AD385" s="114">
        <v>0</v>
      </c>
      <c r="AE385" s="114">
        <v>0</v>
      </c>
      <c r="AF385" s="114">
        <v>0</v>
      </c>
      <c r="AG385" s="114">
        <v>0</v>
      </c>
      <c r="AH385" s="114">
        <v>0</v>
      </c>
      <c r="AI385" s="114">
        <v>0</v>
      </c>
      <c r="AJ385" s="114">
        <v>0</v>
      </c>
      <c r="AK385" s="114">
        <v>0</v>
      </c>
      <c r="AL385" s="114">
        <v>0</v>
      </c>
      <c r="AM385" s="114">
        <v>0</v>
      </c>
      <c r="AN385" s="114">
        <v>0</v>
      </c>
      <c r="AO385" s="114">
        <v>0</v>
      </c>
      <c r="AP385" s="114">
        <v>0</v>
      </c>
      <c r="AQ385" s="114">
        <v>1</v>
      </c>
      <c r="AR385" s="114">
        <v>0</v>
      </c>
      <c r="AS385" s="114">
        <v>0</v>
      </c>
      <c r="AT385" s="114">
        <v>0</v>
      </c>
      <c r="AU385" s="114">
        <v>0</v>
      </c>
      <c r="AV385" s="114">
        <v>0</v>
      </c>
      <c r="AW385" s="114">
        <v>1</v>
      </c>
      <c r="AX385" s="114">
        <v>1</v>
      </c>
      <c r="AY385" s="114">
        <v>0</v>
      </c>
      <c r="AZ385" s="114">
        <v>0</v>
      </c>
      <c r="BA385" s="114">
        <v>0</v>
      </c>
      <c r="BB385" s="114">
        <v>1</v>
      </c>
      <c r="BC385" s="114">
        <v>1</v>
      </c>
      <c r="BD385" s="114">
        <v>0</v>
      </c>
      <c r="BE385" s="114">
        <v>0</v>
      </c>
      <c r="BF385" s="114">
        <v>0</v>
      </c>
      <c r="BG385" s="114">
        <v>0</v>
      </c>
      <c r="BH385" s="114">
        <v>0</v>
      </c>
      <c r="BI385" s="114">
        <v>1</v>
      </c>
      <c r="BJ385" s="114">
        <v>0</v>
      </c>
      <c r="BK385" s="114">
        <v>0</v>
      </c>
      <c r="BL385" s="114" t="s">
        <v>249</v>
      </c>
      <c r="BM385" s="207" t="s">
        <v>182</v>
      </c>
    </row>
    <row r="386" spans="1:65" ht="15" customHeight="1">
      <c r="A386" s="59" t="s">
        <v>470</v>
      </c>
      <c r="B386" s="115" t="s">
        <v>474</v>
      </c>
      <c r="C386" s="120">
        <v>981</v>
      </c>
      <c r="D386" s="88" t="s">
        <v>745</v>
      </c>
      <c r="E386" s="116">
        <v>1</v>
      </c>
      <c r="F386" s="116">
        <v>0</v>
      </c>
      <c r="G386" s="116">
        <v>0</v>
      </c>
      <c r="H386" s="116">
        <v>0</v>
      </c>
      <c r="I386" s="116">
        <v>0</v>
      </c>
      <c r="J386" s="116">
        <v>0</v>
      </c>
      <c r="K386" s="116">
        <v>0</v>
      </c>
      <c r="L386" s="116">
        <v>0</v>
      </c>
      <c r="M386" s="116">
        <v>0</v>
      </c>
      <c r="N386" s="116">
        <v>0</v>
      </c>
      <c r="O386" s="116">
        <v>0</v>
      </c>
      <c r="P386" s="116">
        <v>0</v>
      </c>
      <c r="Q386" s="116">
        <v>0</v>
      </c>
      <c r="R386" s="116">
        <v>0</v>
      </c>
      <c r="S386" s="116">
        <v>0</v>
      </c>
      <c r="T386" s="116">
        <v>0</v>
      </c>
      <c r="U386" s="116">
        <v>0</v>
      </c>
      <c r="V386" s="116">
        <v>0</v>
      </c>
      <c r="W386" s="116">
        <v>0</v>
      </c>
      <c r="X386" s="116">
        <v>0</v>
      </c>
      <c r="Y386" s="116">
        <v>0</v>
      </c>
      <c r="Z386" s="116">
        <v>0</v>
      </c>
      <c r="AA386" s="116">
        <v>0</v>
      </c>
      <c r="AB386" s="116">
        <v>0</v>
      </c>
      <c r="AC386" s="116">
        <v>0</v>
      </c>
      <c r="AD386" s="116">
        <v>0</v>
      </c>
      <c r="AE386" s="116">
        <v>0</v>
      </c>
      <c r="AF386" s="116">
        <v>0</v>
      </c>
      <c r="AG386" s="116">
        <v>0</v>
      </c>
      <c r="AH386" s="116">
        <v>0</v>
      </c>
      <c r="AI386" s="116">
        <v>0</v>
      </c>
      <c r="AJ386" s="116">
        <v>0</v>
      </c>
      <c r="AK386" s="116">
        <v>0</v>
      </c>
      <c r="AL386" s="116">
        <v>0</v>
      </c>
      <c r="AM386" s="116">
        <v>0</v>
      </c>
      <c r="AN386" s="116">
        <v>0</v>
      </c>
      <c r="AO386" s="116">
        <v>0</v>
      </c>
      <c r="AP386" s="116">
        <v>0</v>
      </c>
      <c r="AQ386" s="116">
        <v>1</v>
      </c>
      <c r="AR386" s="116">
        <v>0</v>
      </c>
      <c r="AS386" s="116">
        <v>0</v>
      </c>
      <c r="AT386" s="116">
        <v>0</v>
      </c>
      <c r="AU386" s="116">
        <v>0</v>
      </c>
      <c r="AV386" s="116">
        <v>0</v>
      </c>
      <c r="AW386" s="116">
        <v>0</v>
      </c>
      <c r="AX386" s="116">
        <v>0</v>
      </c>
      <c r="AY386" s="116">
        <v>0</v>
      </c>
      <c r="AZ386" s="116">
        <v>0</v>
      </c>
      <c r="BA386" s="116">
        <v>0</v>
      </c>
      <c r="BB386" s="116">
        <v>0</v>
      </c>
      <c r="BC386" s="116">
        <v>0</v>
      </c>
      <c r="BD386" s="116">
        <v>0</v>
      </c>
      <c r="BE386" s="116">
        <v>0</v>
      </c>
      <c r="BF386" s="116">
        <v>0</v>
      </c>
      <c r="BG386" s="116">
        <v>0</v>
      </c>
      <c r="BH386" s="116">
        <v>0</v>
      </c>
      <c r="BI386" s="116">
        <v>0</v>
      </c>
      <c r="BJ386" s="116">
        <v>0</v>
      </c>
      <c r="BK386" s="116">
        <v>0</v>
      </c>
      <c r="BL386" s="116" t="s">
        <v>249</v>
      </c>
      <c r="BM386" s="207" t="s">
        <v>182</v>
      </c>
    </row>
    <row r="387" spans="1:65" ht="15" customHeight="1">
      <c r="A387" s="59" t="s">
        <v>470</v>
      </c>
      <c r="B387" s="115" t="s">
        <v>474</v>
      </c>
      <c r="C387" s="120">
        <v>982</v>
      </c>
      <c r="D387" s="88" t="s">
        <v>746</v>
      </c>
      <c r="E387" s="116">
        <v>0</v>
      </c>
      <c r="F387" s="116">
        <v>0</v>
      </c>
      <c r="G387" s="116">
        <v>0</v>
      </c>
      <c r="H387" s="116">
        <v>1</v>
      </c>
      <c r="I387" s="116">
        <v>0</v>
      </c>
      <c r="J387" s="116">
        <v>0</v>
      </c>
      <c r="K387" s="116">
        <v>0</v>
      </c>
      <c r="L387" s="116">
        <v>0</v>
      </c>
      <c r="M387" s="116">
        <v>0</v>
      </c>
      <c r="N387" s="116">
        <v>0</v>
      </c>
      <c r="O387" s="116">
        <v>0</v>
      </c>
      <c r="P387" s="116">
        <v>0</v>
      </c>
      <c r="Q387" s="116">
        <v>0</v>
      </c>
      <c r="R387" s="116">
        <v>0</v>
      </c>
      <c r="S387" s="116">
        <v>0</v>
      </c>
      <c r="T387" s="116">
        <v>0</v>
      </c>
      <c r="U387" s="116">
        <v>0</v>
      </c>
      <c r="V387" s="116">
        <v>0</v>
      </c>
      <c r="W387" s="116">
        <v>0</v>
      </c>
      <c r="X387" s="116">
        <v>0</v>
      </c>
      <c r="Y387" s="116">
        <v>0</v>
      </c>
      <c r="Z387" s="116">
        <v>0</v>
      </c>
      <c r="AA387" s="116">
        <v>0</v>
      </c>
      <c r="AB387" s="116">
        <v>0</v>
      </c>
      <c r="AC387" s="116">
        <v>0</v>
      </c>
      <c r="AD387" s="116">
        <v>0</v>
      </c>
      <c r="AE387" s="116">
        <v>0</v>
      </c>
      <c r="AF387" s="116">
        <v>0</v>
      </c>
      <c r="AG387" s="116">
        <v>0</v>
      </c>
      <c r="AH387" s="116">
        <v>0</v>
      </c>
      <c r="AI387" s="116">
        <v>0</v>
      </c>
      <c r="AJ387" s="116">
        <v>0</v>
      </c>
      <c r="AK387" s="116">
        <v>0</v>
      </c>
      <c r="AL387" s="116">
        <v>0</v>
      </c>
      <c r="AM387" s="116">
        <v>0</v>
      </c>
      <c r="AN387" s="116">
        <v>0</v>
      </c>
      <c r="AO387" s="116">
        <v>0</v>
      </c>
      <c r="AP387" s="116">
        <v>0</v>
      </c>
      <c r="AQ387" s="116">
        <v>0</v>
      </c>
      <c r="AR387" s="116">
        <v>0</v>
      </c>
      <c r="AS387" s="116">
        <v>0</v>
      </c>
      <c r="AT387" s="116">
        <v>0</v>
      </c>
      <c r="AU387" s="116">
        <v>0</v>
      </c>
      <c r="AV387" s="116">
        <v>0</v>
      </c>
      <c r="AW387" s="116">
        <v>1</v>
      </c>
      <c r="AX387" s="116">
        <v>1</v>
      </c>
      <c r="AY387" s="116">
        <v>0</v>
      </c>
      <c r="AZ387" s="116">
        <v>0</v>
      </c>
      <c r="BA387" s="116">
        <v>0</v>
      </c>
      <c r="BB387" s="116">
        <v>1</v>
      </c>
      <c r="BC387" s="116">
        <v>1</v>
      </c>
      <c r="BD387" s="116">
        <v>0</v>
      </c>
      <c r="BE387" s="116">
        <v>0</v>
      </c>
      <c r="BF387" s="116">
        <v>0</v>
      </c>
      <c r="BG387" s="116">
        <v>0</v>
      </c>
      <c r="BH387" s="116">
        <v>0</v>
      </c>
      <c r="BI387" s="116">
        <v>1</v>
      </c>
      <c r="BJ387" s="116">
        <v>0</v>
      </c>
      <c r="BK387" s="116">
        <v>0</v>
      </c>
      <c r="BL387" s="116" t="s">
        <v>249</v>
      </c>
      <c r="BM387" s="207" t="s">
        <v>182</v>
      </c>
    </row>
    <row r="388" spans="1:65" ht="24.95" customHeight="1">
      <c r="A388" s="59" t="s">
        <v>476</v>
      </c>
      <c r="B388" s="113" t="s">
        <v>182</v>
      </c>
      <c r="C388" s="29"/>
      <c r="D388" s="113" t="s">
        <v>477</v>
      </c>
      <c r="E388" s="114">
        <v>1</v>
      </c>
      <c r="F388" s="114">
        <v>0</v>
      </c>
      <c r="G388" s="114">
        <v>1</v>
      </c>
      <c r="H388" s="114">
        <v>0</v>
      </c>
      <c r="I388" s="114">
        <v>0</v>
      </c>
      <c r="J388" s="114">
        <v>0</v>
      </c>
      <c r="K388" s="114">
        <v>0</v>
      </c>
      <c r="L388" s="114">
        <v>0</v>
      </c>
      <c r="M388" s="114">
        <v>0</v>
      </c>
      <c r="N388" s="114">
        <v>0</v>
      </c>
      <c r="O388" s="114">
        <v>0</v>
      </c>
      <c r="P388" s="114">
        <v>0</v>
      </c>
      <c r="Q388" s="114">
        <v>0</v>
      </c>
      <c r="R388" s="114">
        <v>0</v>
      </c>
      <c r="S388" s="114">
        <v>0</v>
      </c>
      <c r="T388" s="114">
        <v>0</v>
      </c>
      <c r="U388" s="114">
        <v>0</v>
      </c>
      <c r="V388" s="114">
        <v>0</v>
      </c>
      <c r="W388" s="114">
        <v>0</v>
      </c>
      <c r="X388" s="114">
        <v>0</v>
      </c>
      <c r="Y388" s="114">
        <v>1</v>
      </c>
      <c r="Z388" s="114">
        <v>0</v>
      </c>
      <c r="AA388" s="114">
        <v>0</v>
      </c>
      <c r="AB388" s="114">
        <v>0</v>
      </c>
      <c r="AC388" s="114">
        <v>0</v>
      </c>
      <c r="AD388" s="114">
        <v>0</v>
      </c>
      <c r="AE388" s="114">
        <v>0</v>
      </c>
      <c r="AF388" s="114">
        <v>0</v>
      </c>
      <c r="AG388" s="114">
        <v>0</v>
      </c>
      <c r="AH388" s="114">
        <v>0</v>
      </c>
      <c r="AI388" s="114">
        <v>0</v>
      </c>
      <c r="AJ388" s="114">
        <v>0</v>
      </c>
      <c r="AK388" s="114">
        <v>0</v>
      </c>
      <c r="AL388" s="114">
        <v>0</v>
      </c>
      <c r="AM388" s="114">
        <v>0</v>
      </c>
      <c r="AN388" s="114">
        <v>1</v>
      </c>
      <c r="AO388" s="114">
        <v>0</v>
      </c>
      <c r="AP388" s="114">
        <v>0</v>
      </c>
      <c r="AQ388" s="114">
        <v>1</v>
      </c>
      <c r="AR388" s="114">
        <v>0</v>
      </c>
      <c r="AS388" s="114">
        <v>0</v>
      </c>
      <c r="AT388" s="114">
        <v>0</v>
      </c>
      <c r="AU388" s="114">
        <v>1</v>
      </c>
      <c r="AV388" s="114">
        <v>0</v>
      </c>
      <c r="AW388" s="114">
        <v>0</v>
      </c>
      <c r="AX388" s="114">
        <v>0</v>
      </c>
      <c r="AY388" s="114">
        <v>1</v>
      </c>
      <c r="AZ388" s="114">
        <v>0</v>
      </c>
      <c r="BA388" s="114">
        <v>0</v>
      </c>
      <c r="BB388" s="114">
        <v>0</v>
      </c>
      <c r="BC388" s="114">
        <v>1</v>
      </c>
      <c r="BD388" s="114">
        <v>0</v>
      </c>
      <c r="BE388" s="114">
        <v>0</v>
      </c>
      <c r="BF388" s="114">
        <v>1</v>
      </c>
      <c r="BG388" s="114">
        <v>0</v>
      </c>
      <c r="BH388" s="114">
        <v>0</v>
      </c>
      <c r="BI388" s="114">
        <v>1</v>
      </c>
      <c r="BJ388" s="114">
        <v>1</v>
      </c>
      <c r="BK388" s="114">
        <v>0</v>
      </c>
      <c r="BL388" s="114" t="s">
        <v>249</v>
      </c>
      <c r="BM388" s="207" t="s">
        <v>351</v>
      </c>
    </row>
    <row r="389" spans="1:65" ht="20.100000000000001" customHeight="1">
      <c r="A389" s="59" t="s">
        <v>476</v>
      </c>
      <c r="B389" s="113" t="s">
        <v>478</v>
      </c>
      <c r="C389" s="29"/>
      <c r="D389" s="113" t="s">
        <v>479</v>
      </c>
      <c r="E389" s="114">
        <v>1</v>
      </c>
      <c r="F389" s="114">
        <v>0</v>
      </c>
      <c r="G389" s="114">
        <v>1</v>
      </c>
      <c r="H389" s="114">
        <v>0</v>
      </c>
      <c r="I389" s="114">
        <v>0</v>
      </c>
      <c r="J389" s="114">
        <v>0</v>
      </c>
      <c r="K389" s="114">
        <v>0</v>
      </c>
      <c r="L389" s="114">
        <v>0</v>
      </c>
      <c r="M389" s="114">
        <v>0</v>
      </c>
      <c r="N389" s="114">
        <v>0</v>
      </c>
      <c r="O389" s="114">
        <v>0</v>
      </c>
      <c r="P389" s="114">
        <v>0</v>
      </c>
      <c r="Q389" s="114">
        <v>0</v>
      </c>
      <c r="R389" s="114">
        <v>0</v>
      </c>
      <c r="S389" s="114">
        <v>0</v>
      </c>
      <c r="T389" s="114">
        <v>0</v>
      </c>
      <c r="U389" s="114">
        <v>0</v>
      </c>
      <c r="V389" s="114">
        <v>0</v>
      </c>
      <c r="W389" s="114">
        <v>0</v>
      </c>
      <c r="X389" s="114">
        <v>0</v>
      </c>
      <c r="Y389" s="114">
        <v>1</v>
      </c>
      <c r="Z389" s="114">
        <v>0</v>
      </c>
      <c r="AA389" s="114">
        <v>0</v>
      </c>
      <c r="AB389" s="114">
        <v>0</v>
      </c>
      <c r="AC389" s="114">
        <v>0</v>
      </c>
      <c r="AD389" s="114">
        <v>0</v>
      </c>
      <c r="AE389" s="114">
        <v>0</v>
      </c>
      <c r="AF389" s="114">
        <v>0</v>
      </c>
      <c r="AG389" s="114">
        <v>0</v>
      </c>
      <c r="AH389" s="114">
        <v>0</v>
      </c>
      <c r="AI389" s="114">
        <v>0</v>
      </c>
      <c r="AJ389" s="114">
        <v>0</v>
      </c>
      <c r="AK389" s="114">
        <v>0</v>
      </c>
      <c r="AL389" s="114">
        <v>0</v>
      </c>
      <c r="AM389" s="114">
        <v>0</v>
      </c>
      <c r="AN389" s="114">
        <v>1</v>
      </c>
      <c r="AO389" s="114">
        <v>0</v>
      </c>
      <c r="AP389" s="114">
        <v>0</v>
      </c>
      <c r="AQ389" s="114">
        <v>1</v>
      </c>
      <c r="AR389" s="114">
        <v>0</v>
      </c>
      <c r="AS389" s="114">
        <v>0</v>
      </c>
      <c r="AT389" s="114">
        <v>0</v>
      </c>
      <c r="AU389" s="114">
        <v>1</v>
      </c>
      <c r="AV389" s="114">
        <v>0</v>
      </c>
      <c r="AW389" s="114">
        <v>0</v>
      </c>
      <c r="AX389" s="114">
        <v>0</v>
      </c>
      <c r="AY389" s="114">
        <v>1</v>
      </c>
      <c r="AZ389" s="114">
        <v>0</v>
      </c>
      <c r="BA389" s="114">
        <v>0</v>
      </c>
      <c r="BB389" s="114">
        <v>0</v>
      </c>
      <c r="BC389" s="114">
        <v>1</v>
      </c>
      <c r="BD389" s="114">
        <v>0</v>
      </c>
      <c r="BE389" s="114">
        <v>0</v>
      </c>
      <c r="BF389" s="114">
        <v>1</v>
      </c>
      <c r="BG389" s="114">
        <v>0</v>
      </c>
      <c r="BH389" s="114">
        <v>0</v>
      </c>
      <c r="BI389" s="114">
        <v>1</v>
      </c>
      <c r="BJ389" s="114">
        <v>1</v>
      </c>
      <c r="BK389" s="114">
        <v>0</v>
      </c>
      <c r="BL389" s="114" t="s">
        <v>249</v>
      </c>
      <c r="BM389" s="207" t="s">
        <v>351</v>
      </c>
    </row>
    <row r="390" spans="1:65" ht="12.95" customHeight="1">
      <c r="A390" s="59" t="s">
        <v>476</v>
      </c>
      <c r="B390" s="115" t="s">
        <v>478</v>
      </c>
      <c r="C390" s="120">
        <v>990</v>
      </c>
      <c r="D390" s="88" t="s">
        <v>479</v>
      </c>
      <c r="E390" s="116">
        <v>1</v>
      </c>
      <c r="F390" s="116">
        <v>0</v>
      </c>
      <c r="G390" s="116">
        <v>1</v>
      </c>
      <c r="H390" s="116">
        <v>0</v>
      </c>
      <c r="I390" s="116">
        <v>0</v>
      </c>
      <c r="J390" s="116">
        <v>0</v>
      </c>
      <c r="K390" s="116">
        <v>0</v>
      </c>
      <c r="L390" s="116">
        <v>0</v>
      </c>
      <c r="M390" s="116">
        <v>0</v>
      </c>
      <c r="N390" s="116">
        <v>0</v>
      </c>
      <c r="O390" s="116">
        <v>0</v>
      </c>
      <c r="P390" s="116">
        <v>0</v>
      </c>
      <c r="Q390" s="116">
        <v>0</v>
      </c>
      <c r="R390" s="116">
        <v>0</v>
      </c>
      <c r="S390" s="116">
        <v>0</v>
      </c>
      <c r="T390" s="116">
        <v>0</v>
      </c>
      <c r="U390" s="116">
        <v>0</v>
      </c>
      <c r="V390" s="116">
        <v>0</v>
      </c>
      <c r="W390" s="116">
        <v>0</v>
      </c>
      <c r="X390" s="116">
        <v>0</v>
      </c>
      <c r="Y390" s="116">
        <v>1</v>
      </c>
      <c r="Z390" s="116">
        <v>0</v>
      </c>
      <c r="AA390" s="116">
        <v>0</v>
      </c>
      <c r="AB390" s="116">
        <v>0</v>
      </c>
      <c r="AC390" s="116">
        <v>0</v>
      </c>
      <c r="AD390" s="116">
        <v>0</v>
      </c>
      <c r="AE390" s="116">
        <v>0</v>
      </c>
      <c r="AF390" s="116">
        <v>0</v>
      </c>
      <c r="AG390" s="116">
        <v>0</v>
      </c>
      <c r="AH390" s="116">
        <v>0</v>
      </c>
      <c r="AI390" s="116">
        <v>0</v>
      </c>
      <c r="AJ390" s="116">
        <v>0</v>
      </c>
      <c r="AK390" s="116">
        <v>0</v>
      </c>
      <c r="AL390" s="116">
        <v>0</v>
      </c>
      <c r="AM390" s="116">
        <v>0</v>
      </c>
      <c r="AN390" s="116">
        <v>1</v>
      </c>
      <c r="AO390" s="116">
        <v>0</v>
      </c>
      <c r="AP390" s="116">
        <v>0</v>
      </c>
      <c r="AQ390" s="116">
        <v>1</v>
      </c>
      <c r="AR390" s="116">
        <v>0</v>
      </c>
      <c r="AS390" s="116">
        <v>0</v>
      </c>
      <c r="AT390" s="116">
        <v>0</v>
      </c>
      <c r="AU390" s="116">
        <v>1</v>
      </c>
      <c r="AV390" s="116">
        <v>0</v>
      </c>
      <c r="AW390" s="116">
        <v>0</v>
      </c>
      <c r="AX390" s="116">
        <v>0</v>
      </c>
      <c r="AY390" s="116">
        <v>1</v>
      </c>
      <c r="AZ390" s="116">
        <v>0</v>
      </c>
      <c r="BA390" s="116">
        <v>0</v>
      </c>
      <c r="BB390" s="116">
        <v>0</v>
      </c>
      <c r="BC390" s="116">
        <v>1</v>
      </c>
      <c r="BD390" s="116">
        <v>0</v>
      </c>
      <c r="BE390" s="116">
        <v>0</v>
      </c>
      <c r="BF390" s="116">
        <v>1</v>
      </c>
      <c r="BG390" s="116">
        <v>0</v>
      </c>
      <c r="BH390" s="116">
        <v>0</v>
      </c>
      <c r="BI390" s="116">
        <v>1</v>
      </c>
      <c r="BJ390" s="116">
        <v>1</v>
      </c>
      <c r="BK390" s="116">
        <v>0</v>
      </c>
      <c r="BL390" s="116" t="s">
        <v>249</v>
      </c>
      <c r="BM390" s="211" t="s">
        <v>351</v>
      </c>
    </row>
    <row r="391" spans="1:65" ht="21.95" customHeight="1">
      <c r="A391" s="59" t="s">
        <v>480</v>
      </c>
      <c r="B391" s="113" t="s">
        <v>182</v>
      </c>
      <c r="C391" s="29"/>
      <c r="D391" s="113" t="s">
        <v>481</v>
      </c>
      <c r="E391" s="114">
        <v>30</v>
      </c>
      <c r="F391" s="114">
        <v>27</v>
      </c>
      <c r="G391" s="114">
        <v>33</v>
      </c>
      <c r="H391" s="114">
        <v>36</v>
      </c>
      <c r="I391" s="114">
        <v>23</v>
      </c>
      <c r="J391" s="114">
        <v>26</v>
      </c>
      <c r="K391" s="114">
        <v>21</v>
      </c>
      <c r="L391" s="114">
        <v>25</v>
      </c>
      <c r="M391" s="114">
        <v>32</v>
      </c>
      <c r="N391" s="114">
        <v>24</v>
      </c>
      <c r="O391" s="114">
        <v>35</v>
      </c>
      <c r="P391" s="114">
        <v>24</v>
      </c>
      <c r="Q391" s="114">
        <v>22</v>
      </c>
      <c r="R391" s="114">
        <v>18</v>
      </c>
      <c r="S391" s="114">
        <v>7</v>
      </c>
      <c r="T391" s="114">
        <v>17</v>
      </c>
      <c r="U391" s="114">
        <v>20</v>
      </c>
      <c r="V391" s="114">
        <v>12</v>
      </c>
      <c r="W391" s="114">
        <v>34</v>
      </c>
      <c r="X391" s="114">
        <v>16</v>
      </c>
      <c r="Y391" s="114">
        <v>16</v>
      </c>
      <c r="Z391" s="114">
        <v>14</v>
      </c>
      <c r="AA391" s="114">
        <v>19</v>
      </c>
      <c r="AB391" s="114">
        <v>24</v>
      </c>
      <c r="AC391" s="114">
        <v>17</v>
      </c>
      <c r="AD391" s="114">
        <v>14</v>
      </c>
      <c r="AE391" s="114">
        <v>22</v>
      </c>
      <c r="AF391" s="114">
        <v>13</v>
      </c>
      <c r="AG391" s="114">
        <v>11</v>
      </c>
      <c r="AH391" s="114">
        <v>10</v>
      </c>
      <c r="AI391" s="114">
        <v>13</v>
      </c>
      <c r="AJ391" s="114">
        <v>16</v>
      </c>
      <c r="AK391" s="114">
        <v>9</v>
      </c>
      <c r="AL391" s="114">
        <v>21</v>
      </c>
      <c r="AM391" s="114">
        <v>20</v>
      </c>
      <c r="AN391" s="114">
        <v>17</v>
      </c>
      <c r="AO391" s="114">
        <v>19</v>
      </c>
      <c r="AP391" s="114">
        <v>17</v>
      </c>
      <c r="AQ391" s="114">
        <v>20</v>
      </c>
      <c r="AR391" s="114">
        <v>32</v>
      </c>
      <c r="AS391" s="114">
        <v>14</v>
      </c>
      <c r="AT391" s="114">
        <v>29</v>
      </c>
      <c r="AU391" s="114">
        <v>12</v>
      </c>
      <c r="AV391" s="114">
        <v>19</v>
      </c>
      <c r="AW391" s="114">
        <v>15</v>
      </c>
      <c r="AX391" s="114">
        <v>30</v>
      </c>
      <c r="AY391" s="114">
        <v>20</v>
      </c>
      <c r="AZ391" s="114">
        <v>16</v>
      </c>
      <c r="BA391" s="114">
        <v>15</v>
      </c>
      <c r="BB391" s="114">
        <v>18</v>
      </c>
      <c r="BC391" s="114">
        <v>40</v>
      </c>
      <c r="BD391" s="114">
        <v>14</v>
      </c>
      <c r="BE391" s="114">
        <v>18</v>
      </c>
      <c r="BF391" s="114">
        <v>35</v>
      </c>
      <c r="BG391" s="114">
        <v>25</v>
      </c>
      <c r="BH391" s="114">
        <v>37</v>
      </c>
      <c r="BI391" s="114">
        <v>25</v>
      </c>
      <c r="BJ391" s="114">
        <v>42</v>
      </c>
      <c r="BK391" s="114">
        <v>77</v>
      </c>
      <c r="BL391" s="114" t="s">
        <v>249</v>
      </c>
      <c r="BM391" s="207" t="s">
        <v>482</v>
      </c>
    </row>
    <row r="392" spans="1:65" ht="17.100000000000001" customHeight="1">
      <c r="A392" s="59" t="s">
        <v>480</v>
      </c>
      <c r="B392" s="113" t="s">
        <v>483</v>
      </c>
      <c r="C392" s="29"/>
      <c r="D392" s="113" t="s">
        <v>484</v>
      </c>
      <c r="E392" s="114">
        <v>16</v>
      </c>
      <c r="F392" s="114">
        <v>13</v>
      </c>
      <c r="G392" s="114">
        <v>18</v>
      </c>
      <c r="H392" s="114">
        <v>21</v>
      </c>
      <c r="I392" s="114">
        <v>9</v>
      </c>
      <c r="J392" s="114">
        <v>11</v>
      </c>
      <c r="K392" s="114">
        <v>13</v>
      </c>
      <c r="L392" s="114">
        <v>14</v>
      </c>
      <c r="M392" s="114">
        <v>14</v>
      </c>
      <c r="N392" s="114">
        <v>11</v>
      </c>
      <c r="O392" s="114">
        <v>27</v>
      </c>
      <c r="P392" s="114">
        <v>13</v>
      </c>
      <c r="Q392" s="114">
        <v>13</v>
      </c>
      <c r="R392" s="114">
        <v>10</v>
      </c>
      <c r="S392" s="114">
        <v>4</v>
      </c>
      <c r="T392" s="114">
        <v>2</v>
      </c>
      <c r="U392" s="114">
        <v>4</v>
      </c>
      <c r="V392" s="114">
        <v>6</v>
      </c>
      <c r="W392" s="114">
        <v>27</v>
      </c>
      <c r="X392" s="114">
        <v>10</v>
      </c>
      <c r="Y392" s="114">
        <v>7</v>
      </c>
      <c r="Z392" s="114">
        <v>4</v>
      </c>
      <c r="AA392" s="114">
        <v>11</v>
      </c>
      <c r="AB392" s="114">
        <v>11</v>
      </c>
      <c r="AC392" s="114">
        <v>4</v>
      </c>
      <c r="AD392" s="114">
        <v>8</v>
      </c>
      <c r="AE392" s="114">
        <v>14</v>
      </c>
      <c r="AF392" s="114">
        <v>10</v>
      </c>
      <c r="AG392" s="114">
        <v>4</v>
      </c>
      <c r="AH392" s="114">
        <v>5</v>
      </c>
      <c r="AI392" s="114">
        <v>9</v>
      </c>
      <c r="AJ392" s="114">
        <v>8</v>
      </c>
      <c r="AK392" s="114">
        <v>4</v>
      </c>
      <c r="AL392" s="114">
        <v>10</v>
      </c>
      <c r="AM392" s="114">
        <v>4</v>
      </c>
      <c r="AN392" s="114">
        <v>7</v>
      </c>
      <c r="AO392" s="114">
        <v>10</v>
      </c>
      <c r="AP392" s="114">
        <v>12</v>
      </c>
      <c r="AQ392" s="114">
        <v>5</v>
      </c>
      <c r="AR392" s="114">
        <v>14</v>
      </c>
      <c r="AS392" s="114">
        <v>8</v>
      </c>
      <c r="AT392" s="114">
        <v>12</v>
      </c>
      <c r="AU392" s="114">
        <v>8</v>
      </c>
      <c r="AV392" s="114">
        <v>7</v>
      </c>
      <c r="AW392" s="114">
        <v>3</v>
      </c>
      <c r="AX392" s="114">
        <v>17</v>
      </c>
      <c r="AY392" s="114">
        <v>9</v>
      </c>
      <c r="AZ392" s="114">
        <v>6</v>
      </c>
      <c r="BA392" s="114">
        <v>9</v>
      </c>
      <c r="BB392" s="114">
        <v>11</v>
      </c>
      <c r="BC392" s="114">
        <v>17</v>
      </c>
      <c r="BD392" s="114">
        <v>4</v>
      </c>
      <c r="BE392" s="114">
        <v>10</v>
      </c>
      <c r="BF392" s="114">
        <v>15</v>
      </c>
      <c r="BG392" s="114">
        <v>6</v>
      </c>
      <c r="BH392" s="114">
        <v>8</v>
      </c>
      <c r="BI392" s="114">
        <v>4</v>
      </c>
      <c r="BJ392" s="114">
        <v>17</v>
      </c>
      <c r="BK392" s="114">
        <v>29</v>
      </c>
      <c r="BL392" s="114" t="s">
        <v>249</v>
      </c>
      <c r="BM392" s="206" t="s">
        <v>182</v>
      </c>
    </row>
    <row r="393" spans="1:65" ht="17.100000000000001" customHeight="1">
      <c r="A393" s="59" t="s">
        <v>480</v>
      </c>
      <c r="B393" s="121" t="s">
        <v>485</v>
      </c>
      <c r="C393" s="122"/>
      <c r="D393" s="113" t="s">
        <v>486</v>
      </c>
      <c r="E393" s="114">
        <v>14</v>
      </c>
      <c r="F393" s="114">
        <v>14</v>
      </c>
      <c r="G393" s="114">
        <v>15</v>
      </c>
      <c r="H393" s="114">
        <v>15</v>
      </c>
      <c r="I393" s="114">
        <v>14</v>
      </c>
      <c r="J393" s="114">
        <v>15</v>
      </c>
      <c r="K393" s="114">
        <v>8</v>
      </c>
      <c r="L393" s="114">
        <v>11</v>
      </c>
      <c r="M393" s="114">
        <v>18</v>
      </c>
      <c r="N393" s="114">
        <v>13</v>
      </c>
      <c r="O393" s="114">
        <v>8</v>
      </c>
      <c r="P393" s="114">
        <v>11</v>
      </c>
      <c r="Q393" s="114">
        <v>9</v>
      </c>
      <c r="R393" s="114">
        <v>8</v>
      </c>
      <c r="S393" s="114">
        <v>3</v>
      </c>
      <c r="T393" s="114">
        <v>15</v>
      </c>
      <c r="U393" s="114">
        <v>16</v>
      </c>
      <c r="V393" s="114">
        <v>6</v>
      </c>
      <c r="W393" s="114">
        <v>7</v>
      </c>
      <c r="X393" s="114">
        <v>6</v>
      </c>
      <c r="Y393" s="114">
        <v>9</v>
      </c>
      <c r="Z393" s="114">
        <v>10</v>
      </c>
      <c r="AA393" s="114">
        <v>8</v>
      </c>
      <c r="AB393" s="114">
        <v>13</v>
      </c>
      <c r="AC393" s="114">
        <v>13</v>
      </c>
      <c r="AD393" s="114">
        <v>6</v>
      </c>
      <c r="AE393" s="114">
        <v>8</v>
      </c>
      <c r="AF393" s="114">
        <v>3</v>
      </c>
      <c r="AG393" s="114">
        <v>7</v>
      </c>
      <c r="AH393" s="114">
        <v>5</v>
      </c>
      <c r="AI393" s="114">
        <v>4</v>
      </c>
      <c r="AJ393" s="114">
        <v>8</v>
      </c>
      <c r="AK393" s="114">
        <v>5</v>
      </c>
      <c r="AL393" s="114">
        <v>11</v>
      </c>
      <c r="AM393" s="114">
        <v>16</v>
      </c>
      <c r="AN393" s="114">
        <v>10</v>
      </c>
      <c r="AO393" s="114">
        <v>9</v>
      </c>
      <c r="AP393" s="114">
        <v>5</v>
      </c>
      <c r="AQ393" s="114">
        <v>15</v>
      </c>
      <c r="AR393" s="114">
        <v>18</v>
      </c>
      <c r="AS393" s="114">
        <v>6</v>
      </c>
      <c r="AT393" s="114">
        <v>17</v>
      </c>
      <c r="AU393" s="114">
        <v>4</v>
      </c>
      <c r="AV393" s="114">
        <v>12</v>
      </c>
      <c r="AW393" s="114">
        <v>12</v>
      </c>
      <c r="AX393" s="114">
        <v>13</v>
      </c>
      <c r="AY393" s="114">
        <v>11</v>
      </c>
      <c r="AZ393" s="114">
        <v>10</v>
      </c>
      <c r="BA393" s="114">
        <v>6</v>
      </c>
      <c r="BB393" s="114">
        <v>7</v>
      </c>
      <c r="BC393" s="114">
        <v>23</v>
      </c>
      <c r="BD393" s="114">
        <v>10</v>
      </c>
      <c r="BE393" s="114">
        <v>8</v>
      </c>
      <c r="BF393" s="114">
        <v>20</v>
      </c>
      <c r="BG393" s="114">
        <v>19</v>
      </c>
      <c r="BH393" s="114">
        <v>29</v>
      </c>
      <c r="BI393" s="114">
        <v>21</v>
      </c>
      <c r="BJ393" s="114">
        <v>25</v>
      </c>
      <c r="BK393" s="114">
        <v>48</v>
      </c>
      <c r="BL393" s="114" t="s">
        <v>249</v>
      </c>
      <c r="BM393" s="207" t="s">
        <v>482</v>
      </c>
    </row>
    <row r="394" spans="1:65">
      <c r="A394" s="184" t="s">
        <v>49</v>
      </c>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row>
    <row r="395" spans="1:6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row>
    <row r="396" spans="1:6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row>
    <row r="398" spans="1:65">
      <c r="B398" s="1"/>
    </row>
  </sheetData>
  <hyperlinks>
    <hyperlink ref="A3" location="Contents!A1" display="Back to contents" xr:uid="{00000000-0004-0000-0700-000000000000}"/>
    <hyperlink ref="A3:B3" location="Contents!A1" display="Back to contents" xr:uid="{00000000-0004-0000-0700-000001000000}"/>
    <hyperlink ref="A394" location="'Table 2.1'!A9" display="Back to top" xr:uid="{00000000-0004-0000-0700-000002000000}"/>
  </hyperlinks>
  <pageMargins left="0.7" right="0.7" top="0.75" bottom="0.75" header="0.3" footer="0.3"/>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pageSetUpPr fitToPage="1"/>
  </sheetPr>
  <dimension ref="A1:I72"/>
  <sheetViews>
    <sheetView showGridLines="0" zoomScaleNormal="100" workbookViewId="0"/>
  </sheetViews>
  <sheetFormatPr defaultColWidth="11.42578125" defaultRowHeight="12.75"/>
  <cols>
    <col min="1" max="1" width="15.5703125" customWidth="1"/>
    <col min="2" max="2" width="13.85546875" customWidth="1"/>
    <col min="3" max="3" width="14.28515625" customWidth="1"/>
    <col min="4" max="4" width="14.85546875" customWidth="1"/>
    <col min="5" max="5" width="15.85546875" customWidth="1"/>
    <col min="6" max="6" width="118.42578125" customWidth="1"/>
  </cols>
  <sheetData>
    <row r="1" spans="1:6" ht="24.95" customHeight="1">
      <c r="A1" s="181" t="s">
        <v>825</v>
      </c>
      <c r="B1" s="27"/>
      <c r="C1" s="45"/>
      <c r="D1" s="45"/>
      <c r="E1" s="45"/>
      <c r="F1" s="132"/>
    </row>
    <row r="2" spans="1:6" ht="15" customHeight="1">
      <c r="A2" s="185" t="s">
        <v>0</v>
      </c>
      <c r="B2" s="133"/>
      <c r="C2" s="27"/>
      <c r="D2" s="27"/>
      <c r="E2" s="27"/>
      <c r="F2" s="134"/>
    </row>
    <row r="3" spans="1:6" ht="15" customHeight="1">
      <c r="A3" s="41" t="s">
        <v>103</v>
      </c>
      <c r="B3" s="112"/>
      <c r="C3" s="27"/>
      <c r="D3" s="27"/>
      <c r="E3" s="27"/>
      <c r="F3" s="134"/>
    </row>
    <row r="4" spans="1:6" ht="15" customHeight="1">
      <c r="A4" s="41" t="s">
        <v>160</v>
      </c>
      <c r="B4" s="112"/>
      <c r="C4" s="27"/>
      <c r="D4" s="27"/>
      <c r="E4" s="27"/>
      <c r="F4" s="135"/>
    </row>
    <row r="5" spans="1:6" ht="15" customHeight="1">
      <c r="A5" s="41" t="s">
        <v>152</v>
      </c>
      <c r="B5" s="112"/>
      <c r="C5" s="27"/>
      <c r="D5" s="27"/>
      <c r="E5" s="27"/>
      <c r="F5" s="135"/>
    </row>
    <row r="6" spans="1:6" ht="20.100000000000001" customHeight="1" thickBot="1">
      <c r="A6" s="27" t="s">
        <v>13</v>
      </c>
      <c r="B6" s="112"/>
      <c r="C6" s="27"/>
      <c r="D6" s="27"/>
      <c r="E6" s="27"/>
      <c r="F6" s="134"/>
    </row>
    <row r="7" spans="1:6" ht="50.1" customHeight="1" thickBot="1">
      <c r="A7" s="100" t="s">
        <v>175</v>
      </c>
      <c r="B7" s="101" t="s">
        <v>747</v>
      </c>
      <c r="C7" s="101" t="s">
        <v>748</v>
      </c>
      <c r="D7" s="101" t="s">
        <v>783</v>
      </c>
      <c r="E7" s="101" t="s">
        <v>749</v>
      </c>
      <c r="F7" s="64" t="s">
        <v>180</v>
      </c>
    </row>
    <row r="8" spans="1:6" ht="15" customHeight="1">
      <c r="A8" s="29" t="s">
        <v>181</v>
      </c>
      <c r="B8" s="31">
        <v>9748</v>
      </c>
      <c r="C8" s="30">
        <v>1479</v>
      </c>
      <c r="D8" s="30">
        <v>2144</v>
      </c>
      <c r="E8" s="30">
        <v>6125</v>
      </c>
      <c r="F8" s="60" t="s">
        <v>182</v>
      </c>
    </row>
    <row r="9" spans="1:6" ht="15" customHeight="1">
      <c r="A9" s="29" t="s">
        <v>183</v>
      </c>
      <c r="B9" s="31">
        <v>8278</v>
      </c>
      <c r="C9" s="30">
        <v>1431</v>
      </c>
      <c r="D9" s="30">
        <v>2369</v>
      </c>
      <c r="E9" s="30">
        <v>4478</v>
      </c>
      <c r="F9" s="60" t="s">
        <v>182</v>
      </c>
    </row>
    <row r="10" spans="1:6" ht="15" customHeight="1">
      <c r="A10" s="29" t="s">
        <v>184</v>
      </c>
      <c r="B10" s="31">
        <v>12216</v>
      </c>
      <c r="C10" s="30">
        <v>1559</v>
      </c>
      <c r="D10" s="30">
        <v>2433</v>
      </c>
      <c r="E10" s="30">
        <v>8224</v>
      </c>
      <c r="F10" s="60" t="s">
        <v>182</v>
      </c>
    </row>
    <row r="11" spans="1:6" ht="15" customHeight="1">
      <c r="A11" s="29" t="s">
        <v>185</v>
      </c>
      <c r="B11" s="31">
        <v>9685</v>
      </c>
      <c r="C11" s="30">
        <v>1492</v>
      </c>
      <c r="D11" s="30">
        <v>2389</v>
      </c>
      <c r="E11" s="30">
        <v>5804</v>
      </c>
      <c r="F11" s="60" t="s">
        <v>182</v>
      </c>
    </row>
    <row r="12" spans="1:6" ht="15" customHeight="1">
      <c r="A12" s="29" t="s">
        <v>186</v>
      </c>
      <c r="B12" s="31">
        <v>10989</v>
      </c>
      <c r="C12" s="30">
        <v>1442</v>
      </c>
      <c r="D12" s="30">
        <v>2289</v>
      </c>
      <c r="E12" s="30">
        <v>7258</v>
      </c>
      <c r="F12" s="60" t="s">
        <v>182</v>
      </c>
    </row>
    <row r="13" spans="1:6" ht="15" customHeight="1">
      <c r="A13" s="29" t="s">
        <v>187</v>
      </c>
      <c r="B13" s="31">
        <v>9722</v>
      </c>
      <c r="C13" s="30">
        <v>1301</v>
      </c>
      <c r="D13" s="30">
        <v>2118</v>
      </c>
      <c r="E13" s="30">
        <v>6303</v>
      </c>
      <c r="F13" s="60" t="s">
        <v>182</v>
      </c>
    </row>
    <row r="14" spans="1:6" ht="15" customHeight="1">
      <c r="A14" s="29" t="s">
        <v>188</v>
      </c>
      <c r="B14" s="31">
        <v>12254</v>
      </c>
      <c r="C14" s="30">
        <v>1464</v>
      </c>
      <c r="D14" s="30">
        <v>2395</v>
      </c>
      <c r="E14" s="30">
        <v>8395</v>
      </c>
      <c r="F14" s="60" t="s">
        <v>182</v>
      </c>
    </row>
    <row r="15" spans="1:6" ht="15" customHeight="1">
      <c r="A15" s="102" t="s">
        <v>189</v>
      </c>
      <c r="B15" s="31">
        <v>8910</v>
      </c>
      <c r="C15" s="30">
        <v>1348</v>
      </c>
      <c r="D15" s="30">
        <v>1955</v>
      </c>
      <c r="E15" s="30">
        <v>5607</v>
      </c>
      <c r="F15" s="60" t="s">
        <v>182</v>
      </c>
    </row>
    <row r="16" spans="1:6" ht="15" customHeight="1">
      <c r="A16" s="29" t="s">
        <v>190</v>
      </c>
      <c r="B16" s="31">
        <v>12280</v>
      </c>
      <c r="C16" s="30">
        <v>1366</v>
      </c>
      <c r="D16" s="30">
        <v>2438</v>
      </c>
      <c r="E16" s="30">
        <v>8476</v>
      </c>
      <c r="F16" s="60" t="s">
        <v>182</v>
      </c>
    </row>
    <row r="17" spans="1:9" ht="15" customHeight="1">
      <c r="A17" s="103" t="s">
        <v>191</v>
      </c>
      <c r="B17" s="50">
        <v>10056</v>
      </c>
      <c r="C17" s="104">
        <v>1405</v>
      </c>
      <c r="D17" s="104">
        <v>2509</v>
      </c>
      <c r="E17" s="104">
        <v>6142</v>
      </c>
      <c r="F17" s="60" t="s">
        <v>182</v>
      </c>
    </row>
    <row r="18" spans="1:9" ht="15" customHeight="1">
      <c r="A18" s="103" t="s">
        <v>192</v>
      </c>
      <c r="B18" s="50">
        <v>9606</v>
      </c>
      <c r="C18" s="104">
        <v>1365</v>
      </c>
      <c r="D18" s="104">
        <v>2352</v>
      </c>
      <c r="E18" s="104">
        <v>5889</v>
      </c>
      <c r="F18" s="60" t="s">
        <v>182</v>
      </c>
    </row>
    <row r="19" spans="1:9" ht="15" customHeight="1">
      <c r="A19" s="103" t="s">
        <v>193</v>
      </c>
      <c r="B19" s="50">
        <v>8405</v>
      </c>
      <c r="C19" s="104">
        <v>1091</v>
      </c>
      <c r="D19" s="104">
        <v>2076</v>
      </c>
      <c r="E19" s="104">
        <v>5238</v>
      </c>
      <c r="F19" s="60" t="s">
        <v>182</v>
      </c>
    </row>
    <row r="20" spans="1:9" ht="15" customHeight="1">
      <c r="A20" s="103" t="s">
        <v>194</v>
      </c>
      <c r="B20" s="50">
        <v>10500</v>
      </c>
      <c r="C20" s="104">
        <v>1540</v>
      </c>
      <c r="D20" s="104">
        <v>2209</v>
      </c>
      <c r="E20" s="104">
        <v>6751</v>
      </c>
      <c r="F20" s="60" t="s">
        <v>182</v>
      </c>
    </row>
    <row r="21" spans="1:9" ht="15" customHeight="1">
      <c r="A21" s="103" t="s">
        <v>195</v>
      </c>
      <c r="B21" s="50">
        <v>8592</v>
      </c>
      <c r="C21" s="104">
        <v>1559</v>
      </c>
      <c r="D21" s="104">
        <v>2392</v>
      </c>
      <c r="E21" s="104">
        <v>4641</v>
      </c>
      <c r="F21" s="60" t="s">
        <v>750</v>
      </c>
    </row>
    <row r="22" spans="1:9" ht="15" customHeight="1">
      <c r="A22" s="103" t="s">
        <v>196</v>
      </c>
      <c r="B22" s="50">
        <v>7832</v>
      </c>
      <c r="C22" s="104">
        <v>1487</v>
      </c>
      <c r="D22" s="104">
        <v>2314</v>
      </c>
      <c r="E22" s="104">
        <v>4031</v>
      </c>
      <c r="F22" s="30" t="s">
        <v>182</v>
      </c>
    </row>
    <row r="23" spans="1:9" ht="27" customHeight="1">
      <c r="A23" s="136" t="s">
        <v>814</v>
      </c>
      <c r="B23" s="136">
        <v>7155</v>
      </c>
      <c r="C23" s="136">
        <v>1217</v>
      </c>
      <c r="D23" s="136">
        <v>1919</v>
      </c>
      <c r="E23" s="136">
        <v>4019</v>
      </c>
      <c r="F23" s="60" t="s">
        <v>816</v>
      </c>
      <c r="G23" s="19"/>
      <c r="H23" s="10"/>
      <c r="I23" s="13"/>
    </row>
    <row r="24" spans="1:9" ht="18.75" customHeight="1">
      <c r="A24" s="137" t="s">
        <v>815</v>
      </c>
      <c r="B24" s="221">
        <v>677</v>
      </c>
      <c r="C24" s="137">
        <v>270</v>
      </c>
      <c r="D24" s="137">
        <v>395</v>
      </c>
      <c r="E24" s="137">
        <v>12</v>
      </c>
      <c r="F24" s="61" t="s">
        <v>813</v>
      </c>
      <c r="G24" s="8"/>
      <c r="H24" s="11"/>
      <c r="I24" s="13"/>
    </row>
    <row r="25" spans="1:9" ht="15" customHeight="1">
      <c r="A25" s="103" t="s">
        <v>197</v>
      </c>
      <c r="B25" s="50">
        <v>10404</v>
      </c>
      <c r="C25" s="104">
        <v>817</v>
      </c>
      <c r="D25" s="104">
        <v>1497</v>
      </c>
      <c r="E25" s="104">
        <v>8090</v>
      </c>
      <c r="F25" s="60" t="s">
        <v>182</v>
      </c>
    </row>
    <row r="26" spans="1:9" ht="15" customHeight="1">
      <c r="A26" s="103" t="s">
        <v>198</v>
      </c>
      <c r="B26" s="50">
        <v>13854</v>
      </c>
      <c r="C26" s="104">
        <v>742</v>
      </c>
      <c r="D26" s="104">
        <v>1544</v>
      </c>
      <c r="E26" s="104">
        <v>11568</v>
      </c>
      <c r="F26" s="60" t="s">
        <v>182</v>
      </c>
    </row>
    <row r="27" spans="1:9" ht="15" customHeight="1">
      <c r="A27" s="103" t="s">
        <v>199</v>
      </c>
      <c r="B27" s="50">
        <v>8282</v>
      </c>
      <c r="C27" s="104">
        <v>883</v>
      </c>
      <c r="D27" s="104">
        <v>1779</v>
      </c>
      <c r="E27" s="104">
        <v>5620</v>
      </c>
      <c r="F27" s="60" t="s">
        <v>182</v>
      </c>
    </row>
    <row r="28" spans="1:9" ht="15" customHeight="1">
      <c r="A28" s="103" t="s">
        <v>200</v>
      </c>
      <c r="B28" s="50">
        <v>7334</v>
      </c>
      <c r="C28" s="104">
        <v>937</v>
      </c>
      <c r="D28" s="104">
        <v>1626</v>
      </c>
      <c r="E28" s="104">
        <v>4771</v>
      </c>
      <c r="F28" s="60" t="s">
        <v>182</v>
      </c>
    </row>
    <row r="29" spans="1:9" ht="15" customHeight="1">
      <c r="A29" s="103" t="s">
        <v>201</v>
      </c>
      <c r="B29" s="50">
        <v>6381</v>
      </c>
      <c r="C29" s="104">
        <v>793</v>
      </c>
      <c r="D29" s="104">
        <v>1334</v>
      </c>
      <c r="E29" s="104">
        <v>4254</v>
      </c>
      <c r="F29" s="60" t="s">
        <v>182</v>
      </c>
    </row>
    <row r="30" spans="1:9" ht="15" customHeight="1">
      <c r="A30" s="103" t="s">
        <v>202</v>
      </c>
      <c r="B30" s="50">
        <v>7471</v>
      </c>
      <c r="C30" s="104">
        <v>1056</v>
      </c>
      <c r="D30" s="104">
        <v>1530</v>
      </c>
      <c r="E30" s="104">
        <v>4885</v>
      </c>
      <c r="F30" s="60" t="s">
        <v>182</v>
      </c>
    </row>
    <row r="31" spans="1:9" ht="15" customHeight="1">
      <c r="A31" s="103" t="s">
        <v>203</v>
      </c>
      <c r="B31" s="50">
        <v>11958</v>
      </c>
      <c r="C31" s="104">
        <v>1076</v>
      </c>
      <c r="D31" s="104">
        <v>1575</v>
      </c>
      <c r="E31" s="104">
        <v>9307</v>
      </c>
      <c r="F31" s="60" t="s">
        <v>182</v>
      </c>
    </row>
    <row r="32" spans="1:9" ht="15" customHeight="1">
      <c r="A32" s="103" t="s">
        <v>204</v>
      </c>
      <c r="B32" s="50">
        <v>9338</v>
      </c>
      <c r="C32" s="104">
        <v>945</v>
      </c>
      <c r="D32" s="104">
        <v>1430</v>
      </c>
      <c r="E32" s="104">
        <v>6963</v>
      </c>
      <c r="F32" s="60" t="s">
        <v>182</v>
      </c>
    </row>
    <row r="33" spans="1:6" ht="15" customHeight="1">
      <c r="A33" s="103" t="s">
        <v>205</v>
      </c>
      <c r="B33" s="50">
        <v>9625</v>
      </c>
      <c r="C33" s="104">
        <v>824</v>
      </c>
      <c r="D33" s="104">
        <v>1243</v>
      </c>
      <c r="E33" s="104">
        <v>7558</v>
      </c>
      <c r="F33" s="60" t="s">
        <v>182</v>
      </c>
    </row>
    <row r="34" spans="1:6" ht="15" customHeight="1">
      <c r="A34" s="103" t="s">
        <v>206</v>
      </c>
      <c r="B34" s="50">
        <v>8331</v>
      </c>
      <c r="C34" s="104">
        <v>840</v>
      </c>
      <c r="D34" s="104">
        <v>1175</v>
      </c>
      <c r="E34" s="104">
        <v>6316</v>
      </c>
      <c r="F34" s="60" t="s">
        <v>182</v>
      </c>
    </row>
    <row r="35" spans="1:6" ht="15" customHeight="1">
      <c r="A35" s="103" t="s">
        <v>207</v>
      </c>
      <c r="B35" s="50">
        <v>6839</v>
      </c>
      <c r="C35" s="104">
        <v>920</v>
      </c>
      <c r="D35" s="104">
        <v>1394</v>
      </c>
      <c r="E35" s="104">
        <v>4525</v>
      </c>
      <c r="F35" s="60" t="s">
        <v>182</v>
      </c>
    </row>
    <row r="36" spans="1:6" ht="15" customHeight="1">
      <c r="A36" s="103" t="s">
        <v>208</v>
      </c>
      <c r="B36" s="50">
        <v>10954</v>
      </c>
      <c r="C36" s="104">
        <v>1042</v>
      </c>
      <c r="D36" s="104">
        <v>1594</v>
      </c>
      <c r="E36" s="104">
        <v>8318</v>
      </c>
      <c r="F36" s="60" t="s">
        <v>182</v>
      </c>
    </row>
    <row r="37" spans="1:6" ht="15" customHeight="1">
      <c r="A37" s="103" t="s">
        <v>209</v>
      </c>
      <c r="B37" s="50">
        <v>9873</v>
      </c>
      <c r="C37" s="104">
        <v>825</v>
      </c>
      <c r="D37" s="104">
        <v>1429</v>
      </c>
      <c r="E37" s="104">
        <v>7619</v>
      </c>
      <c r="F37" s="60" t="s">
        <v>182</v>
      </c>
    </row>
    <row r="38" spans="1:6" ht="15" customHeight="1">
      <c r="A38" s="103" t="s">
        <v>210</v>
      </c>
      <c r="B38" s="50">
        <v>8496</v>
      </c>
      <c r="C38" s="104">
        <v>732</v>
      </c>
      <c r="D38" s="104">
        <v>1529</v>
      </c>
      <c r="E38" s="104">
        <v>6235</v>
      </c>
      <c r="F38" s="60" t="s">
        <v>182</v>
      </c>
    </row>
    <row r="39" spans="1:6" ht="15" customHeight="1">
      <c r="A39" s="103" t="s">
        <v>211</v>
      </c>
      <c r="B39" s="50">
        <v>9852</v>
      </c>
      <c r="C39" s="104">
        <v>750</v>
      </c>
      <c r="D39" s="104">
        <v>1416</v>
      </c>
      <c r="E39" s="104">
        <v>7686</v>
      </c>
      <c r="F39" s="60" t="s">
        <v>182</v>
      </c>
    </row>
    <row r="40" spans="1:6" ht="15" customHeight="1">
      <c r="A40" s="103" t="s">
        <v>212</v>
      </c>
      <c r="B40" s="50">
        <v>9090</v>
      </c>
      <c r="C40" s="104">
        <v>634</v>
      </c>
      <c r="D40" s="104">
        <v>1867</v>
      </c>
      <c r="E40" s="104">
        <v>6589</v>
      </c>
      <c r="F40" s="60" t="s">
        <v>182</v>
      </c>
    </row>
    <row r="41" spans="1:6" ht="15" customHeight="1">
      <c r="A41" s="103" t="s">
        <v>213</v>
      </c>
      <c r="B41" s="50">
        <v>9117</v>
      </c>
      <c r="C41" s="104">
        <v>625</v>
      </c>
      <c r="D41" s="104">
        <v>1719</v>
      </c>
      <c r="E41" s="104">
        <v>6773</v>
      </c>
      <c r="F41" s="60" t="s">
        <v>182</v>
      </c>
    </row>
    <row r="42" spans="1:6" ht="15" customHeight="1">
      <c r="A42" s="103" t="s">
        <v>214</v>
      </c>
      <c r="B42" s="50">
        <v>9967</v>
      </c>
      <c r="C42" s="104">
        <v>630</v>
      </c>
      <c r="D42" s="104">
        <v>2150</v>
      </c>
      <c r="E42" s="104">
        <v>7187</v>
      </c>
      <c r="F42" s="60" t="s">
        <v>182</v>
      </c>
    </row>
    <row r="43" spans="1:6" ht="12.75" customHeight="1">
      <c r="A43" s="103" t="s">
        <v>215</v>
      </c>
      <c r="B43" s="50">
        <v>9682</v>
      </c>
      <c r="C43" s="104">
        <v>618</v>
      </c>
      <c r="D43" s="104">
        <v>1937</v>
      </c>
      <c r="E43" s="104">
        <v>7127</v>
      </c>
      <c r="F43" s="60" t="s">
        <v>182</v>
      </c>
    </row>
    <row r="44" spans="1:6" ht="12.95" customHeight="1">
      <c r="A44" s="103" t="s">
        <v>216</v>
      </c>
      <c r="B44" s="50">
        <v>9391</v>
      </c>
      <c r="C44" s="104">
        <v>652</v>
      </c>
      <c r="D44" s="104">
        <v>2054</v>
      </c>
      <c r="E44" s="104">
        <v>6685</v>
      </c>
      <c r="F44" s="60" t="s">
        <v>182</v>
      </c>
    </row>
    <row r="45" spans="1:6" ht="12.95" customHeight="1">
      <c r="A45" s="103" t="s">
        <v>217</v>
      </c>
      <c r="B45" s="50">
        <v>8453</v>
      </c>
      <c r="C45" s="104">
        <v>454</v>
      </c>
      <c r="D45" s="104">
        <v>1872</v>
      </c>
      <c r="E45" s="104">
        <v>6127</v>
      </c>
      <c r="F45" s="60" t="s">
        <v>182</v>
      </c>
    </row>
    <row r="46" spans="1:6" ht="15" customHeight="1">
      <c r="A46" s="103" t="s">
        <v>218</v>
      </c>
      <c r="B46" s="50">
        <v>8485</v>
      </c>
      <c r="C46" s="104">
        <v>585</v>
      </c>
      <c r="D46" s="104">
        <v>1873</v>
      </c>
      <c r="E46" s="104">
        <v>6027</v>
      </c>
      <c r="F46" s="60" t="s">
        <v>182</v>
      </c>
    </row>
    <row r="47" spans="1:6" ht="12.95" customHeight="1">
      <c r="A47" s="103" t="s">
        <v>219</v>
      </c>
      <c r="B47" s="50">
        <v>9837</v>
      </c>
      <c r="C47" s="104">
        <v>601</v>
      </c>
      <c r="D47" s="104">
        <v>2245</v>
      </c>
      <c r="E47" s="104">
        <v>6991</v>
      </c>
      <c r="F47" s="60" t="s">
        <v>182</v>
      </c>
    </row>
    <row r="48" spans="1:6" ht="12.95" customHeight="1">
      <c r="A48" s="103" t="s">
        <v>220</v>
      </c>
      <c r="B48" s="50">
        <v>11553</v>
      </c>
      <c r="C48" s="104">
        <v>657</v>
      </c>
      <c r="D48" s="104">
        <v>2513</v>
      </c>
      <c r="E48" s="104">
        <v>8383</v>
      </c>
      <c r="F48" s="60" t="s">
        <v>182</v>
      </c>
    </row>
    <row r="49" spans="1:6" ht="12.75" customHeight="1">
      <c r="A49" s="103" t="s">
        <v>221</v>
      </c>
      <c r="B49" s="50">
        <v>9789</v>
      </c>
      <c r="C49" s="104">
        <v>559</v>
      </c>
      <c r="D49" s="104">
        <v>1923</v>
      </c>
      <c r="E49" s="104">
        <v>7307</v>
      </c>
      <c r="F49" s="60" t="s">
        <v>182</v>
      </c>
    </row>
    <row r="50" spans="1:6" ht="12.75" customHeight="1">
      <c r="A50" s="103" t="s">
        <v>222</v>
      </c>
      <c r="B50" s="50">
        <v>10499</v>
      </c>
      <c r="C50" s="104">
        <v>590</v>
      </c>
      <c r="D50" s="104">
        <v>2033</v>
      </c>
      <c r="E50" s="104">
        <v>7876</v>
      </c>
      <c r="F50" s="60" t="s">
        <v>182</v>
      </c>
    </row>
    <row r="51" spans="1:6" ht="12.75" customHeight="1">
      <c r="A51" s="103" t="s">
        <v>223</v>
      </c>
      <c r="B51" s="50">
        <v>10534</v>
      </c>
      <c r="C51" s="104">
        <v>500</v>
      </c>
      <c r="D51" s="104">
        <v>1912</v>
      </c>
      <c r="E51" s="104">
        <v>8122</v>
      </c>
      <c r="F51" s="60" t="s">
        <v>182</v>
      </c>
    </row>
    <row r="52" spans="1:6" ht="12.75" customHeight="1">
      <c r="A52" s="103" t="s">
        <v>224</v>
      </c>
      <c r="B52" s="50">
        <v>9201</v>
      </c>
      <c r="C52" s="104">
        <v>545</v>
      </c>
      <c r="D52" s="104">
        <v>1836</v>
      </c>
      <c r="E52" s="104">
        <v>6820</v>
      </c>
      <c r="F52" s="60" t="s">
        <v>182</v>
      </c>
    </row>
    <row r="53" spans="1:6" ht="12.75" customHeight="1">
      <c r="A53" s="103" t="s">
        <v>225</v>
      </c>
      <c r="B53" s="50">
        <v>9584</v>
      </c>
      <c r="C53" s="104">
        <v>579</v>
      </c>
      <c r="D53" s="104">
        <v>1932</v>
      </c>
      <c r="E53" s="104">
        <v>7073</v>
      </c>
      <c r="F53" s="60" t="s">
        <v>182</v>
      </c>
    </row>
    <row r="54" spans="1:6" ht="12.75" customHeight="1">
      <c r="A54" s="103" t="s">
        <v>226</v>
      </c>
      <c r="B54" s="50">
        <v>10024</v>
      </c>
      <c r="C54" s="104">
        <v>548</v>
      </c>
      <c r="D54" s="104">
        <v>1812</v>
      </c>
      <c r="E54" s="104">
        <v>7664</v>
      </c>
      <c r="F54" s="60" t="s">
        <v>182</v>
      </c>
    </row>
    <row r="55" spans="1:6" ht="12.75" customHeight="1">
      <c r="A55" s="103" t="s">
        <v>227</v>
      </c>
      <c r="B55" s="50">
        <v>10528</v>
      </c>
      <c r="C55" s="104">
        <v>548</v>
      </c>
      <c r="D55" s="104">
        <v>1894</v>
      </c>
      <c r="E55" s="104">
        <v>8086</v>
      </c>
      <c r="F55" s="60" t="s">
        <v>182</v>
      </c>
    </row>
    <row r="56" spans="1:6" ht="12.75" customHeight="1">
      <c r="A56" s="103" t="s">
        <v>228</v>
      </c>
      <c r="B56" s="50">
        <v>10478</v>
      </c>
      <c r="C56" s="104">
        <v>561</v>
      </c>
      <c r="D56" s="104">
        <v>2269</v>
      </c>
      <c r="E56" s="104">
        <v>7648</v>
      </c>
      <c r="F56" s="60" t="s">
        <v>182</v>
      </c>
    </row>
    <row r="57" spans="1:6" ht="12.75" customHeight="1">
      <c r="A57" s="103" t="s">
        <v>229</v>
      </c>
      <c r="B57" s="50">
        <v>8254</v>
      </c>
      <c r="C57" s="104">
        <v>407</v>
      </c>
      <c r="D57" s="104">
        <v>1979</v>
      </c>
      <c r="E57" s="104">
        <v>5868</v>
      </c>
      <c r="F57" s="60" t="s">
        <v>751</v>
      </c>
    </row>
    <row r="58" spans="1:6" ht="12.75" customHeight="1">
      <c r="A58" s="103" t="s">
        <v>230</v>
      </c>
      <c r="B58" s="50">
        <v>7756</v>
      </c>
      <c r="C58" s="104">
        <v>642</v>
      </c>
      <c r="D58" s="104">
        <v>1741</v>
      </c>
      <c r="E58" s="104">
        <v>5373</v>
      </c>
      <c r="F58" s="60" t="s">
        <v>182</v>
      </c>
    </row>
    <row r="59" spans="1:6">
      <c r="A59" s="103" t="s">
        <v>231</v>
      </c>
      <c r="B59" s="50">
        <v>8239</v>
      </c>
      <c r="C59" s="104">
        <v>612</v>
      </c>
      <c r="D59" s="104">
        <v>2083</v>
      </c>
      <c r="E59" s="104">
        <v>5544</v>
      </c>
      <c r="F59" s="60" t="s">
        <v>182</v>
      </c>
    </row>
    <row r="60" spans="1:6">
      <c r="A60" s="103" t="s">
        <v>232</v>
      </c>
      <c r="B60" s="50">
        <v>11446</v>
      </c>
      <c r="C60" s="104">
        <v>683</v>
      </c>
      <c r="D60" s="104">
        <v>3383</v>
      </c>
      <c r="E60" s="104">
        <v>7380</v>
      </c>
      <c r="F60" s="60" t="s">
        <v>182</v>
      </c>
    </row>
    <row r="61" spans="1:6">
      <c r="A61" s="103" t="s">
        <v>234</v>
      </c>
      <c r="B61" s="50">
        <v>9010</v>
      </c>
      <c r="C61" s="104">
        <v>545</v>
      </c>
      <c r="D61" s="104">
        <v>2384</v>
      </c>
      <c r="E61" s="104">
        <v>6081</v>
      </c>
      <c r="F61" s="60" t="s">
        <v>182</v>
      </c>
    </row>
    <row r="62" spans="1:6">
      <c r="A62" s="103" t="s">
        <v>235</v>
      </c>
      <c r="B62" s="50">
        <v>9997</v>
      </c>
      <c r="C62" s="104">
        <v>653</v>
      </c>
      <c r="D62" s="104">
        <v>2505</v>
      </c>
      <c r="E62" s="104">
        <v>6839</v>
      </c>
      <c r="F62" s="60" t="s">
        <v>182</v>
      </c>
    </row>
    <row r="63" spans="1:6">
      <c r="A63" s="103" t="s">
        <v>236</v>
      </c>
      <c r="B63" s="50">
        <v>8132</v>
      </c>
      <c r="C63" s="104">
        <v>656</v>
      </c>
      <c r="D63" s="104">
        <v>2320</v>
      </c>
      <c r="E63" s="104">
        <v>5156</v>
      </c>
      <c r="F63" s="60" t="s">
        <v>182</v>
      </c>
    </row>
    <row r="64" spans="1:6" ht="13.5" customHeight="1">
      <c r="A64" s="103" t="s">
        <v>237</v>
      </c>
      <c r="B64" s="50">
        <v>8292</v>
      </c>
      <c r="C64" s="104">
        <v>644</v>
      </c>
      <c r="D64" s="104">
        <v>2667</v>
      </c>
      <c r="E64" s="104">
        <v>4981</v>
      </c>
      <c r="F64" s="60" t="s">
        <v>182</v>
      </c>
    </row>
    <row r="65" spans="1:8">
      <c r="A65" s="103" t="s">
        <v>238</v>
      </c>
      <c r="B65" s="50">
        <v>8557</v>
      </c>
      <c r="C65" s="104">
        <v>669</v>
      </c>
      <c r="D65" s="104">
        <v>2714</v>
      </c>
      <c r="E65" s="104">
        <v>5174</v>
      </c>
      <c r="F65" s="60" t="s">
        <v>182</v>
      </c>
    </row>
    <row r="66" spans="1:8" ht="13.5" customHeight="1">
      <c r="A66" s="103" t="s">
        <v>239</v>
      </c>
      <c r="B66" s="50">
        <v>7284</v>
      </c>
      <c r="C66" s="104">
        <v>684</v>
      </c>
      <c r="D66" s="104">
        <v>2913</v>
      </c>
      <c r="E66" s="104">
        <v>3687</v>
      </c>
      <c r="F66" s="60" t="s">
        <v>182</v>
      </c>
      <c r="G66" s="5"/>
      <c r="H66" s="5"/>
    </row>
    <row r="67" spans="1:8" ht="13.5" customHeight="1">
      <c r="A67" s="103" t="s">
        <v>240</v>
      </c>
      <c r="B67" s="50">
        <v>9888</v>
      </c>
      <c r="C67" s="104">
        <v>713</v>
      </c>
      <c r="D67" s="104">
        <v>3245</v>
      </c>
      <c r="E67" s="104">
        <v>5930</v>
      </c>
      <c r="F67" s="60" t="s">
        <v>750</v>
      </c>
      <c r="G67" s="5"/>
      <c r="H67" s="5"/>
    </row>
    <row r="68" spans="1:8" ht="13.5" customHeight="1">
      <c r="A68" s="103" t="s">
        <v>241</v>
      </c>
      <c r="B68" s="50">
        <v>8262</v>
      </c>
      <c r="C68" s="104">
        <v>680</v>
      </c>
      <c r="D68" s="104">
        <v>3290</v>
      </c>
      <c r="E68" s="104">
        <v>4292</v>
      </c>
      <c r="F68" s="60" t="s">
        <v>750</v>
      </c>
      <c r="G68" s="5"/>
      <c r="H68" s="5"/>
    </row>
    <row r="69" spans="1:8" ht="13.5" customHeight="1" thickBot="1">
      <c r="A69" s="103" t="s">
        <v>242</v>
      </c>
      <c r="B69" s="50">
        <v>6584</v>
      </c>
      <c r="C69" s="104">
        <v>496</v>
      </c>
      <c r="D69" s="104">
        <v>2472</v>
      </c>
      <c r="E69" s="104">
        <v>3616</v>
      </c>
      <c r="F69" s="60" t="s">
        <v>182</v>
      </c>
      <c r="G69" s="3"/>
      <c r="H69" s="18"/>
    </row>
    <row r="70" spans="1:8" ht="13.5" customHeight="1">
      <c r="A70" s="66" t="s">
        <v>243</v>
      </c>
      <c r="B70" s="66"/>
      <c r="C70" s="66"/>
      <c r="D70" s="66"/>
      <c r="E70" s="66"/>
      <c r="F70" s="66"/>
      <c r="G70" s="12"/>
      <c r="H70" s="7"/>
    </row>
    <row r="71" spans="1:8" ht="13.5" thickBot="1">
      <c r="A71" s="59" t="s">
        <v>244</v>
      </c>
      <c r="B71" s="28">
        <v>-0.20232614489944301</v>
      </c>
      <c r="C71" s="28">
        <v>0.21867321867321901</v>
      </c>
      <c r="D71" s="28">
        <v>0.24911571500758001</v>
      </c>
      <c r="E71" s="28">
        <v>-0.38377641445126098</v>
      </c>
      <c r="F71" s="28"/>
      <c r="G71" s="3"/>
      <c r="H71" s="18"/>
    </row>
    <row r="72" spans="1:8">
      <c r="A72" s="66"/>
      <c r="B72" s="66"/>
      <c r="C72" s="66"/>
      <c r="D72" s="66"/>
      <c r="E72" s="66"/>
      <c r="F72" s="66"/>
    </row>
  </sheetData>
  <hyperlinks>
    <hyperlink ref="A2" location="Contents!A1" display="Back to contents" xr:uid="{00000000-0004-0000-0800-000000000000}"/>
    <hyperlink ref="A2" location="Contents!A1" display="Back to contents" xr:uid="{00000000-0004-0000-0800-000001000000}"/>
  </hyperlinks>
  <pageMargins left="0.19685039370078741" right="0.19685039370078741" top="0.19685039370078741" bottom="0.19685039370078741" header="0.39370078740157483" footer="0.39370078740157483"/>
  <pageSetup paperSize="9" scale="76" orientation="portrait" horizontalDpi="300" verticalDpi="4294967292"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vt:i4>
      </vt:variant>
    </vt:vector>
  </HeadingPairs>
  <TitlesOfParts>
    <vt:vector size="29" baseType="lpstr">
      <vt:lpstr>Cover sheet</vt:lpstr>
      <vt:lpstr>Contents</vt:lpstr>
      <vt:lpstr>Methodology and Quality</vt:lpstr>
      <vt:lpstr>Notes</vt:lpstr>
      <vt:lpstr>Glossary</vt:lpstr>
      <vt:lpstr>Table 1</vt:lpstr>
      <vt:lpstr>Table 2</vt:lpstr>
      <vt:lpstr>Table 2.1</vt:lpstr>
      <vt:lpstr>Table 3</vt:lpstr>
      <vt:lpstr>Table 3.1</vt:lpstr>
      <vt:lpstr>Table 3.2</vt:lpstr>
      <vt:lpstr>Table 4</vt:lpstr>
      <vt:lpstr>Table 5</vt:lpstr>
      <vt:lpstr>Table 6</vt:lpstr>
      <vt:lpstr>Table 7</vt:lpstr>
      <vt:lpstr>Table 8</vt:lpstr>
      <vt:lpstr>Table 9</vt:lpstr>
      <vt:lpstr>Table 10</vt:lpstr>
      <vt:lpstr>Table 11</vt:lpstr>
      <vt:lpstr>Glossary!_Toc531752</vt:lpstr>
      <vt:lpstr>Glossary!CVA</vt:lpstr>
      <vt:lpstr>'Table 1'!Print_Area</vt:lpstr>
      <vt:lpstr>'Table 10'!Print_Area</vt:lpstr>
      <vt:lpstr>'Table 11'!Print_Area</vt:lpstr>
      <vt:lpstr>'Table 3'!Print_Area</vt:lpstr>
      <vt:lpstr>'Table 3.1'!Print_Area</vt:lpstr>
      <vt:lpstr>'Table 4'!Print_Area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2021-02-17T11:19:05Z</dcterms:created>
  <dcterms:modified xsi:type="dcterms:W3CDTF">2024-01-15T11:49:44Z</dcterms:modified>
</cp:coreProperties>
</file>