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Y:\Data Outputs and Customers\Web Team\GOV.UK Publishing\IDBR release\November 2023\ODS tables\"/>
    </mc:Choice>
  </mc:AlternateContent>
  <xr:revisionPtr revIDLastSave="0" documentId="13_ncr:1_{9B0231D8-CAA6-47A2-8555-C3758C536564}" xr6:coauthVersionLast="47" xr6:coauthVersionMax="47" xr10:uidLastSave="{00000000-0000-0000-0000-000000000000}"/>
  <bookViews>
    <workbookView xWindow="-110" yWindow="-110" windowWidth="19420" windowHeight="10420" tabRatio="904" xr2:uid="{00000000-000D-0000-FFFF-FFFF00000000}"/>
  </bookViews>
  <sheets>
    <sheet name="Contents" sheetId="21" r:id="rId1"/>
    <sheet name="1. Industry Group" sheetId="17" r:id="rId2"/>
    <sheet name="2. Age Group" sheetId="18" r:id="rId3"/>
    <sheet name="3. Business Size" sheetId="19" r:id="rId4"/>
    <sheet name="4. Industry by Age" sheetId="11" r:id="rId5"/>
    <sheet name="5. Industry by Business Size" sheetId="15" r:id="rId6"/>
    <sheet name="6. Business Size by Age" sheetId="13" r:id="rId7"/>
  </sheets>
  <definedNames>
    <definedName name="_xlnm.Print_Area" localSheetId="0">Contents!$A$13:$O$83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<sst xmlns="http://schemas.openxmlformats.org/spreadsheetml/2006/main" count="626" uniqueCount="166">
  <si>
    <t>Disclaimer</t>
  </si>
  <si>
    <t xml:space="preserve">The methodology used to compute these statistics is still under development. All data should be considered </t>
  </si>
  <si>
    <t>Description</t>
  </si>
  <si>
    <t>Unknown</t>
  </si>
  <si>
    <t>Contents</t>
  </si>
  <si>
    <t>Industry Group</t>
  </si>
  <si>
    <t>Age Group</t>
  </si>
  <si>
    <t>Business Size</t>
  </si>
  <si>
    <t>Industry by Age Group</t>
  </si>
  <si>
    <t>Industry by Business Size</t>
  </si>
  <si>
    <t>Business Size by Age Group</t>
  </si>
  <si>
    <t>Copyright</t>
  </si>
  <si>
    <t>This publication is licensed under the terms of the Open Government Licence v3.0</t>
  </si>
  <si>
    <t>except where otherwise stated. To view this licence, visit:</t>
  </si>
  <si>
    <t>nationalarchives.gov.uk/doc/open-government-licence/version/3</t>
  </si>
  <si>
    <t>You may re-use this document/publication free of charge in any format for research,</t>
  </si>
  <si>
    <t>private study or internal circulation within an organisation. You must re-use it accurately</t>
  </si>
  <si>
    <t>and not use it in a misleading context. The material must be acknowledged as Crown</t>
  </si>
  <si>
    <t>copyright and you must give the title of the source document / publication.</t>
  </si>
  <si>
    <t>Where we have identified any third party copyright information you will need to obtain</t>
  </si>
  <si>
    <t>permission from the copyright holders concerned.</t>
  </si>
  <si>
    <t>Any enquiries regarding this publication should be sent to:</t>
  </si>
  <si>
    <t>uktradeinfo@hmrc.gov.uk</t>
  </si>
  <si>
    <t>Contact Details</t>
  </si>
  <si>
    <t>Email: uktradeinfo@hmrc.gov.uk</t>
  </si>
  <si>
    <t>Telephone: +44 (0) 3000 594250</t>
  </si>
  <si>
    <t>Return to Contents</t>
  </si>
  <si>
    <t>Trade in Goods statistics matched with registered businesses from the Inter-Departmental Business Register (IDBR)</t>
  </si>
  <si>
    <t>Total value of UK trade by industry group</t>
  </si>
  <si>
    <t>£ millions</t>
  </si>
  <si>
    <t xml:space="preserve">  </t>
  </si>
  <si>
    <t>Exports</t>
  </si>
  <si>
    <t xml:space="preserve">Industry group </t>
  </si>
  <si>
    <t>Group 1 Agriculture and Food</t>
  </si>
  <si>
    <t>Group 2 Mining, Petroleum products and Waste</t>
  </si>
  <si>
    <t>Group 3 Chemicals</t>
  </si>
  <si>
    <t>Group 4 Pharmaceuticals</t>
  </si>
  <si>
    <t>Group 5 Electronic and Electrical equipment</t>
  </si>
  <si>
    <t>Group 6 Machinery and equipment n.e.s</t>
  </si>
  <si>
    <t>Group 7 Motor vehicles, transport equipment (excluding aerospace)</t>
  </si>
  <si>
    <t>Group 8 Aerospace and related machinery</t>
  </si>
  <si>
    <t>Group 9 Other manufacturing</t>
  </si>
  <si>
    <t>Group 10 Services [note 6]</t>
  </si>
  <si>
    <t>Total</t>
  </si>
  <si>
    <t>Business count by industry group</t>
  </si>
  <si>
    <t xml:space="preserve"> </t>
  </si>
  <si>
    <t>Employee count for businesses by industry group</t>
  </si>
  <si>
    <t>Group 10 Services</t>
  </si>
  <si>
    <t>Unknown [note 8]</t>
  </si>
  <si>
    <t>n/a</t>
  </si>
  <si>
    <t>Source: HMRC OTS and ONS IDBR data</t>
  </si>
  <si>
    <t>Notes:</t>
  </si>
  <si>
    <t xml:space="preserve">1. These estimates are experimental official statistics. </t>
  </si>
  <si>
    <t>2. Registered businesses/enterprises are those which are registered for VAT and or EORI.</t>
  </si>
  <si>
    <t>4. Value of trade is in £ millions.</t>
  </si>
  <si>
    <t>5. Industry Group 1 includes clothing.</t>
  </si>
  <si>
    <t>6. Industry Group 10 Services includes only businesses in the Services industry that carried out trade in goods, and the value of their trade in goods.</t>
  </si>
  <si>
    <t>8. Unknown category excludes employees of foreign-owned businesses that are required to register for UK VAT due to distance selling regulations.</t>
  </si>
  <si>
    <t>9. Employee count totals exclude the 'Unknown' industry group, where all employee counts are unknown.</t>
  </si>
  <si>
    <t>10. Where totals do not quite match the sum of contributing items, this is due to rounding differences.</t>
  </si>
  <si>
    <t>Total value of UK trade by age of business</t>
  </si>
  <si>
    <t>Age (years)</t>
  </si>
  <si>
    <t>0 to 1</t>
  </si>
  <si>
    <t>2 to 3</t>
  </si>
  <si>
    <t>4 to 5</t>
  </si>
  <si>
    <t xml:space="preserve">6 to 9 </t>
  </si>
  <si>
    <t>10 to 20</t>
  </si>
  <si>
    <t>20 +</t>
  </si>
  <si>
    <t>Business count by age of business</t>
  </si>
  <si>
    <t xml:space="preserve">   </t>
  </si>
  <si>
    <t>Employee count for businesses by age of business</t>
  </si>
  <si>
    <t>Unknown [note 7]</t>
  </si>
  <si>
    <t xml:space="preserve">7. Employee counts for the 'Unknown' age group exclude businesses where employee count is unknown. </t>
  </si>
  <si>
    <t>8. Employee count totals exclude businesses where employee count is unknown, such as foreign-owned businesses required to register for UK VAT due to distance selling regulations.</t>
  </si>
  <si>
    <t>9. Where totals do not quite match the sum of contributing items, this is due to rounding differences.</t>
  </si>
  <si>
    <t>Total value of UK trade by business size</t>
  </si>
  <si>
    <t>Business size  (no. of employees)</t>
  </si>
  <si>
    <t>1 to 9</t>
  </si>
  <si>
    <t>10 to 49</t>
  </si>
  <si>
    <t>50 to 249</t>
  </si>
  <si>
    <t>250 +</t>
  </si>
  <si>
    <t>Business count by business size</t>
  </si>
  <si>
    <t>Employee count for businesses by business size</t>
  </si>
  <si>
    <t>6. Business size groups are based on IDBR employee data and represent the size of the business based on its number of employees:</t>
  </si>
  <si>
    <t>(0='Zero Employees',  1 to 9='Micro',  10 to 49='Small',  50 to 249='Medium',  250+='Large').</t>
  </si>
  <si>
    <t>7. For trade value and business count, the Unknown category includes foreign-owned businesses required to register for UK VAT due to distance selling regulations.</t>
  </si>
  <si>
    <t>However, the employees of these businesses are unknown and are not reflected in the employee count grand total.</t>
  </si>
  <si>
    <t xml:space="preserve">       </t>
  </si>
  <si>
    <t xml:space="preserve">      </t>
  </si>
  <si>
    <t xml:space="preserve">          </t>
  </si>
  <si>
    <t>Business Count</t>
  </si>
  <si>
    <t>Employee Count</t>
  </si>
  <si>
    <t>Industry group</t>
  </si>
  <si>
    <t>Value £ m</t>
  </si>
  <si>
    <t>Suppressed</t>
  </si>
  <si>
    <t>2. Registered businesses are those which are registered for VAT and or EORI.</t>
  </si>
  <si>
    <t>8. Age of a business is defined using the birth date, or registration date, of the business held within the IDBR. Mergers and other changes in structure may require re-registration and therefore affect the validity of this date.</t>
  </si>
  <si>
    <t>9. Employee count totals exclude businesses where employee count is unknown, such as foreign-owned businesses required to register for UK VAT due to distance selling regulations.</t>
  </si>
  <si>
    <t xml:space="preserve">     </t>
  </si>
  <si>
    <t xml:space="preserve">            </t>
  </si>
  <si>
    <t xml:space="preserve">           </t>
  </si>
  <si>
    <t>Business size</t>
  </si>
  <si>
    <t>(no. of employees)</t>
  </si>
  <si>
    <t>8. Business size groups are based on IDBR employee data and represent the size of the business based on its number of employees:</t>
  </si>
  <si>
    <t xml:space="preserve">        </t>
  </si>
  <si>
    <t>3. Cells with:  n/a = not applicable.</t>
  </si>
  <si>
    <t>7. Age of a business is defined using the birth date, or registration date, of the business held within the IDBR. Mergers and other changes in structure may require re-registration and therefore affect the validity of this date.</t>
  </si>
  <si>
    <t>Grand Total [note 9]</t>
  </si>
  <si>
    <t>Imports</t>
  </si>
  <si>
    <t>Release Date: 30th November 2023</t>
  </si>
  <si>
    <t xml:space="preserve">Trade in Goods Statistics matched with registered businesses from the Inter-Departmental Business Register (IDBR).  </t>
  </si>
  <si>
    <t>Trade value, business counts and employee counts by business industry group/age/size.</t>
  </si>
  <si>
    <t xml:space="preserve">Some data has been removed ('suppressed') under our statistical disclosure policy. This is in line with GSS guidance. </t>
  </si>
  <si>
    <t>All suppressed cells are shown with a “Suppressed”.</t>
  </si>
  <si>
    <t>The methodology and other guidance notes for this release can be found here:</t>
  </si>
  <si>
    <t>Business characteristics guidance notes</t>
  </si>
  <si>
    <t>Important note on data source changes</t>
  </si>
  <si>
    <t>© Crown copyright 2023</t>
  </si>
  <si>
    <t>UK Trade in Goods by Business Characteristics 2022 Reference Tables</t>
  </si>
  <si>
    <t xml:space="preserve">It was therefore not possible to accurately produce business characteristics for UK imports from the EU for 2021. </t>
  </si>
  <si>
    <t>7. Further details of industry group, age and business size can be found in the guidance notes:</t>
  </si>
  <si>
    <t>5. Further details of industry group, age and business size can be found in the guidance notes:</t>
  </si>
  <si>
    <t xml:space="preserve">10. Since the last release for 2021 data, data source changes have impacted the methodology for producing these statistics. Please see 'Important note on data source changes' on the Contents tab: </t>
  </si>
  <si>
    <t xml:space="preserve">11. Since the last release for 2021 data, data source changes have impacted the methodology for producing these statistics. Please see 'Important note on data source changes' on the Contents tab: </t>
  </si>
  <si>
    <t>5. Further details of industry group, age and employee size can be found in the guidance notes:</t>
  </si>
  <si>
    <t>Total value of UK trade, business count and employee count, by industry group and age of business for imports and exports</t>
  </si>
  <si>
    <t>Total value of UK trade, business count and employee count, by industry group and business size group for imports and exports</t>
  </si>
  <si>
    <t>Total value of UK trade, business count and employee count, by business size group and age of business for imports and exports</t>
  </si>
  <si>
    <t>Since the release of the 2021 data, data source changes have affected the methodology for producing these statistics.</t>
  </si>
  <si>
    <t>In 2021, the Intrastat survey was retained for data purposes for UK imports from the EU above the Intrastat threshold.</t>
  </si>
  <si>
    <t>However, VAT returns only captured information on Northern Ireland (NI) trade with the EU.</t>
  </si>
  <si>
    <t>This meant that there was no data on trade below the Intrastat threshold for GB imports from the EU.</t>
  </si>
  <si>
    <t>These statistics were consequently excluded from the 2021 data. Only the non-EU portion of import statistics were compiled.</t>
  </si>
  <si>
    <t>Data on NI imports from the EU remained as collected through the Intrastat Survey, and through VAT returns for traders below the Intrastat threshold.</t>
  </si>
  <si>
    <t xml:space="preserve">This enabled a full imports dataset for 2022 data. </t>
  </si>
  <si>
    <t>For exports, the timeseries break occurred between 2020 and 2021.</t>
  </si>
  <si>
    <t>Therefore, comparisons can be made between 2021 data, and 2022 data presented in this release.</t>
  </si>
  <si>
    <r>
      <t xml:space="preserve">Total </t>
    </r>
    <r>
      <rPr>
        <sz val="12"/>
        <rFont val="Arial"/>
        <family val="2"/>
      </rPr>
      <t>[note 9]</t>
    </r>
  </si>
  <si>
    <r>
      <t xml:space="preserve">Total </t>
    </r>
    <r>
      <rPr>
        <sz val="12"/>
        <rFont val="Arial"/>
        <family val="2"/>
      </rPr>
      <t>[note 8]</t>
    </r>
  </si>
  <si>
    <r>
      <t xml:space="preserve">Total </t>
    </r>
    <r>
      <rPr>
        <sz val="12"/>
        <color theme="1"/>
        <rFont val="Arial"/>
        <family val="2"/>
      </rPr>
      <t>[note 8]</t>
    </r>
  </si>
  <si>
    <r>
      <t xml:space="preserve">6. Industry Group 10 Services includes only businesses in the Services industry that carried out trade in </t>
    </r>
    <r>
      <rPr>
        <b/>
        <sz val="12"/>
        <rFont val="Arial"/>
        <family val="2"/>
      </rPr>
      <t xml:space="preserve">goods, </t>
    </r>
    <r>
      <rPr>
        <sz val="12"/>
        <rFont val="Arial"/>
        <family val="2"/>
      </rPr>
      <t>and the value of their trade in goods.</t>
    </r>
  </si>
  <si>
    <r>
      <t xml:space="preserve">Grand Total </t>
    </r>
    <r>
      <rPr>
        <sz val="12"/>
        <rFont val="Arial"/>
        <family val="2"/>
      </rPr>
      <t>[note 9]</t>
    </r>
  </si>
  <si>
    <r>
      <t xml:space="preserve">Grand Total </t>
    </r>
    <r>
      <rPr>
        <sz val="12"/>
        <rFont val="Arial"/>
        <family val="2"/>
      </rPr>
      <t>[note 8]</t>
    </r>
  </si>
  <si>
    <t>3. Cells with: n/a  = not applicable.</t>
  </si>
  <si>
    <t>3. Cells with: n/a = not applicable.</t>
  </si>
  <si>
    <t xml:space="preserve">3. Cells with: n/a = not applicable. </t>
  </si>
  <si>
    <t>1. These estimates are experimental official statistics</t>
  </si>
  <si>
    <t>2. Registered businesses are those which are registered for VAT and or EORI</t>
  </si>
  <si>
    <t>3. Cells with: n/a = not applicable</t>
  </si>
  <si>
    <t>4. Value of trade is in £ millions</t>
  </si>
  <si>
    <t>5. Industry Group 1 includes Clothing</t>
  </si>
  <si>
    <t>Business size (no. of employees)</t>
  </si>
  <si>
    <t>6. Age of a business is defined using the birth date, or registration date, of the business held within the IDBR. Mergers and other changes in structure may require re-registration and therefore affect the validity of this date.</t>
  </si>
  <si>
    <t>Number of business</t>
  </si>
  <si>
    <t>Number of employees</t>
  </si>
  <si>
    <t>Number of businesses</t>
  </si>
  <si>
    <t>However, comparisons with previous annual datasets should not be made due to these data source issues outlined above.</t>
  </si>
  <si>
    <t>Official statistics in development</t>
  </si>
  <si>
    <t>1. Industry Group - total trade value, business counts and employee counts</t>
  </si>
  <si>
    <t>2. Age Group - total trade value, business counts and employee counts</t>
  </si>
  <si>
    <t>3. Business Size - total trade value, business counts and employee counts</t>
  </si>
  <si>
    <t>4. Industry by Age Group - total trade value, business counts and employee counts</t>
  </si>
  <si>
    <t>5. Industry by Business Size - total trade value, business counts and employee counts</t>
  </si>
  <si>
    <t>6. Business Size by Age Group - total trade value, business counts and employee counts</t>
  </si>
  <si>
    <t xml:space="preserve">From 2022, data on GB imports from the EU is sourced from Customs declarations. </t>
  </si>
  <si>
    <t>However, comparisons should not be made between 2022 data and data for periods prior to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</si>
</sst>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2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u/>
      <sz val="12"/>
      <color indexed="12"/>
      <name val="Arial"/>
      <family val="2"/>
    </font>
    <font>
      <sz val="12"/>
      <color rgb="FF0000FF"/>
      <name val="Arial"/>
      <family val="2"/>
    </font>
    <font>
      <sz val="12"/>
      <color rgb="FF0066CC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5"/>
      </right>
      <top style="medium">
        <color indexed="64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3" fillId="0" borderId="0"/>
    <xf numFmtId="0" fontId="9" fillId="0" borderId="0"/>
    <xf numFmtId="0" fontId="8" fillId="0" borderId="0"/>
    <xf numFmtId="0" fontId="8" fillId="0" borderId="0"/>
    <xf numFmtId="0" fontId="9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4" fillId="0" borderId="0"/>
  </cellStyleXfs>
  <cellXfs count="100">
    <xf numFmtId="0" fontId="0" fillId="0" borderId="0" xfId="0"/>
    <xf numFmtId="0" fontId="5" fillId="24" borderId="0" xfId="39" applyFont="1" applyFill="1"/>
    <xf numFmtId="0" fontId="7" fillId="24" borderId="0" xfId="0" applyFont="1" applyFill="1"/>
    <xf numFmtId="0" fontId="7" fillId="0" borderId="0" xfId="0" applyFont="1"/>
    <xf numFmtId="0" fontId="7" fillId="24" borderId="0" xfId="39" applyFont="1" applyFill="1"/>
    <xf numFmtId="0" fontId="4" fillId="24" borderId="0" xfId="39" applyFont="1" applyFill="1"/>
    <xf numFmtId="0" fontId="4" fillId="0" borderId="0" xfId="39" applyFont="1"/>
    <xf numFmtId="0" fontId="7" fillId="24" borderId="16" xfId="0" applyFont="1" applyFill="1" applyBorder="1"/>
    <xf numFmtId="0" fontId="29" fillId="24" borderId="0" xfId="39" applyFont="1" applyFill="1" applyAlignment="1">
      <alignment horizontal="left"/>
    </xf>
    <xf numFmtId="0" fontId="30" fillId="0" borderId="0" xfId="49" applyFont="1"/>
    <xf numFmtId="0" fontId="7" fillId="24" borderId="0" xfId="49" applyFont="1" applyFill="1"/>
    <xf numFmtId="0" fontId="29" fillId="24" borderId="0" xfId="39" applyFont="1" applyFill="1"/>
    <xf numFmtId="0" fontId="28" fillId="24" borderId="0" xfId="39" applyFont="1" applyFill="1"/>
    <xf numFmtId="0" fontId="29" fillId="24" borderId="0" xfId="35" applyFont="1" applyFill="1" applyAlignment="1" applyProtection="1"/>
    <xf numFmtId="0" fontId="31" fillId="24" borderId="0" xfId="49" applyFont="1" applyFill="1"/>
    <xf numFmtId="0" fontId="31" fillId="24" borderId="0" xfId="39" applyFont="1" applyFill="1"/>
    <xf numFmtId="0" fontId="31" fillId="0" borderId="0" xfId="39" applyFont="1"/>
    <xf numFmtId="0" fontId="32" fillId="24" borderId="0" xfId="39" applyFont="1" applyFill="1"/>
    <xf numFmtId="0" fontId="32" fillId="24" borderId="0" xfId="49" applyFont="1" applyFill="1"/>
    <xf numFmtId="0" fontId="33" fillId="24" borderId="0" xfId="35" applyFont="1" applyFill="1" applyAlignment="1" applyProtection="1"/>
    <xf numFmtId="0" fontId="31" fillId="24" borderId="0" xfId="35" applyFont="1" applyFill="1" applyAlignment="1" applyProtection="1"/>
    <xf numFmtId="0" fontId="31" fillId="24" borderId="0" xfId="39" applyFont="1" applyFill="1" applyAlignment="1">
      <alignment wrapText="1"/>
    </xf>
    <xf numFmtId="0" fontId="34" fillId="24" borderId="0" xfId="39" applyFont="1" applyFill="1" applyAlignment="1">
      <alignment horizontal="center"/>
    </xf>
    <xf numFmtId="0" fontId="35" fillId="24" borderId="0" xfId="35" applyFont="1" applyFill="1" applyAlignment="1" applyProtection="1"/>
    <xf numFmtId="0" fontId="36" fillId="24" borderId="0" xfId="35" applyFont="1" applyFill="1" applyAlignment="1" applyProtection="1"/>
    <xf numFmtId="49" fontId="7" fillId="24" borderId="0" xfId="35" applyNumberFormat="1" applyFont="1" applyFill="1" applyAlignment="1" applyProtection="1">
      <alignment horizontal="left"/>
    </xf>
    <xf numFmtId="0" fontId="31" fillId="0" borderId="0" xfId="49" applyFont="1" applyAlignment="1">
      <alignment vertical="center"/>
    </xf>
    <xf numFmtId="0" fontId="33" fillId="0" borderId="0" xfId="35" applyFont="1" applyAlignment="1" applyProtection="1">
      <alignment vertical="center"/>
    </xf>
    <xf numFmtId="0" fontId="37" fillId="0" borderId="0" xfId="49" applyFont="1" applyAlignment="1">
      <alignment vertical="center"/>
    </xf>
    <xf numFmtId="0" fontId="38" fillId="0" borderId="0" xfId="49" applyFont="1" applyAlignment="1">
      <alignment vertical="center"/>
    </xf>
    <xf numFmtId="0" fontId="31" fillId="0" borderId="0" xfId="0" applyFont="1"/>
    <xf numFmtId="0" fontId="33" fillId="0" borderId="0" xfId="35" applyFont="1" applyAlignment="1" applyProtection="1"/>
    <xf numFmtId="0" fontId="31" fillId="24" borderId="0" xfId="0" applyFont="1" applyFill="1" applyAlignment="1">
      <alignment horizontal="right"/>
    </xf>
    <xf numFmtId="0" fontId="7" fillId="24" borderId="0" xfId="0" applyFont="1" applyFill="1" applyAlignment="1">
      <alignment horizontal="right"/>
    </xf>
    <xf numFmtId="0" fontId="31" fillId="24" borderId="0" xfId="0" applyFont="1" applyFill="1"/>
    <xf numFmtId="0" fontId="7" fillId="24" borderId="10" xfId="0" applyFont="1" applyFill="1" applyBorder="1" applyAlignment="1">
      <alignment horizontal="right"/>
    </xf>
    <xf numFmtId="0" fontId="7" fillId="24" borderId="10" xfId="0" applyFont="1" applyFill="1" applyBorder="1"/>
    <xf numFmtId="3" fontId="31" fillId="24" borderId="0" xfId="0" applyNumberFormat="1" applyFont="1" applyFill="1" applyAlignment="1">
      <alignment horizontal="right"/>
    </xf>
    <xf numFmtId="0" fontId="7" fillId="24" borderId="15" xfId="0" applyFont="1" applyFill="1" applyBorder="1"/>
    <xf numFmtId="3" fontId="7" fillId="24" borderId="15" xfId="0" applyNumberFormat="1" applyFont="1" applyFill="1" applyBorder="1" applyAlignment="1">
      <alignment horizontal="right"/>
    </xf>
    <xf numFmtId="0" fontId="31" fillId="24" borderId="0" xfId="0" applyFont="1" applyFill="1" applyAlignment="1">
      <alignment horizontal="left"/>
    </xf>
    <xf numFmtId="0" fontId="39" fillId="0" borderId="0" xfId="0" applyFont="1"/>
    <xf numFmtId="0" fontId="31" fillId="24" borderId="0" xfId="0" applyFont="1" applyFill="1" applyAlignment="1">
      <alignment vertical="top"/>
    </xf>
    <xf numFmtId="0" fontId="7" fillId="24" borderId="0" xfId="0" applyFont="1" applyFill="1" applyBorder="1"/>
    <xf numFmtId="3" fontId="7" fillId="24" borderId="0" xfId="0" applyNumberFormat="1" applyFont="1" applyFill="1" applyBorder="1" applyAlignment="1">
      <alignment horizontal="right"/>
    </xf>
    <xf numFmtId="0" fontId="7" fillId="24" borderId="14" xfId="0" applyFont="1" applyFill="1" applyBorder="1" applyAlignment="1">
      <alignment horizontal="right"/>
    </xf>
    <xf numFmtId="3" fontId="31" fillId="24" borderId="0" xfId="0" applyNumberFormat="1" applyFont="1" applyFill="1"/>
    <xf numFmtId="0" fontId="31" fillId="24" borderId="10" xfId="0" applyFont="1" applyFill="1" applyBorder="1"/>
    <xf numFmtId="0" fontId="40" fillId="24" borderId="17" xfId="0" applyFont="1" applyFill="1" applyBorder="1"/>
    <xf numFmtId="0" fontId="2" fillId="24" borderId="15" xfId="0" applyFont="1" applyFill="1" applyBorder="1" applyAlignment="1">
      <alignment horizontal="left"/>
    </xf>
    <xf numFmtId="3" fontId="2" fillId="24" borderId="15" xfId="0" applyNumberFormat="1" applyFont="1" applyFill="1" applyBorder="1"/>
    <xf numFmtId="0" fontId="2" fillId="24" borderId="0" xfId="0" applyFont="1" applyFill="1"/>
    <xf numFmtId="3" fontId="2" fillId="24" borderId="0" xfId="0" applyNumberFormat="1" applyFont="1" applyFill="1"/>
    <xf numFmtId="0" fontId="40" fillId="24" borderId="15" xfId="0" applyFont="1" applyFill="1" applyBorder="1"/>
    <xf numFmtId="3" fontId="40" fillId="24" borderId="15" xfId="0" applyNumberFormat="1" applyFont="1" applyFill="1" applyBorder="1" applyAlignment="1">
      <alignment horizontal="right"/>
    </xf>
    <xf numFmtId="0" fontId="41" fillId="0" borderId="0" xfId="0" applyFont="1"/>
    <xf numFmtId="0" fontId="40" fillId="24" borderId="0" xfId="0" applyFont="1" applyFill="1" applyBorder="1"/>
    <xf numFmtId="3" fontId="40" fillId="24" borderId="0" xfId="0" applyNumberFormat="1" applyFont="1" applyFill="1" applyBorder="1" applyAlignment="1">
      <alignment horizontal="right"/>
    </xf>
    <xf numFmtId="0" fontId="31" fillId="0" borderId="22" xfId="0" applyFont="1" applyBorder="1"/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/>
    <xf numFmtId="0" fontId="7" fillId="0" borderId="10" xfId="0" applyFont="1" applyBorder="1"/>
    <xf numFmtId="0" fontId="7" fillId="0" borderId="18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vertical="top"/>
    </xf>
    <xf numFmtId="3" fontId="31" fillId="0" borderId="20" xfId="0" applyNumberFormat="1" applyFont="1" applyFill="1" applyBorder="1" applyAlignment="1">
      <alignment horizontal="right" vertical="top"/>
    </xf>
    <xf numFmtId="3" fontId="31" fillId="0" borderId="0" xfId="0" applyNumberFormat="1" applyFont="1" applyFill="1" applyAlignment="1">
      <alignment horizontal="right" vertical="top"/>
    </xf>
    <xf numFmtId="3" fontId="31" fillId="0" borderId="21" xfId="0" applyNumberFormat="1" applyFont="1" applyFill="1" applyBorder="1" applyAlignment="1">
      <alignment horizontal="right" vertical="top"/>
    </xf>
    <xf numFmtId="3" fontId="31" fillId="0" borderId="20" xfId="0" applyNumberFormat="1" applyFont="1" applyFill="1" applyBorder="1" applyAlignment="1">
      <alignment horizontal="right"/>
    </xf>
    <xf numFmtId="3" fontId="31" fillId="0" borderId="0" xfId="0" applyNumberFormat="1" applyFont="1" applyFill="1" applyAlignment="1">
      <alignment horizontal="right"/>
    </xf>
    <xf numFmtId="3" fontId="31" fillId="0" borderId="21" xfId="0" applyNumberFormat="1" applyFont="1" applyFill="1" applyBorder="1" applyAlignment="1">
      <alignment horizontal="right"/>
    </xf>
    <xf numFmtId="0" fontId="7" fillId="0" borderId="11" xfId="0" applyFont="1" applyBorder="1"/>
    <xf numFmtId="3" fontId="7" fillId="0" borderId="11" xfId="0" applyNumberFormat="1" applyFont="1" applyBorder="1"/>
    <xf numFmtId="3" fontId="7" fillId="0" borderId="23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 horizontal="right" vertical="top"/>
    </xf>
    <xf numFmtId="0" fontId="31" fillId="0" borderId="20" xfId="0" applyFont="1" applyBorder="1"/>
    <xf numFmtId="3" fontId="31" fillId="0" borderId="0" xfId="0" applyNumberFormat="1" applyFont="1"/>
    <xf numFmtId="0" fontId="31" fillId="0" borderId="20" xfId="0" applyFont="1" applyBorder="1" applyAlignment="1">
      <alignment vertical="top"/>
    </xf>
    <xf numFmtId="0" fontId="31" fillId="0" borderId="0" xfId="0" applyFont="1" applyBorder="1"/>
    <xf numFmtId="0" fontId="31" fillId="0" borderId="12" xfId="0" applyFont="1" applyBorder="1"/>
    <xf numFmtId="0" fontId="31" fillId="0" borderId="13" xfId="0" applyFont="1" applyBorder="1"/>
    <xf numFmtId="3" fontId="31" fillId="0" borderId="22" xfId="0" applyNumberFormat="1" applyFont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8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/>
    </xf>
    <xf numFmtId="0" fontId="38" fillId="0" borderId="0" xfId="0" applyFont="1"/>
    <xf numFmtId="0" fontId="31" fillId="0" borderId="0" xfId="0" applyFont="1" applyAlignment="1">
      <alignment horizontal="left" vertical="top"/>
    </xf>
    <xf numFmtId="0" fontId="31" fillId="0" borderId="0" xfId="0" applyFont="1" applyFill="1" applyAlignment="1">
      <alignment vertical="top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 2 2" xfId="40" xr:uid="{00000000-0005-0000-0000-000028000000}"/>
    <cellStyle name="Normal 3" xfId="41" xr:uid="{00000000-0005-0000-0000-000029000000}"/>
    <cellStyle name="Normal 4" xfId="42" xr:uid="{00000000-0005-0000-0000-00002A000000}"/>
    <cellStyle name="Normal 5" xfId="48" xr:uid="{0B29ECF5-148E-44C3-8A46-49FB4D25734A}"/>
    <cellStyle name="Normal 6" xfId="49" xr:uid="{AFCDBF58-5498-4624-8C0F-848F661F078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119"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</border>
    </dxf>
    <dxf>
      <font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B40000"/>
      </font>
    </dxf>
    <dxf>
      <font>
        <color rgb="FFFF0000"/>
      </font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  <border diagonalUp="0" diagonalDown="0" outline="0">
        <left style="thin">
          <color indexed="64"/>
        </left>
        <right/>
      </border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  <border diagonalUp="0" diagonalDown="0" outline="0">
        <left style="thin">
          <color indexed="64"/>
        </left>
        <right/>
      </border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B4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vertAlign val="baseline"/>
        <sz val="12"/>
        <name val="Arial"/>
        <family val="2"/>
        <scheme val="none"/>
      </font>
      <border diagonalUp="0" diagonalDown="0" outline="0">
        <left/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vertAlign val="baseline"/>
        <sz val="12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sz val="12"/>
        <name val="Arial"/>
        <family val="2"/>
        <scheme val="none"/>
      </font>
      <border diagonalUp="0" diagonalDown="0" outline="0">
        <left/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vertAlign val="baseline"/>
        <sz val="12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vertAlign val="baseline"/>
        <sz val="12"/>
        <name val="Arial"/>
        <family val="2"/>
        <scheme val="none"/>
      </font>
      <border diagonalUp="0" diagonalDown="0"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sz val="12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border outline="0"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border outline="0"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strike val="0"/>
        <outline val="0"/>
        <shadow val="0"/>
        <vertAlign val="baseline"/>
        <sz val="12"/>
        <name val="Arial"/>
        <scheme val="none"/>
      </font>
      <fill>
        <patternFill patternType="solid">
          <fgColor indexed="64"/>
          <bgColor indexed="9"/>
        </patternFill>
      </fill>
    </dxf>
    <dxf>
      <border outline="0"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strike val="0"/>
        <outline val="0"/>
        <shadow val="0"/>
        <vertAlign val="baseline"/>
        <sz val="12"/>
        <name val="Arial"/>
        <scheme val="none"/>
      </font>
      <fill>
        <patternFill patternType="solid">
          <fgColor indexed="64"/>
          <bgColor indexed="9"/>
        </patternFill>
      </fill>
    </dxf>
    <dxf>
      <border outline="0"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strike val="0"/>
        <outline val="0"/>
        <shadow val="0"/>
        <vertAlign val="baseline"/>
        <sz val="12"/>
        <name val="Arial"/>
        <scheme val="none"/>
      </font>
      <fill>
        <patternFill patternType="solid">
          <fgColor indexed="64"/>
          <bgColor indexed="9"/>
        </patternFill>
      </fill>
    </dxf>
    <dxf>
      <border outline="0"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strike val="0"/>
        <outline val="0"/>
        <shadow val="0"/>
        <vertAlign val="baseline"/>
        <sz val="12"/>
        <name val="Arial"/>
        <scheme val="none"/>
      </font>
      <fill>
        <patternFill patternType="solid">
          <fgColor indexed="64"/>
          <bgColor indexed="9"/>
        </patternFill>
      </fill>
    </dxf>
    <dxf>
      <border outline="0">
        <bottom style="double">
          <color indexed="64"/>
        </bottom>
      </border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fill>
        <patternFill patternType="solid">
          <fgColor indexed="64"/>
          <bgColor indexed="9"/>
        </patternFill>
      </fill>
    </dxf>
    <dxf>
      <border outline="0"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</dxf>
    <dxf>
      <border outline="0"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  <fill>
        <patternFill patternType="solid">
          <fgColor indexed="64"/>
          <bgColor indexed="9"/>
        </patternFill>
      </fill>
    </dxf>
    <dxf>
      <border outline="0"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strike val="0"/>
        <outline val="0"/>
        <shadow val="0"/>
        <vertAlign val="baseline"/>
        <sz val="12"/>
        <name val="Arial"/>
        <scheme val="none"/>
      </font>
    </dxf>
  </dxfs>
  <tableStyles count="0" defaultTableStyle="TableStyleMedium2" defaultPivotStyle="PivotStyleLight16"/>
  <colors>
    <mruColors>
      <color rgb="FFFF99FF"/>
      <color rgb="FFB40000"/>
      <color rgb="FF00FFFF"/>
      <color rgb="FFE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58</xdr:row>
      <xdr:rowOff>38101</xdr:rowOff>
    </xdr:from>
    <xdr:to>
      <xdr:col>1</xdr:col>
      <xdr:colOff>776288</xdr:colOff>
      <xdr:row>60</xdr:row>
      <xdr:rowOff>171451</xdr:rowOff>
    </xdr:to>
    <xdr:pic>
      <xdr:nvPicPr>
        <xdr:cNvPr id="2" name="Picture 1" descr="Open Government Licence (OGL) Logo">
          <a:extLst>
            <a:ext uri="{FF2B5EF4-FFF2-40B4-BE49-F238E27FC236}">
              <a16:creationId xmlns:a16="http://schemas.microsoft.com/office/drawing/2014/main" id="{8D745496-5678-4BAA-8AB7-4F25473B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9677401"/>
          <a:ext cx="884872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469590</xdr:colOff>
      <xdr:row>8</xdr:row>
      <xdr:rowOff>91562</xdr:rowOff>
    </xdr:to>
    <xdr:pic>
      <xdr:nvPicPr>
        <xdr:cNvPr id="3" name="Picture 2" descr="HM Revenue and Customs Logo">
          <a:extLst>
            <a:ext uri="{FF2B5EF4-FFF2-40B4-BE49-F238E27FC236}">
              <a16:creationId xmlns:a16="http://schemas.microsoft.com/office/drawing/2014/main" id="{E81EBFA5-ABD5-4057-A7C5-4083C3B05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377765" cy="14358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60DE9EF-2A5D-4666-A733-7239B8FA478B}" name="Table109" displayName="Table109" ref="A7:C20" totalsRowShown="0" headerRowDxfId="118" dataDxfId="117" tableBorderDxfId="116">
  <tableColumns count="3">
    <tableColumn id="1" xr3:uid="{F09A210E-23B0-405A-BE55-122C9DFD0E98}" name="  " dataDxfId="115"/>
    <tableColumn id="2" xr3:uid="{A340A584-7352-4048-A225-37F90BAB9A21}" name="Exports" dataDxfId="114"/>
    <tableColumn id="3" xr3:uid="{3E055FD0-1AE4-44E6-A374-68D43F6CD8DE}" name="Imports" dataDxfId="113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otal value of UK trade by industry group" altTextSummary="Table showing the total values of the UK's exports and imports in 2020, split by industry group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3AA2E84-8369-477D-BE39-21CA759EE1DD}" name="Table1424" displayName="Table1424" ref="A7:H81" headerRowCount="0" headerRowDxfId="65" dataDxfId="64" tableBorderDxfId="63">
  <tableColumns count="8">
    <tableColumn id="1" xr3:uid="{5D8522E0-323C-4BB9-B07E-E8CCE203635B}" name="Column1" totalsRowLabel="Total" headerRowDxfId="62" dataDxfId="61" totalsRowDxfId="60"/>
    <tableColumn id="2" xr3:uid="{5051BCDD-8F8A-4DE9-A9A8-D14E7399623E}" name="   " headerRowDxfId="59" dataDxfId="58" totalsRowDxfId="57"/>
    <tableColumn id="4" xr3:uid="{908309BD-9246-4F53-8048-9A18A2304217}" name="       " headerRowDxfId="56" dataDxfId="55" totalsRowDxfId="54"/>
    <tableColumn id="5" xr3:uid="{A5FFEF3C-B36E-43F9-B89E-0B676C44F67A}" name="Exports" headerRowDxfId="53" dataDxfId="52" totalsRowDxfId="51"/>
    <tableColumn id="6" xr3:uid="{AD6D2D1C-BD8D-4C59-9537-E1EE46458BC7}" name="      " headerRowDxfId="50" dataDxfId="49" totalsRowDxfId="48"/>
    <tableColumn id="8" xr3:uid="{964FC5BD-A6B5-4483-BDAC-8F375ECA13FA}" name="              " headerRowDxfId="47" dataDxfId="46" totalsRowDxfId="45"/>
    <tableColumn id="9" xr3:uid="{EDFC824D-57D7-490B-8A66-4B23146C642B}" name="Imports" headerRowDxfId="44" dataDxfId="43" totalsRowDxfId="42"/>
    <tableColumn id="10" xr3:uid="{3BBFE883-9F5E-4963-8484-B6F210F2D16D}" name="          " totalsRowFunction="count" headerRowDxfId="41" dataDxfId="40" totalsRowDxfId="3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Total value of UK trade, business count and employee count, by industry group and age of business for imports and exports" altTextSummary="Table showing value (£ millions), business counts and employee counts for exporting and importing businesses in 2020, by age group per industry group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1AF2D85-D625-4EE7-A36D-3B37DDD25BC0}" name="Table1525" displayName="Table1525" ref="A7:H71" totalsRowShown="0" headerRowDxfId="35" dataDxfId="34" tableBorderDxfId="33">
  <tableColumns count="8">
    <tableColumn id="1" xr3:uid="{70A15BFC-B9D8-438A-B073-BE1C8B50435E}" name="   " dataDxfId="32"/>
    <tableColumn id="2" xr3:uid="{E3F8E240-3E66-47BA-B758-36A22DF4E634}" name="     " dataDxfId="31"/>
    <tableColumn id="4" xr3:uid="{ED71D439-16B9-432F-8B00-91F2A2A87EA0}" name="       " dataDxfId="30"/>
    <tableColumn id="5" xr3:uid="{8241B51C-A865-4CAC-B74F-222EBDDDB1D8}" name="Exports" dataDxfId="29"/>
    <tableColumn id="6" xr3:uid="{5814435F-334C-4401-894D-207E013756E1}" name="          " dataDxfId="28"/>
    <tableColumn id="8" xr3:uid="{A2EB34BE-C96C-4251-A1B6-6C1ABA492573}" name="            " dataDxfId="27"/>
    <tableColumn id="9" xr3:uid="{402CC4B0-EB00-4D17-9414-5754C951E5A3}" name="Imports" dataDxfId="26"/>
    <tableColumn id="10" xr3:uid="{F084046C-1C17-420B-AB1D-B621F3699143}" name="           " dataDxfId="25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Total value of UK trade, business count and employee count, by industry group and business size group for imports and exports" altTextSummary="Table showing value (£ millions), business counts, and employee counts for exporting and importing businesses in 2020 by business size per industry group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F11B010-395C-4DC6-B46C-F096F22372B9}" name="Table1626" displayName="Table1626" ref="A7:H52" totalsRowShown="0" headerRowDxfId="10" dataDxfId="9" tableBorderDxfId="8">
  <tableColumns count="8">
    <tableColumn id="1" xr3:uid="{B75E4BE3-B0CD-45BA-B1A9-BFB45DB7F996}" name="     " dataDxfId="7"/>
    <tableColumn id="2" xr3:uid="{36A2752F-2FE4-48CD-835A-1D80305AC8F4}" name="      " dataDxfId="6"/>
    <tableColumn id="4" xr3:uid="{D4B6EDB7-8350-4D7B-B860-0B0BA6D6B20A}" name="       " dataDxfId="5"/>
    <tableColumn id="5" xr3:uid="{D06E657A-9D83-4B01-9940-636EA4CBE9F2}" name="Exports" dataDxfId="4"/>
    <tableColumn id="6" xr3:uid="{ED677A78-E4AF-4828-82C1-9A093727B109}" name="          " dataDxfId="3"/>
    <tableColumn id="8" xr3:uid="{36DC14A4-8CFD-4EDC-9ACD-729445B0DF95}" name=" " dataDxfId="2"/>
    <tableColumn id="9" xr3:uid="{DFF17EA1-0494-4881-9541-A66FDB0D8902}" name="Imports" dataDxfId="1"/>
    <tableColumn id="10" xr3:uid="{F183EC59-D796-417A-B013-10A2AEC63BAA}" name="        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Total value of UK trade, business count and employee count, by business size group and age of business for imports and exports" altTextSummary="Table showing value (£ millions), business counts, and employee counts for exporting and importing businesses in 2020 by age per business siz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51B86D1-E361-4B79-A8EF-B3ECFA2D2037}" name="Table1710" displayName="Table1710" ref="A23:C36" totalsRowShown="0" headerRowDxfId="112" dataDxfId="111" tableBorderDxfId="110">
  <tableColumns count="3">
    <tableColumn id="1" xr3:uid="{DA384B40-E655-440A-BFA8-0CDE9A9878E0}" name=" " dataDxfId="109"/>
    <tableColumn id="2" xr3:uid="{59384F86-FA7B-48F6-B8B7-609C03D853D3}" name="Exports" dataDxfId="108"/>
    <tableColumn id="3" xr3:uid="{54A8E4F0-1888-46AF-89FD-41F46BE203C9}" name="Imports" dataDxfId="107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Business count by industry group" altTextSummary="Table showing counts of the UK's exporting and importing businesses in 2020, split by industry group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F9C5B2A-5D65-45C3-9816-2B71E18E26B1}" name="Table112" displayName="Table112" ref="A39:C52" totalsRowShown="0" headerRowDxfId="106" dataDxfId="105" tableBorderDxfId="104">
  <tableColumns count="3">
    <tableColumn id="1" xr3:uid="{96DBA000-74C8-4E3B-A0A5-A2A061DC66CB}" name=" " dataDxfId="103"/>
    <tableColumn id="2" xr3:uid="{37D7282D-E078-4CEB-AA15-FE54EC4DB7ED}" name="Exports" dataDxfId="102"/>
    <tableColumn id="3" xr3:uid="{46745D01-42CA-4390-82FA-D2BC123BAFC3}" name="Imports" dataDxfId="101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Employee count for businesses by industry group" altTextSummary="Table showing the number of people employed by the UK's exporting and importing businesses in 2020, split by industry group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3BF5768-C2E9-4B14-8275-0AA2FEBE580E}" name="Table213" displayName="Table213" ref="A7:C16" totalsRowShown="0" headerRowDxfId="100" dataDxfId="99" tableBorderDxfId="98">
  <tableColumns count="3">
    <tableColumn id="1" xr3:uid="{FDACFF0A-5967-4528-BE41-844E574A1B2F}" name=" " dataDxfId="97"/>
    <tableColumn id="2" xr3:uid="{4DFBF638-D633-4A05-914D-B281170284BE}" name="Exports" dataDxfId="96"/>
    <tableColumn id="3" xr3:uid="{9DE0FD2D-E12A-4202-87E1-EA197C49C324}" name="Imports" dataDxfId="95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otal value of UK trade by age of business" altTextSummary="Table showing the total values of the UK's exports and imports in 2020, split by business age grouping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46135FA-1A46-4EF2-96D3-3766CAD16FD9}" name="Table314" displayName="Table314" ref="A19:C28" totalsRowShown="0" headerRowDxfId="94" dataDxfId="93" tableBorderDxfId="92">
  <tableColumns count="3">
    <tableColumn id="1" xr3:uid="{7054ED34-BAB9-452B-BC05-A307FBEE3564}" name="   " dataDxfId="91"/>
    <tableColumn id="2" xr3:uid="{EEC7A242-E98D-457E-B26A-4F075F040ECC}" name="Exports" dataDxfId="90"/>
    <tableColumn id="3" xr3:uid="{C450CE8A-7F2F-463D-A5BC-227698C4C196}" name="Imports" dataDxfId="89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Business count by age of the business" altTextSummary="Table showing counts of the UK's exporting and importing businesses in 2020, split by business age grouping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A11A856-00E4-4197-AB59-14807D2B453F}" name="Table419" displayName="Table419" ref="A31:C40" totalsRowShown="0" headerRowDxfId="88" dataDxfId="87" tableBorderDxfId="86">
  <tableColumns count="3">
    <tableColumn id="1" xr3:uid="{012623CE-CF54-4562-A2C0-378D5F5BA013}" name="  " dataDxfId="85"/>
    <tableColumn id="2" xr3:uid="{FCB43AE7-065D-4E30-BABC-4427F3DF85D1}" name="Exports" dataDxfId="84"/>
    <tableColumn id="3" xr3:uid="{FB53CC5B-A730-4C6B-A6A2-225AC92C9C55}" name="Imports" dataDxfId="83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Employee count for businesses by age of business" altTextSummary="Table showing the number of people employed by the UK's exporting and importing businesses in 2020, split by business age grouping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BEB5E65-E806-45B4-9227-805A0B09B043}" name="Table521" displayName="Table521" ref="A7:C15" totalsRowShown="0" headerRowDxfId="82" dataDxfId="81" tableBorderDxfId="80">
  <tableColumns count="3">
    <tableColumn id="1" xr3:uid="{15CB6D2E-86DB-41D8-94D1-987F77847841}" name=" " dataDxfId="79"/>
    <tableColumn id="2" xr3:uid="{29C08BF4-D6BF-4A08-B194-FA9181E54939}" name="Exports" dataDxfId="78"/>
    <tableColumn id="3" xr3:uid="{E24286F8-A01F-46E8-9C69-9AFF250DDC61}" name="Imports" dataDxfId="77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otal value of UK trade by business size" altTextSummary="Table showing the total values of the UK's exports and imports in 2020, split by business size grouping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E8CA45E-1C5B-4BFD-A81A-F386EFE2E867}" name="Table622" displayName="Table622" ref="A18:C26" totalsRowShown="0" headerRowDxfId="76" dataDxfId="75" tableBorderDxfId="74">
  <tableColumns count="3">
    <tableColumn id="1" xr3:uid="{849CE853-6FB7-4C45-826B-B3B3484ECD79}" name="  " dataDxfId="73"/>
    <tableColumn id="2" xr3:uid="{F6361EB3-D760-477A-82B6-F0117428DDE3}" name="Exports" dataDxfId="72"/>
    <tableColumn id="3" xr3:uid="{31B1EDE2-02F4-4931-9CC6-65C7C4D7F0C6}" name="Imports" dataDxfId="71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Business count by business size" altTextSummary="Table showing counts of the UK's exporting and importing businesses in 2020, split by business size grouping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E85D626-9397-45CE-A779-48EEBC21E22B}" name="Table1923" displayName="Table1923" ref="A29:C37" totalsRowShown="0" dataDxfId="70" tableBorderDxfId="69">
  <autoFilter ref="A29:C37" xr:uid="{3E85D626-9397-45CE-A779-48EEBC21E22B}">
    <filterColumn colId="0" hiddenButton="1"/>
    <filterColumn colId="1" hiddenButton="1"/>
    <filterColumn colId="2" hiddenButton="1"/>
  </autoFilter>
  <tableColumns count="3">
    <tableColumn id="1" xr3:uid="{BDFB85AE-EB1F-42A6-A916-6347461FADE8}" name="  " dataDxfId="68"/>
    <tableColumn id="2" xr3:uid="{D77951F5-AF54-47E1-B4A1-BC147C76FE84}" name="Exports" dataDxfId="67"/>
    <tableColumn id="3" xr3:uid="{EA2DCB9E-2684-466C-B084-83F0EFC4AD32}" name="Imports" dataDxfId="6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Employee count for businesses by business size" altTextSummary="Table showing the number of people employed by the UK's exporting and importing businesses in 2020, split by business size grouping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ktradeinfo@hmrc.gov.uk" TargetMode="External"/><Relationship Id="rId2" Type="http://schemas.openxmlformats.org/officeDocument/2006/relationships/hyperlink" Target="http://www.nationalarchives.gov.uk/doc/open-government-licence/version/3/" TargetMode="External"/><Relationship Id="rId1" Type="http://schemas.openxmlformats.org/officeDocument/2006/relationships/hyperlink" Target="https://osr.statisticsauthority.gov.uk/policies/official-statistics-policies/official-statistics-in-development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statistics/uk-trade-in-goods-by-business-characteristics-2021/business-characteristics-guidance-not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statistics/uk-trade-in-goods-by-business-characteristics-2022/business-characteristics-guidance-notes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statistics/uk-trade-in-goods-by-business-characteristics-2022/business-characteristics-guidance-notes" TargetMode="Externa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uk/government/statistics/uk-trade-in-goods-by-business-characteristics-2022/business-characteristics-guidance-notes" TargetMode="Externa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statistics/uk-trade-in-goods-by-business-characteristics-2022/business-characteristics-guidance-note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ov.uk/government/statistics/uk-trade-in-goods-by-business-characteristics-2022/business-characteristics-guidance-note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ov.uk/government/statistics/uk-trade-in-goods-by-business-characteristics-2022/business-characteristics-guidance-no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C1896-BDA5-481F-9DFE-0FE005C3734F}">
  <sheetPr>
    <pageSetUpPr fitToPage="1"/>
  </sheetPr>
  <dimension ref="A11:O86"/>
  <sheetViews>
    <sheetView showGridLines="0" tabSelected="1" zoomScaleNormal="100" workbookViewId="0">
      <selection activeCell="A11" sqref="A11"/>
    </sheetView>
  </sheetViews>
  <sheetFormatPr defaultColWidth="9" defaultRowHeight="12.5" x14ac:dyDescent="0.25"/>
  <cols>
    <col min="1" max="1" width="3.6328125" style="6" customWidth="1"/>
    <col min="2" max="2" width="11.54296875" style="6" customWidth="1"/>
    <col min="3" max="3" width="12.6328125" style="6" customWidth="1"/>
    <col min="4" max="5" width="9" style="6"/>
    <col min="6" max="6" width="3" style="6" customWidth="1"/>
    <col min="7" max="7" width="9.90625" style="6" customWidth="1"/>
    <col min="8" max="13" width="9" style="6"/>
    <col min="14" max="14" width="12.36328125" style="6" customWidth="1"/>
    <col min="15" max="15" width="9" style="6"/>
    <col min="16" max="16" width="11.90625" style="6" customWidth="1"/>
    <col min="17" max="18" width="9" style="6"/>
    <col min="19" max="19" width="11" style="6" customWidth="1"/>
    <col min="20" max="16384" width="9" style="6"/>
  </cols>
  <sheetData>
    <row r="11" spans="1:15" ht="32.5" x14ac:dyDescent="0.65">
      <c r="A11" s="9" t="s">
        <v>118</v>
      </c>
    </row>
    <row r="13" spans="1:15" ht="15.5" x14ac:dyDescent="0.35">
      <c r="A13" s="10" t="s">
        <v>109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N13" s="5"/>
      <c r="O13" s="5"/>
    </row>
    <row r="14" spans="1:15" ht="15.5" x14ac:dyDescent="0.3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N14" s="5"/>
      <c r="O14" s="5"/>
    </row>
    <row r="15" spans="1:15" ht="25" x14ac:dyDescent="0.5">
      <c r="A15" s="11" t="s">
        <v>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N15" s="5"/>
      <c r="O15" s="5"/>
    </row>
    <row r="16" spans="1:15" s="16" customFormat="1" ht="15.5" x14ac:dyDescent="0.35">
      <c r="A16" s="14" t="s">
        <v>110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N16" s="15"/>
      <c r="O16" s="15"/>
    </row>
    <row r="17" spans="1:15" s="16" customFormat="1" ht="15.5" x14ac:dyDescent="0.35">
      <c r="A17" s="14" t="s">
        <v>111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N17" s="15"/>
      <c r="O17" s="15"/>
    </row>
    <row r="18" spans="1:15" ht="15.5" x14ac:dyDescent="0.3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N18" s="5"/>
      <c r="O18" s="5"/>
    </row>
    <row r="19" spans="1:15" ht="25" x14ac:dyDescent="0.5">
      <c r="A19" s="8" t="s">
        <v>0</v>
      </c>
      <c r="B19" s="5"/>
      <c r="C19" s="5"/>
      <c r="D19" s="5"/>
      <c r="E19" s="5"/>
      <c r="F19" s="5"/>
      <c r="G19" s="5"/>
      <c r="I19" s="5"/>
      <c r="J19" s="5"/>
      <c r="K19" s="5"/>
      <c r="L19" s="5"/>
      <c r="M19" s="5"/>
      <c r="N19" s="5"/>
      <c r="O19" s="5"/>
    </row>
    <row r="20" spans="1:15" s="16" customFormat="1" ht="16.25" customHeight="1" x14ac:dyDescent="0.35">
      <c r="A20" s="17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O20" s="15"/>
    </row>
    <row r="21" spans="1:15" s="16" customFormat="1" ht="15.5" x14ac:dyDescent="0.35">
      <c r="A21" s="19" t="s">
        <v>157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</row>
    <row r="22" spans="1:15" s="16" customFormat="1" ht="15.5" x14ac:dyDescent="0.35">
      <c r="A22" s="1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</row>
    <row r="23" spans="1:15" s="16" customFormat="1" ht="15.5" x14ac:dyDescent="0.35">
      <c r="A23" s="20" t="s">
        <v>112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</row>
    <row r="24" spans="1:15" s="16" customFormat="1" ht="15.5" x14ac:dyDescent="0.35">
      <c r="A24" s="20" t="s">
        <v>113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s="16" customFormat="1" ht="15.5" customHeight="1" x14ac:dyDescent="0.35">
      <c r="A25" s="21"/>
      <c r="B25" s="15"/>
      <c r="C25" s="15"/>
      <c r="D25" s="15"/>
      <c r="E25" s="15"/>
      <c r="F25" s="15"/>
      <c r="G25" s="15"/>
      <c r="H25" s="15"/>
      <c r="I25" s="22"/>
      <c r="J25" s="15"/>
      <c r="K25" s="15"/>
      <c r="L25" s="15"/>
      <c r="M25" s="15"/>
      <c r="N25" s="15"/>
      <c r="O25" s="15"/>
    </row>
    <row r="26" spans="1:15" s="16" customFormat="1" ht="15.5" x14ac:dyDescent="0.35">
      <c r="A26" s="17" t="s">
        <v>114</v>
      </c>
      <c r="B26" s="15"/>
      <c r="C26" s="15"/>
      <c r="D26" s="15"/>
      <c r="E26" s="15"/>
      <c r="F26" s="15"/>
      <c r="G26" s="15"/>
      <c r="I26" s="15"/>
      <c r="J26" s="15"/>
      <c r="K26" s="15"/>
      <c r="L26" s="15"/>
      <c r="M26" s="15"/>
      <c r="N26" s="15"/>
      <c r="O26" s="15"/>
    </row>
    <row r="27" spans="1:15" s="16" customFormat="1" ht="15.5" x14ac:dyDescent="0.35">
      <c r="A27" s="19" t="s">
        <v>115</v>
      </c>
      <c r="B27" s="15"/>
      <c r="C27" s="15"/>
      <c r="D27" s="15"/>
      <c r="E27" s="15"/>
      <c r="F27" s="15"/>
      <c r="G27" s="15"/>
      <c r="I27" s="15"/>
      <c r="J27" s="15"/>
      <c r="K27" s="15"/>
      <c r="L27" s="15"/>
      <c r="M27" s="15"/>
      <c r="N27" s="15"/>
      <c r="O27" s="15"/>
    </row>
    <row r="28" spans="1:15" s="16" customFormat="1" ht="15.5" x14ac:dyDescent="0.35">
      <c r="A28" s="19"/>
      <c r="B28" s="15"/>
      <c r="C28" s="15"/>
      <c r="D28" s="15"/>
      <c r="E28" s="15"/>
      <c r="F28" s="15"/>
      <c r="G28" s="15"/>
      <c r="I28" s="15"/>
      <c r="J28" s="15"/>
      <c r="K28" s="15"/>
      <c r="L28" s="15"/>
      <c r="M28" s="15"/>
      <c r="N28" s="15"/>
      <c r="O28" s="15"/>
    </row>
    <row r="29" spans="1:15" ht="25" x14ac:dyDescent="0.5">
      <c r="A29" s="13" t="s">
        <v>116</v>
      </c>
      <c r="B29" s="12"/>
      <c r="C29" s="12"/>
      <c r="D29" s="12"/>
      <c r="E29" s="12"/>
      <c r="F29" s="5"/>
      <c r="G29" s="5"/>
      <c r="I29" s="5"/>
      <c r="J29" s="5"/>
      <c r="K29" s="5"/>
      <c r="L29" s="5"/>
      <c r="M29" s="5"/>
      <c r="N29" s="5"/>
      <c r="O29" s="5"/>
    </row>
    <row r="30" spans="1:15" s="16" customFormat="1" ht="17.399999999999999" customHeight="1" x14ac:dyDescent="0.35">
      <c r="A30" s="20" t="s">
        <v>128</v>
      </c>
      <c r="B30" s="23"/>
      <c r="C30" s="15"/>
      <c r="D30" s="15"/>
      <c r="E30" s="15"/>
      <c r="F30" s="15"/>
      <c r="G30" s="15"/>
      <c r="I30" s="15"/>
      <c r="J30" s="15"/>
      <c r="K30" s="15"/>
      <c r="L30" s="15"/>
      <c r="M30" s="15"/>
      <c r="N30" s="15"/>
      <c r="O30" s="15"/>
    </row>
    <row r="31" spans="1:15" s="16" customFormat="1" ht="17.399999999999999" customHeight="1" x14ac:dyDescent="0.35">
      <c r="A31" s="20"/>
      <c r="B31" s="23"/>
      <c r="C31" s="15"/>
      <c r="D31" s="15"/>
      <c r="E31" s="15"/>
      <c r="F31" s="15"/>
      <c r="G31" s="15"/>
      <c r="I31" s="15"/>
      <c r="J31" s="15"/>
      <c r="K31" s="15"/>
      <c r="L31" s="15"/>
      <c r="M31" s="15"/>
      <c r="N31" s="15"/>
      <c r="O31" s="15"/>
    </row>
    <row r="32" spans="1:15" s="16" customFormat="1" ht="17.399999999999999" customHeight="1" x14ac:dyDescent="0.35">
      <c r="A32" s="20" t="s">
        <v>129</v>
      </c>
      <c r="B32" s="23"/>
      <c r="C32" s="15"/>
      <c r="D32" s="15"/>
      <c r="E32" s="15"/>
      <c r="F32" s="15"/>
      <c r="G32" s="15"/>
      <c r="I32" s="15"/>
      <c r="J32" s="15"/>
      <c r="K32" s="15"/>
      <c r="L32" s="15"/>
      <c r="M32" s="15"/>
      <c r="N32" s="15"/>
      <c r="O32" s="15"/>
    </row>
    <row r="33" spans="1:15" s="16" customFormat="1" ht="17.399999999999999" customHeight="1" x14ac:dyDescent="0.35">
      <c r="A33" s="20" t="s">
        <v>130</v>
      </c>
      <c r="B33" s="23"/>
      <c r="C33" s="15"/>
      <c r="D33" s="15"/>
      <c r="E33" s="15"/>
      <c r="F33" s="15"/>
      <c r="G33" s="15"/>
      <c r="I33" s="15"/>
      <c r="J33" s="15"/>
      <c r="K33" s="15"/>
      <c r="L33" s="15"/>
      <c r="M33" s="15"/>
      <c r="N33" s="15"/>
      <c r="O33" s="15"/>
    </row>
    <row r="34" spans="1:15" s="16" customFormat="1" ht="17.399999999999999" customHeight="1" x14ac:dyDescent="0.35">
      <c r="A34" s="20" t="s">
        <v>131</v>
      </c>
      <c r="B34" s="23"/>
      <c r="C34" s="15"/>
      <c r="D34" s="15"/>
      <c r="E34" s="15"/>
      <c r="F34" s="15"/>
      <c r="G34" s="15"/>
      <c r="I34" s="15"/>
      <c r="J34" s="15"/>
      <c r="K34" s="15"/>
      <c r="L34" s="15"/>
      <c r="M34" s="15"/>
      <c r="N34" s="15"/>
      <c r="O34" s="15"/>
    </row>
    <row r="35" spans="1:15" s="16" customFormat="1" ht="17.399999999999999" customHeight="1" x14ac:dyDescent="0.35">
      <c r="A35" s="20"/>
      <c r="B35" s="23"/>
      <c r="C35" s="15"/>
      <c r="D35" s="15"/>
      <c r="E35" s="15"/>
      <c r="F35" s="15"/>
      <c r="G35" s="15"/>
      <c r="I35" s="15"/>
      <c r="J35" s="15"/>
      <c r="K35" s="15"/>
      <c r="L35" s="15"/>
      <c r="M35" s="15"/>
      <c r="N35" s="15"/>
      <c r="O35" s="15"/>
    </row>
    <row r="36" spans="1:15" s="16" customFormat="1" ht="17.399999999999999" customHeight="1" x14ac:dyDescent="0.35">
      <c r="A36" s="20" t="s">
        <v>119</v>
      </c>
      <c r="B36" s="23"/>
      <c r="C36" s="15"/>
      <c r="D36" s="15"/>
      <c r="E36" s="15"/>
      <c r="F36" s="15"/>
      <c r="G36" s="15"/>
      <c r="I36" s="15"/>
      <c r="J36" s="15"/>
      <c r="K36" s="15"/>
      <c r="L36" s="15"/>
      <c r="M36" s="15"/>
      <c r="N36" s="15"/>
      <c r="O36" s="15"/>
    </row>
    <row r="37" spans="1:15" s="16" customFormat="1" ht="17.399999999999999" customHeight="1" x14ac:dyDescent="0.35">
      <c r="A37" s="20" t="s">
        <v>132</v>
      </c>
      <c r="B37" s="23"/>
      <c r="C37" s="15"/>
      <c r="D37" s="15"/>
      <c r="E37" s="15"/>
      <c r="F37" s="15"/>
      <c r="G37" s="15"/>
      <c r="I37" s="15"/>
      <c r="J37" s="15"/>
      <c r="K37" s="15"/>
      <c r="L37" s="15"/>
      <c r="M37" s="15"/>
      <c r="N37" s="15"/>
      <c r="O37" s="15"/>
    </row>
    <row r="38" spans="1:15" s="16" customFormat="1" ht="17.399999999999999" customHeight="1" x14ac:dyDescent="0.35">
      <c r="A38" s="20"/>
      <c r="B38" s="23"/>
      <c r="C38" s="15"/>
      <c r="D38" s="15"/>
      <c r="E38" s="15"/>
      <c r="F38" s="15"/>
      <c r="G38" s="15"/>
      <c r="I38" s="15"/>
      <c r="J38" s="15"/>
      <c r="K38" s="15"/>
      <c r="L38" s="15"/>
      <c r="M38" s="15"/>
      <c r="N38" s="15"/>
      <c r="O38" s="15"/>
    </row>
    <row r="39" spans="1:15" s="16" customFormat="1" ht="17.399999999999999" customHeight="1" x14ac:dyDescent="0.35">
      <c r="A39" s="20" t="s">
        <v>164</v>
      </c>
      <c r="B39" s="23"/>
      <c r="C39" s="15"/>
      <c r="D39" s="15"/>
      <c r="E39" s="15"/>
      <c r="F39" s="15"/>
      <c r="G39" s="15"/>
      <c r="I39" s="15"/>
      <c r="J39" s="15"/>
      <c r="K39" s="15"/>
      <c r="L39" s="15"/>
      <c r="M39" s="15"/>
      <c r="N39" s="15"/>
      <c r="O39" s="15"/>
    </row>
    <row r="40" spans="1:15" s="16" customFormat="1" ht="17.399999999999999" customHeight="1" x14ac:dyDescent="0.35">
      <c r="A40" s="20" t="s">
        <v>133</v>
      </c>
      <c r="B40" s="23"/>
      <c r="C40" s="15"/>
      <c r="D40" s="15"/>
      <c r="E40" s="15"/>
      <c r="F40" s="15"/>
      <c r="G40" s="15"/>
      <c r="I40" s="15"/>
      <c r="J40" s="15"/>
      <c r="K40" s="15"/>
      <c r="L40" s="15"/>
      <c r="M40" s="15"/>
      <c r="N40" s="15"/>
      <c r="O40" s="15"/>
    </row>
    <row r="41" spans="1:15" s="16" customFormat="1" ht="17.399999999999999" customHeight="1" x14ac:dyDescent="0.35">
      <c r="A41" s="20"/>
      <c r="B41" s="23"/>
      <c r="C41" s="15"/>
      <c r="D41" s="15"/>
      <c r="E41" s="15"/>
      <c r="F41" s="15"/>
      <c r="G41" s="15"/>
      <c r="I41" s="15"/>
      <c r="J41" s="15"/>
      <c r="K41" s="15"/>
      <c r="L41" s="15"/>
      <c r="M41" s="15"/>
      <c r="N41" s="15"/>
      <c r="O41" s="15"/>
    </row>
    <row r="42" spans="1:15" s="16" customFormat="1" ht="15.5" x14ac:dyDescent="0.35">
      <c r="A42" s="20" t="s">
        <v>134</v>
      </c>
      <c r="B42" s="23"/>
      <c r="C42" s="15"/>
      <c r="D42" s="15"/>
      <c r="E42" s="15"/>
      <c r="F42" s="15"/>
      <c r="G42" s="15"/>
      <c r="I42" s="15"/>
      <c r="J42" s="15"/>
      <c r="K42" s="15"/>
      <c r="L42" s="15"/>
      <c r="M42" s="15"/>
      <c r="N42" s="15"/>
      <c r="O42" s="15"/>
    </row>
    <row r="43" spans="1:15" s="16" customFormat="1" ht="15.5" x14ac:dyDescent="0.35">
      <c r="A43" s="20" t="s">
        <v>156</v>
      </c>
      <c r="B43" s="23"/>
      <c r="C43" s="15"/>
      <c r="D43" s="15"/>
      <c r="E43" s="15"/>
      <c r="F43" s="15"/>
      <c r="G43" s="15"/>
      <c r="I43" s="15"/>
      <c r="J43" s="15"/>
      <c r="K43" s="15"/>
      <c r="L43" s="15"/>
      <c r="M43" s="15"/>
      <c r="N43" s="15"/>
      <c r="O43" s="15"/>
    </row>
    <row r="44" spans="1:15" s="16" customFormat="1" ht="15.5" x14ac:dyDescent="0.35">
      <c r="A44" s="20"/>
      <c r="B44" s="23"/>
      <c r="C44" s="15"/>
      <c r="D44" s="15"/>
      <c r="E44" s="15"/>
      <c r="F44" s="15"/>
      <c r="G44" s="15"/>
      <c r="I44" s="15"/>
      <c r="J44" s="15"/>
      <c r="K44" s="15"/>
      <c r="L44" s="15"/>
      <c r="M44" s="15"/>
      <c r="N44" s="15"/>
      <c r="O44" s="15"/>
    </row>
    <row r="45" spans="1:15" s="16" customFormat="1" ht="15.5" x14ac:dyDescent="0.35">
      <c r="A45" s="20" t="s">
        <v>135</v>
      </c>
      <c r="B45" s="23"/>
      <c r="C45" s="15"/>
      <c r="D45" s="15"/>
      <c r="E45" s="15"/>
      <c r="F45" s="15"/>
      <c r="G45" s="15"/>
      <c r="I45" s="15"/>
      <c r="J45" s="15"/>
      <c r="K45" s="15"/>
      <c r="L45" s="15"/>
      <c r="M45" s="15"/>
      <c r="N45" s="15"/>
      <c r="O45" s="15"/>
    </row>
    <row r="46" spans="1:15" s="16" customFormat="1" ht="15.5" x14ac:dyDescent="0.35">
      <c r="A46" s="20" t="s">
        <v>136</v>
      </c>
      <c r="B46" s="23"/>
      <c r="C46" s="15"/>
      <c r="D46" s="15"/>
      <c r="E46" s="15"/>
      <c r="F46" s="15"/>
      <c r="G46" s="15"/>
      <c r="I46" s="15"/>
      <c r="J46" s="15"/>
      <c r="K46" s="15"/>
      <c r="L46" s="15"/>
      <c r="M46" s="15"/>
      <c r="N46" s="15"/>
      <c r="O46" s="15"/>
    </row>
    <row r="47" spans="1:15" s="16" customFormat="1" ht="15.5" x14ac:dyDescent="0.35">
      <c r="A47" s="20" t="s">
        <v>165</v>
      </c>
      <c r="B47" s="15"/>
      <c r="C47" s="15"/>
      <c r="D47" s="15"/>
      <c r="E47" s="15"/>
      <c r="F47" s="15"/>
      <c r="G47" s="15"/>
      <c r="I47" s="15"/>
      <c r="J47" s="15"/>
      <c r="K47" s="15"/>
      <c r="L47" s="15"/>
      <c r="M47" s="15"/>
      <c r="N47" s="15"/>
      <c r="O47" s="15"/>
    </row>
    <row r="48" spans="1:15" s="16" customFormat="1" ht="15.5" x14ac:dyDescent="0.35">
      <c r="A48" s="24"/>
      <c r="B48" s="15"/>
      <c r="C48" s="15"/>
      <c r="D48" s="15"/>
      <c r="E48" s="15"/>
      <c r="F48" s="15"/>
      <c r="G48" s="15"/>
      <c r="I48" s="15"/>
      <c r="J48" s="15"/>
      <c r="K48" s="15"/>
      <c r="L48" s="15"/>
      <c r="M48" s="15"/>
      <c r="N48" s="15"/>
      <c r="O48" s="15"/>
    </row>
    <row r="49" spans="1:15" ht="25" x14ac:dyDescent="0.5">
      <c r="A49" s="8" t="s">
        <v>4</v>
      </c>
      <c r="B49" s="5"/>
      <c r="C49" s="1"/>
      <c r="D49" s="1"/>
      <c r="E49" s="1"/>
      <c r="F49" s="1"/>
      <c r="G49" s="1"/>
      <c r="I49" s="5"/>
      <c r="J49" s="1"/>
      <c r="K49" s="1"/>
      <c r="L49" s="1"/>
      <c r="M49" s="5"/>
      <c r="N49" s="5"/>
      <c r="O49" s="5"/>
    </row>
    <row r="50" spans="1:15" ht="13" x14ac:dyDescent="0.3">
      <c r="A50" s="5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5"/>
      <c r="N50" s="5"/>
      <c r="O50" s="5"/>
    </row>
    <row r="51" spans="1:15" s="16" customFormat="1" ht="15.5" x14ac:dyDescent="0.35">
      <c r="A51" s="4">
        <v>1</v>
      </c>
      <c r="B51" s="25" t="s">
        <v>5</v>
      </c>
      <c r="D51" s="4"/>
      <c r="E51" s="4"/>
      <c r="F51" s="4"/>
      <c r="G51" s="4"/>
      <c r="H51" s="4"/>
      <c r="I51" s="4"/>
      <c r="J51" s="4"/>
      <c r="K51" s="4"/>
      <c r="L51" s="4"/>
      <c r="M51" s="15"/>
      <c r="N51" s="15"/>
      <c r="O51" s="15"/>
    </row>
    <row r="52" spans="1:15" s="16" customFormat="1" ht="15.5" x14ac:dyDescent="0.35">
      <c r="A52" s="4">
        <v>2</v>
      </c>
      <c r="B52" s="25" t="s">
        <v>6</v>
      </c>
      <c r="D52" s="4"/>
      <c r="E52" s="4"/>
      <c r="F52" s="4"/>
      <c r="G52" s="4"/>
      <c r="H52" s="4"/>
      <c r="I52" s="4"/>
      <c r="J52" s="4"/>
      <c r="K52" s="4"/>
      <c r="L52" s="4"/>
      <c r="M52" s="15"/>
      <c r="N52" s="15"/>
      <c r="O52" s="15"/>
    </row>
    <row r="53" spans="1:15" s="16" customFormat="1" ht="15.5" x14ac:dyDescent="0.35">
      <c r="A53" s="4">
        <v>3</v>
      </c>
      <c r="B53" s="25" t="s">
        <v>7</v>
      </c>
      <c r="D53" s="4"/>
      <c r="E53" s="4"/>
      <c r="F53" s="4"/>
      <c r="G53" s="4"/>
      <c r="H53" s="4"/>
      <c r="I53" s="4"/>
      <c r="J53" s="4"/>
      <c r="K53" s="4"/>
      <c r="L53" s="4"/>
      <c r="M53" s="15"/>
      <c r="N53" s="15"/>
      <c r="O53" s="15"/>
    </row>
    <row r="54" spans="1:15" s="16" customFormat="1" ht="15.5" x14ac:dyDescent="0.35">
      <c r="A54" s="4">
        <v>4</v>
      </c>
      <c r="B54" s="25" t="s">
        <v>8</v>
      </c>
      <c r="D54" s="4"/>
      <c r="E54" s="4"/>
      <c r="F54" s="4"/>
      <c r="G54" s="4"/>
      <c r="H54" s="4"/>
      <c r="I54" s="4"/>
      <c r="J54" s="4"/>
      <c r="K54" s="4"/>
      <c r="L54" s="4"/>
      <c r="M54" s="15"/>
      <c r="N54" s="15"/>
      <c r="O54" s="15"/>
    </row>
    <row r="55" spans="1:15" s="16" customFormat="1" ht="15.5" x14ac:dyDescent="0.35">
      <c r="A55" s="4">
        <v>5</v>
      </c>
      <c r="B55" s="25" t="s">
        <v>9</v>
      </c>
      <c r="D55" s="4"/>
      <c r="E55" s="4"/>
      <c r="F55" s="4"/>
      <c r="G55" s="4"/>
      <c r="H55" s="4"/>
      <c r="I55" s="4"/>
      <c r="J55" s="4"/>
      <c r="K55" s="4"/>
      <c r="L55" s="4"/>
      <c r="M55" s="15"/>
      <c r="N55" s="15"/>
      <c r="O55" s="15"/>
    </row>
    <row r="56" spans="1:15" s="16" customFormat="1" ht="15.5" x14ac:dyDescent="0.35">
      <c r="A56" s="4">
        <v>6</v>
      </c>
      <c r="B56" s="25" t="s">
        <v>10</v>
      </c>
      <c r="D56" s="4"/>
      <c r="E56" s="4"/>
      <c r="F56" s="4"/>
      <c r="G56" s="4"/>
      <c r="H56" s="4"/>
      <c r="I56" s="4"/>
      <c r="J56" s="4"/>
      <c r="K56" s="4"/>
      <c r="L56" s="4"/>
      <c r="M56" s="15"/>
      <c r="N56" s="15"/>
      <c r="O56" s="15"/>
    </row>
    <row r="57" spans="1:15" s="16" customFormat="1" ht="16.5" customHeight="1" x14ac:dyDescent="0.35">
      <c r="A57" s="4"/>
      <c r="B57" s="4"/>
      <c r="D57" s="4"/>
      <c r="E57" s="4"/>
      <c r="F57" s="4"/>
      <c r="G57" s="4"/>
      <c r="H57" s="4"/>
      <c r="I57" s="4"/>
      <c r="J57" s="4"/>
      <c r="K57" s="4"/>
      <c r="L57" s="4"/>
      <c r="M57" s="15"/>
      <c r="N57" s="15"/>
      <c r="O57" s="15"/>
    </row>
    <row r="58" spans="1:15" s="16" customFormat="1" ht="16.5" customHeight="1" x14ac:dyDescent="0.35">
      <c r="A58" s="26" t="s">
        <v>11</v>
      </c>
      <c r="B58" s="4"/>
      <c r="D58" s="4"/>
      <c r="E58" s="4"/>
      <c r="F58" s="4"/>
      <c r="G58" s="4"/>
      <c r="H58" s="4"/>
      <c r="I58" s="4"/>
      <c r="J58" s="4"/>
      <c r="K58" s="4"/>
      <c r="L58" s="4"/>
      <c r="M58" s="15"/>
      <c r="N58" s="15"/>
      <c r="O58" s="15"/>
    </row>
    <row r="59" spans="1:15" s="16" customFormat="1" ht="16.5" customHeight="1" x14ac:dyDescent="0.35">
      <c r="A59" s="1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15"/>
      <c r="N59" s="15"/>
      <c r="O59" s="15"/>
    </row>
    <row r="60" spans="1:15" s="16" customFormat="1" ht="16.5" customHeight="1" x14ac:dyDescent="0.35">
      <c r="A60" s="1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15"/>
      <c r="N60" s="15"/>
      <c r="O60" s="15"/>
    </row>
    <row r="61" spans="1:15" s="16" customFormat="1" ht="16.5" customHeight="1" x14ac:dyDescent="0.35">
      <c r="A61" s="1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5"/>
      <c r="N61" s="15"/>
      <c r="O61" s="15"/>
    </row>
    <row r="62" spans="1:15" s="16" customFormat="1" ht="16.5" customHeight="1" x14ac:dyDescent="0.35">
      <c r="A62" s="26" t="s">
        <v>117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15"/>
      <c r="N62" s="15"/>
      <c r="O62" s="15"/>
    </row>
    <row r="63" spans="1:15" s="16" customFormat="1" ht="16.5" customHeight="1" x14ac:dyDescent="0.35">
      <c r="A63" s="26"/>
      <c r="C63" s="4"/>
      <c r="D63" s="4"/>
      <c r="E63" s="4"/>
      <c r="F63" s="4"/>
      <c r="G63" s="4"/>
      <c r="H63" s="4"/>
      <c r="I63" s="4"/>
      <c r="J63" s="4"/>
      <c r="K63" s="4"/>
      <c r="L63" s="4"/>
      <c r="M63" s="15"/>
      <c r="N63" s="15"/>
      <c r="O63" s="15"/>
    </row>
    <row r="64" spans="1:15" s="16" customFormat="1" ht="16.5" customHeight="1" x14ac:dyDescent="0.35">
      <c r="A64" s="26" t="s">
        <v>12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15"/>
      <c r="N64" s="15"/>
      <c r="O64" s="15"/>
    </row>
    <row r="65" spans="1:15" s="16" customFormat="1" ht="16.5" customHeight="1" x14ac:dyDescent="0.35">
      <c r="A65" s="26" t="s">
        <v>13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15"/>
      <c r="N65" s="15"/>
      <c r="O65" s="15"/>
    </row>
    <row r="66" spans="1:15" s="16" customFormat="1" ht="16.5" customHeight="1" x14ac:dyDescent="0.35">
      <c r="A66" s="27" t="s">
        <v>14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15"/>
      <c r="N66" s="15"/>
      <c r="O66" s="15"/>
    </row>
    <row r="67" spans="1:15" s="16" customFormat="1" ht="16.5" customHeight="1" x14ac:dyDescent="0.35">
      <c r="A67" s="28"/>
      <c r="C67" s="4"/>
      <c r="D67" s="4"/>
      <c r="E67" s="4"/>
      <c r="F67" s="4"/>
      <c r="G67" s="4"/>
      <c r="H67" s="4"/>
      <c r="I67" s="4"/>
      <c r="J67" s="4"/>
      <c r="K67" s="4"/>
      <c r="L67" s="4"/>
      <c r="M67" s="15"/>
      <c r="N67" s="15"/>
      <c r="O67" s="15"/>
    </row>
    <row r="68" spans="1:15" s="16" customFormat="1" ht="16.5" customHeight="1" x14ac:dyDescent="0.35">
      <c r="A68" s="29" t="s">
        <v>15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15"/>
      <c r="N68" s="15"/>
      <c r="O68" s="15"/>
    </row>
    <row r="69" spans="1:15" s="16" customFormat="1" ht="16.5" customHeight="1" x14ac:dyDescent="0.35">
      <c r="A69" s="29" t="s">
        <v>16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15"/>
      <c r="N69" s="15"/>
      <c r="O69" s="15"/>
    </row>
    <row r="70" spans="1:15" s="16" customFormat="1" ht="16.5" customHeight="1" x14ac:dyDescent="0.35">
      <c r="A70" s="29" t="s">
        <v>17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15"/>
      <c r="N70" s="15"/>
      <c r="O70" s="15"/>
    </row>
    <row r="71" spans="1:15" s="16" customFormat="1" ht="16.5" customHeight="1" x14ac:dyDescent="0.35">
      <c r="A71" s="29" t="s">
        <v>18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15"/>
      <c r="N71" s="15"/>
      <c r="O71" s="15"/>
    </row>
    <row r="72" spans="1:15" s="16" customFormat="1" ht="16.5" customHeight="1" x14ac:dyDescent="0.35">
      <c r="A72" s="26"/>
      <c r="C72" s="4"/>
      <c r="D72" s="4"/>
      <c r="E72" s="4"/>
      <c r="F72" s="4"/>
      <c r="G72" s="4"/>
      <c r="H72" s="4"/>
      <c r="I72" s="4"/>
      <c r="J72" s="4"/>
      <c r="K72" s="4"/>
      <c r="L72" s="4"/>
      <c r="M72" s="15"/>
      <c r="N72" s="15"/>
      <c r="O72" s="15"/>
    </row>
    <row r="73" spans="1:15" s="16" customFormat="1" ht="16.5" customHeight="1" x14ac:dyDescent="0.35">
      <c r="A73" s="26" t="s">
        <v>19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15"/>
      <c r="N73" s="15"/>
      <c r="O73" s="15"/>
    </row>
    <row r="74" spans="1:15" s="16" customFormat="1" ht="16.5" customHeight="1" x14ac:dyDescent="0.35">
      <c r="A74" s="26" t="s">
        <v>20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15"/>
      <c r="N74" s="15"/>
      <c r="O74" s="15"/>
    </row>
    <row r="75" spans="1:15" s="16" customFormat="1" ht="16.5" customHeight="1" x14ac:dyDescent="0.35">
      <c r="A75" s="26"/>
      <c r="C75" s="4"/>
      <c r="D75" s="4"/>
      <c r="E75" s="4"/>
      <c r="F75" s="4"/>
      <c r="G75" s="4"/>
      <c r="H75" s="4"/>
      <c r="I75" s="4"/>
      <c r="J75" s="4"/>
      <c r="K75" s="4"/>
      <c r="L75" s="4"/>
      <c r="M75" s="15"/>
      <c r="N75" s="15"/>
      <c r="O75" s="15"/>
    </row>
    <row r="76" spans="1:15" s="16" customFormat="1" ht="16.5" customHeight="1" x14ac:dyDescent="0.35">
      <c r="A76" s="26" t="s">
        <v>21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15"/>
      <c r="N76" s="15"/>
      <c r="O76" s="15"/>
    </row>
    <row r="77" spans="1:15" s="16" customFormat="1" ht="16.5" customHeight="1" x14ac:dyDescent="0.35">
      <c r="A77" s="27" t="s">
        <v>22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15"/>
      <c r="N77" s="15"/>
      <c r="O77" s="15"/>
    </row>
    <row r="78" spans="1:15" s="16" customFormat="1" ht="16.5" customHeight="1" x14ac:dyDescent="0.35">
      <c r="A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5"/>
      <c r="N78" s="15"/>
      <c r="O78" s="15"/>
    </row>
    <row r="79" spans="1:15" s="16" customFormat="1" ht="15.5" x14ac:dyDescent="0.35">
      <c r="A79" s="4" t="s">
        <v>23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s="16" customFormat="1" ht="15.5" x14ac:dyDescent="0.35">
      <c r="A80" s="15" t="s">
        <v>24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s="16" customFormat="1" ht="15.5" x14ac:dyDescent="0.35">
      <c r="A81" s="15" t="s">
        <v>25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s="16" customFormat="1" ht="15.5" x14ac:dyDescent="0.3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s="16" customFormat="1" ht="15.5" x14ac:dyDescent="0.3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s="16" customFormat="1" ht="15.5" x14ac:dyDescent="0.35"/>
    <row r="85" spans="1:15" s="16" customFormat="1" ht="15.5" x14ac:dyDescent="0.35"/>
    <row r="86" spans="1:15" s="16" customFormat="1" ht="15.5" x14ac:dyDescent="0.35"/>
  </sheetData>
  <hyperlinks>
    <hyperlink ref="A21" r:id="rId1" display="Official statistics under development" xr:uid="{2252754A-900F-4097-A323-CF18CB3CAB53}"/>
    <hyperlink ref="A66" r:id="rId2" xr:uid="{0F2635DE-EBBC-4844-B5D9-A648FFCD1386}"/>
    <hyperlink ref="A77" r:id="rId3" display="mailto:uktradeinfo@hmrc.gov.uk" xr:uid="{8C4D4531-5CB6-4559-ADC2-CA0837B4ADCA}"/>
    <hyperlink ref="B51" location="'1. Industry Group'!A1" display="Industry Group" xr:uid="{DC3B9005-4A3F-4717-9F5C-FE6712E1FC33}"/>
    <hyperlink ref="B52" location="'2. Age Group'!A1" display="Age Group" xr:uid="{6276DB1A-9BE8-419D-B82C-930C20A4640F}"/>
    <hyperlink ref="B53" location="'3. Business Size'!A1" display="Business Size" xr:uid="{E1BA3F2B-E936-470B-97C8-37F4F7238849}"/>
    <hyperlink ref="B54" location="'4. Industry_Age'!A1" display="Industry by Age Group" xr:uid="{C13DF92B-21A3-4C2E-850D-FFEF79F946A8}"/>
    <hyperlink ref="B55" location="'5. Industry_BusinessSize'!A1" display="Industry by Business Size" xr:uid="{83374D1C-C13A-410E-84BF-A28254369731}"/>
    <hyperlink ref="B56" location="'6. BusinessSize_Age'!A1" display="Business Size by Age Group" xr:uid="{96284927-C8E5-4573-9101-77F99AD06EAE}"/>
    <hyperlink ref="A27" r:id="rId4" xr:uid="{AC0AEF30-BEA7-4F3E-B750-9FFB01985B37}"/>
  </hyperlinks>
  <pageMargins left="0.25" right="0.25" top="0.75" bottom="0.75" header="0.3" footer="0.3"/>
  <pageSetup paperSize="9" scale="62" orientation="portrait" r:id="rId5"/>
  <headerFooter alignWithMargins="0">
    <oddFooter>&amp;C&amp;1#&amp;"Calibri"&amp;10&amp;K000000OFFICIAL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56B66-0AE2-42DB-A13A-1B0467FA333C}">
  <sheetPr>
    <pageSetUpPr fitToPage="1"/>
  </sheetPr>
  <dimension ref="A1:C92"/>
  <sheetViews>
    <sheetView showGridLines="0" zoomScaleNormal="100" workbookViewId="0"/>
  </sheetViews>
  <sheetFormatPr defaultColWidth="9.36328125" defaultRowHeight="15.5" x14ac:dyDescent="0.35"/>
  <cols>
    <col min="1" max="1" width="55.6328125" style="30" bestFit="1" customWidth="1"/>
    <col min="2" max="2" width="18.81640625" style="30" customWidth="1"/>
    <col min="3" max="3" width="26.54296875" style="30" customWidth="1"/>
    <col min="4" max="16384" width="9.36328125" style="30"/>
  </cols>
  <sheetData>
    <row r="1" spans="1:3" ht="20" x14ac:dyDescent="0.4">
      <c r="A1" s="55" t="s">
        <v>158</v>
      </c>
    </row>
    <row r="2" spans="1:3" x14ac:dyDescent="0.35">
      <c r="A2" s="31"/>
    </row>
    <row r="3" spans="1:3" x14ac:dyDescent="0.35">
      <c r="A3" s="2" t="s">
        <v>27</v>
      </c>
    </row>
    <row r="4" spans="1:3" x14ac:dyDescent="0.35">
      <c r="A4" s="2" t="s">
        <v>109</v>
      </c>
    </row>
    <row r="6" spans="1:3" ht="15.75" customHeight="1" x14ac:dyDescent="0.35">
      <c r="A6" s="2" t="s">
        <v>28</v>
      </c>
      <c r="B6" s="32"/>
      <c r="C6" s="33" t="s">
        <v>29</v>
      </c>
    </row>
    <row r="7" spans="1:3" x14ac:dyDescent="0.35">
      <c r="A7" s="34" t="s">
        <v>30</v>
      </c>
      <c r="B7" s="35" t="s">
        <v>31</v>
      </c>
      <c r="C7" s="35" t="s">
        <v>108</v>
      </c>
    </row>
    <row r="8" spans="1:3" x14ac:dyDescent="0.35">
      <c r="A8" s="36" t="s">
        <v>32</v>
      </c>
      <c r="B8" s="35">
        <v>2022</v>
      </c>
      <c r="C8" s="35">
        <v>2022</v>
      </c>
    </row>
    <row r="9" spans="1:3" x14ac:dyDescent="0.35">
      <c r="A9" s="34" t="s">
        <v>33</v>
      </c>
      <c r="B9" s="37">
        <v>22321</v>
      </c>
      <c r="C9" s="37">
        <v>27949</v>
      </c>
    </row>
    <row r="10" spans="1:3" x14ac:dyDescent="0.35">
      <c r="A10" s="34" t="s">
        <v>34</v>
      </c>
      <c r="B10" s="37">
        <v>44437</v>
      </c>
      <c r="C10" s="37">
        <v>70537</v>
      </c>
    </row>
    <row r="11" spans="1:3" x14ac:dyDescent="0.35">
      <c r="A11" s="34" t="s">
        <v>35</v>
      </c>
      <c r="B11" s="37">
        <v>22340</v>
      </c>
      <c r="C11" s="37">
        <v>19609</v>
      </c>
    </row>
    <row r="12" spans="1:3" x14ac:dyDescent="0.35">
      <c r="A12" s="34" t="s">
        <v>36</v>
      </c>
      <c r="B12" s="37">
        <v>11754</v>
      </c>
      <c r="C12" s="37">
        <v>7862</v>
      </c>
    </row>
    <row r="13" spans="1:3" x14ac:dyDescent="0.35">
      <c r="A13" s="34" t="s">
        <v>37</v>
      </c>
      <c r="B13" s="37">
        <v>15903</v>
      </c>
      <c r="C13" s="37">
        <v>11915</v>
      </c>
    </row>
    <row r="14" spans="1:3" x14ac:dyDescent="0.35">
      <c r="A14" s="34" t="s">
        <v>38</v>
      </c>
      <c r="B14" s="37">
        <v>21052</v>
      </c>
      <c r="C14" s="37">
        <v>12451</v>
      </c>
    </row>
    <row r="15" spans="1:3" x14ac:dyDescent="0.35">
      <c r="A15" s="34" t="s">
        <v>39</v>
      </c>
      <c r="B15" s="37">
        <v>26754</v>
      </c>
      <c r="C15" s="37">
        <v>22225</v>
      </c>
    </row>
    <row r="16" spans="1:3" x14ac:dyDescent="0.35">
      <c r="A16" s="34" t="s">
        <v>40</v>
      </c>
      <c r="B16" s="37">
        <v>24316</v>
      </c>
      <c r="C16" s="37">
        <v>10804</v>
      </c>
    </row>
    <row r="17" spans="1:3" x14ac:dyDescent="0.35">
      <c r="A17" s="34" t="s">
        <v>41</v>
      </c>
      <c r="B17" s="37">
        <v>21309</v>
      </c>
      <c r="C17" s="37">
        <v>21913</v>
      </c>
    </row>
    <row r="18" spans="1:3" x14ac:dyDescent="0.35">
      <c r="A18" s="34" t="s">
        <v>42</v>
      </c>
      <c r="B18" s="37">
        <v>197725</v>
      </c>
      <c r="C18" s="37">
        <v>426778</v>
      </c>
    </row>
    <row r="19" spans="1:3" x14ac:dyDescent="0.35">
      <c r="A19" s="34" t="s">
        <v>3</v>
      </c>
      <c r="B19" s="37">
        <v>23993</v>
      </c>
      <c r="C19" s="37">
        <v>34625</v>
      </c>
    </row>
    <row r="20" spans="1:3" x14ac:dyDescent="0.35">
      <c r="A20" s="38" t="s">
        <v>43</v>
      </c>
      <c r="B20" s="39">
        <v>431906</v>
      </c>
      <c r="C20" s="39">
        <v>666669</v>
      </c>
    </row>
    <row r="21" spans="1:3" ht="30.5" customHeight="1" x14ac:dyDescent="0.35"/>
    <row r="22" spans="1:3" x14ac:dyDescent="0.35">
      <c r="A22" s="2" t="s">
        <v>44</v>
      </c>
      <c r="B22" s="32"/>
      <c r="C22" s="33" t="s">
        <v>153</v>
      </c>
    </row>
    <row r="23" spans="1:3" x14ac:dyDescent="0.35">
      <c r="A23" s="34" t="s">
        <v>45</v>
      </c>
      <c r="B23" s="35" t="s">
        <v>31</v>
      </c>
      <c r="C23" s="35" t="s">
        <v>108</v>
      </c>
    </row>
    <row r="24" spans="1:3" x14ac:dyDescent="0.35">
      <c r="A24" s="36" t="s">
        <v>32</v>
      </c>
      <c r="B24" s="35">
        <v>2022</v>
      </c>
      <c r="C24" s="35">
        <v>2022</v>
      </c>
    </row>
    <row r="25" spans="1:3" x14ac:dyDescent="0.35">
      <c r="A25" s="34" t="s">
        <v>33</v>
      </c>
      <c r="B25" s="37">
        <v>6617</v>
      </c>
      <c r="C25" s="37">
        <v>12755</v>
      </c>
    </row>
    <row r="26" spans="1:3" x14ac:dyDescent="0.35">
      <c r="A26" s="34" t="s">
        <v>34</v>
      </c>
      <c r="B26" s="37">
        <v>1727</v>
      </c>
      <c r="C26" s="37">
        <v>2081</v>
      </c>
    </row>
    <row r="27" spans="1:3" x14ac:dyDescent="0.35">
      <c r="A27" s="34" t="s">
        <v>35</v>
      </c>
      <c r="B27" s="37">
        <v>1514</v>
      </c>
      <c r="C27" s="37">
        <v>1683</v>
      </c>
    </row>
    <row r="28" spans="1:3" x14ac:dyDescent="0.35">
      <c r="A28" s="34" t="s">
        <v>36</v>
      </c>
      <c r="B28" s="37">
        <v>272</v>
      </c>
      <c r="C28" s="37">
        <v>347</v>
      </c>
    </row>
    <row r="29" spans="1:3" x14ac:dyDescent="0.35">
      <c r="A29" s="34" t="s">
        <v>37</v>
      </c>
      <c r="B29" s="37">
        <v>3815</v>
      </c>
      <c r="C29" s="37">
        <v>4338</v>
      </c>
    </row>
    <row r="30" spans="1:3" x14ac:dyDescent="0.35">
      <c r="A30" s="34" t="s">
        <v>38</v>
      </c>
      <c r="B30" s="37">
        <v>3050</v>
      </c>
      <c r="C30" s="37">
        <v>3313</v>
      </c>
    </row>
    <row r="31" spans="1:3" x14ac:dyDescent="0.35">
      <c r="A31" s="34" t="s">
        <v>39</v>
      </c>
      <c r="B31" s="37">
        <v>1307</v>
      </c>
      <c r="C31" s="37">
        <v>1541</v>
      </c>
    </row>
    <row r="32" spans="1:3" x14ac:dyDescent="0.35">
      <c r="A32" s="34" t="s">
        <v>40</v>
      </c>
      <c r="B32" s="37">
        <v>200</v>
      </c>
      <c r="C32" s="37">
        <v>208</v>
      </c>
    </row>
    <row r="33" spans="1:3" x14ac:dyDescent="0.35">
      <c r="A33" s="34" t="s">
        <v>41</v>
      </c>
      <c r="B33" s="37">
        <v>11921</v>
      </c>
      <c r="C33" s="37">
        <v>14123</v>
      </c>
    </row>
    <row r="34" spans="1:3" x14ac:dyDescent="0.35">
      <c r="A34" s="34" t="s">
        <v>42</v>
      </c>
      <c r="B34" s="37">
        <v>83852</v>
      </c>
      <c r="C34" s="37">
        <v>181809</v>
      </c>
    </row>
    <row r="35" spans="1:3" x14ac:dyDescent="0.35">
      <c r="A35" s="34" t="s">
        <v>3</v>
      </c>
      <c r="B35" s="37">
        <v>11468</v>
      </c>
      <c r="C35" s="37">
        <v>27464</v>
      </c>
    </row>
    <row r="36" spans="1:3" x14ac:dyDescent="0.35">
      <c r="A36" s="38" t="s">
        <v>43</v>
      </c>
      <c r="B36" s="39">
        <v>125743</v>
      </c>
      <c r="C36" s="39">
        <v>249662</v>
      </c>
    </row>
    <row r="37" spans="1:3" ht="29" customHeight="1" x14ac:dyDescent="0.35"/>
    <row r="38" spans="1:3" x14ac:dyDescent="0.35">
      <c r="A38" s="2" t="s">
        <v>46</v>
      </c>
      <c r="B38" s="32"/>
      <c r="C38" s="33" t="s">
        <v>154</v>
      </c>
    </row>
    <row r="39" spans="1:3" x14ac:dyDescent="0.35">
      <c r="A39" s="34" t="s">
        <v>45</v>
      </c>
      <c r="B39" s="35" t="s">
        <v>31</v>
      </c>
      <c r="C39" s="35" t="s">
        <v>108</v>
      </c>
    </row>
    <row r="40" spans="1:3" x14ac:dyDescent="0.35">
      <c r="A40" s="36" t="s">
        <v>32</v>
      </c>
      <c r="B40" s="35">
        <v>2022</v>
      </c>
      <c r="C40" s="35">
        <v>2022</v>
      </c>
    </row>
    <row r="41" spans="1:3" x14ac:dyDescent="0.35">
      <c r="A41" s="34" t="s">
        <v>33</v>
      </c>
      <c r="B41" s="37">
        <v>526389</v>
      </c>
      <c r="C41" s="37">
        <v>644162</v>
      </c>
    </row>
    <row r="42" spans="1:3" x14ac:dyDescent="0.35">
      <c r="A42" s="34" t="s">
        <v>34</v>
      </c>
      <c r="B42" s="37">
        <v>300610</v>
      </c>
      <c r="C42" s="37">
        <v>324190</v>
      </c>
    </row>
    <row r="43" spans="1:3" x14ac:dyDescent="0.35">
      <c r="A43" s="34" t="s">
        <v>35</v>
      </c>
      <c r="B43" s="37">
        <v>91336</v>
      </c>
      <c r="C43" s="37">
        <v>92656</v>
      </c>
    </row>
    <row r="44" spans="1:3" x14ac:dyDescent="0.35">
      <c r="A44" s="34" t="s">
        <v>36</v>
      </c>
      <c r="B44" s="37">
        <v>51808</v>
      </c>
      <c r="C44" s="37">
        <v>50832</v>
      </c>
    </row>
    <row r="45" spans="1:3" x14ac:dyDescent="0.35">
      <c r="A45" s="34" t="s">
        <v>37</v>
      </c>
      <c r="B45" s="37">
        <v>164021</v>
      </c>
      <c r="C45" s="37">
        <v>168377</v>
      </c>
    </row>
    <row r="46" spans="1:3" x14ac:dyDescent="0.35">
      <c r="A46" s="34" t="s">
        <v>38</v>
      </c>
      <c r="B46" s="37">
        <v>153121</v>
      </c>
      <c r="C46" s="37">
        <v>155908</v>
      </c>
    </row>
    <row r="47" spans="1:3" x14ac:dyDescent="0.35">
      <c r="A47" s="34" t="s">
        <v>39</v>
      </c>
      <c r="B47" s="37">
        <v>152392</v>
      </c>
      <c r="C47" s="37">
        <v>155915</v>
      </c>
    </row>
    <row r="48" spans="1:3" x14ac:dyDescent="0.35">
      <c r="A48" s="34" t="s">
        <v>40</v>
      </c>
      <c r="B48" s="37">
        <v>84590</v>
      </c>
      <c r="C48" s="37">
        <v>84453</v>
      </c>
    </row>
    <row r="49" spans="1:3" x14ac:dyDescent="0.35">
      <c r="A49" s="34" t="s">
        <v>41</v>
      </c>
      <c r="B49" s="37">
        <v>495298</v>
      </c>
      <c r="C49" s="37">
        <v>528598</v>
      </c>
    </row>
    <row r="50" spans="1:3" x14ac:dyDescent="0.35">
      <c r="A50" s="34" t="s">
        <v>47</v>
      </c>
      <c r="B50" s="37">
        <v>8382488</v>
      </c>
      <c r="C50" s="37">
        <v>10768535</v>
      </c>
    </row>
    <row r="51" spans="1:3" x14ac:dyDescent="0.35">
      <c r="A51" s="34" t="s">
        <v>48</v>
      </c>
      <c r="B51" s="37" t="s">
        <v>49</v>
      </c>
      <c r="C51" s="37" t="s">
        <v>49</v>
      </c>
    </row>
    <row r="52" spans="1:3" x14ac:dyDescent="0.35">
      <c r="A52" s="38" t="s">
        <v>137</v>
      </c>
      <c r="B52" s="39">
        <v>10402053</v>
      </c>
      <c r="C52" s="39">
        <v>12973626</v>
      </c>
    </row>
    <row r="53" spans="1:3" x14ac:dyDescent="0.35">
      <c r="A53" s="43"/>
      <c r="B53" s="44"/>
      <c r="C53" s="44"/>
    </row>
    <row r="54" spans="1:3" x14ac:dyDescent="0.35">
      <c r="A54" s="40" t="s">
        <v>50</v>
      </c>
      <c r="B54" s="32"/>
      <c r="C54" s="32"/>
    </row>
    <row r="57" spans="1:3" x14ac:dyDescent="0.35">
      <c r="A57" s="34" t="s">
        <v>51</v>
      </c>
    </row>
    <row r="58" spans="1:3" x14ac:dyDescent="0.35">
      <c r="A58" s="34" t="s">
        <v>52</v>
      </c>
    </row>
    <row r="59" spans="1:3" x14ac:dyDescent="0.35">
      <c r="A59" s="34" t="s">
        <v>53</v>
      </c>
    </row>
    <row r="60" spans="1:3" x14ac:dyDescent="0.35">
      <c r="A60" s="34" t="s">
        <v>144</v>
      </c>
    </row>
    <row r="61" spans="1:3" x14ac:dyDescent="0.35">
      <c r="A61" s="34" t="s">
        <v>54</v>
      </c>
    </row>
    <row r="62" spans="1:3" x14ac:dyDescent="0.35">
      <c r="A62" s="34" t="s">
        <v>55</v>
      </c>
    </row>
    <row r="63" spans="1:3" x14ac:dyDescent="0.35">
      <c r="A63" s="34" t="s">
        <v>56</v>
      </c>
    </row>
    <row r="64" spans="1:3" x14ac:dyDescent="0.35">
      <c r="A64" s="34" t="s">
        <v>120</v>
      </c>
    </row>
    <row r="65" spans="1:2" x14ac:dyDescent="0.35">
      <c r="A65" s="19" t="s">
        <v>115</v>
      </c>
      <c r="B65" s="41"/>
    </row>
    <row r="66" spans="1:2" x14ac:dyDescent="0.35">
      <c r="A66" s="34" t="s">
        <v>57</v>
      </c>
    </row>
    <row r="67" spans="1:2" x14ac:dyDescent="0.35">
      <c r="A67" s="42" t="s">
        <v>58</v>
      </c>
    </row>
    <row r="68" spans="1:2" x14ac:dyDescent="0.35">
      <c r="A68" s="34" t="s">
        <v>59</v>
      </c>
    </row>
    <row r="69" spans="1:2" ht="13.5" customHeight="1" x14ac:dyDescent="0.35">
      <c r="A69" s="30" t="s">
        <v>123</v>
      </c>
    </row>
    <row r="70" spans="1:2" ht="13.5" customHeight="1" x14ac:dyDescent="0.35"/>
    <row r="71" spans="1:2" x14ac:dyDescent="0.35">
      <c r="A71" s="31" t="s">
        <v>26</v>
      </c>
    </row>
    <row r="87" ht="13.5" customHeight="1" x14ac:dyDescent="0.35"/>
    <row r="88" ht="12.75" customHeight="1" x14ac:dyDescent="0.35"/>
    <row r="92" ht="13.5" customHeight="1" x14ac:dyDescent="0.35"/>
  </sheetData>
  <hyperlinks>
    <hyperlink ref="A65" r:id="rId1" xr:uid="{29EC76C9-9468-4535-9DAA-48802901531A}"/>
    <hyperlink ref="A71" location="Contents!A1" display="Return to Contents" xr:uid="{E36F8BC1-D1C5-4035-B96A-F2881E1B4D4F}"/>
  </hyperlinks>
  <pageMargins left="0.25" right="0.25" top="0.75" bottom="0.75" header="0.3" footer="0.3"/>
  <pageSetup paperSize="9" scale="62" orientation="portrait" r:id="rId2"/>
  <headerFooter alignWithMargins="0">
    <oddFooter>&amp;C&amp;1#&amp;"Calibri"&amp;10&amp;K000000OFFICIAL</oddFooter>
  </headerFooter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89B03-38D1-403B-8F0C-A2C30736070F}">
  <sheetPr>
    <pageSetUpPr fitToPage="1"/>
  </sheetPr>
  <dimension ref="A1:C60"/>
  <sheetViews>
    <sheetView showGridLines="0" workbookViewId="0"/>
  </sheetViews>
  <sheetFormatPr defaultColWidth="9.36328125" defaultRowHeight="15.5" x14ac:dyDescent="0.35"/>
  <cols>
    <col min="1" max="1" width="53.36328125" style="30" bestFit="1" customWidth="1"/>
    <col min="2" max="2" width="18.81640625" style="30" customWidth="1"/>
    <col min="3" max="3" width="26.81640625" style="30" customWidth="1"/>
    <col min="4" max="16384" width="9.36328125" style="30"/>
  </cols>
  <sheetData>
    <row r="1" spans="1:3" ht="20" x14ac:dyDescent="0.4">
      <c r="A1" s="55" t="s">
        <v>159</v>
      </c>
    </row>
    <row r="2" spans="1:3" x14ac:dyDescent="0.35">
      <c r="A2" s="31"/>
    </row>
    <row r="3" spans="1:3" x14ac:dyDescent="0.35">
      <c r="A3" s="2" t="s">
        <v>27</v>
      </c>
    </row>
    <row r="4" spans="1:3" x14ac:dyDescent="0.35">
      <c r="A4" s="2" t="s">
        <v>109</v>
      </c>
    </row>
    <row r="6" spans="1:3" ht="16" thickBot="1" x14ac:dyDescent="0.4">
      <c r="A6" s="7" t="s">
        <v>60</v>
      </c>
      <c r="B6" s="7"/>
      <c r="C6" s="33" t="s">
        <v>29</v>
      </c>
    </row>
    <row r="7" spans="1:3" x14ac:dyDescent="0.35">
      <c r="A7" s="34" t="s">
        <v>45</v>
      </c>
      <c r="B7" s="35" t="s">
        <v>31</v>
      </c>
      <c r="C7" s="45" t="s">
        <v>108</v>
      </c>
    </row>
    <row r="8" spans="1:3" x14ac:dyDescent="0.35">
      <c r="A8" s="36" t="s">
        <v>61</v>
      </c>
      <c r="B8" s="36">
        <v>2022</v>
      </c>
      <c r="C8" s="36">
        <v>2022</v>
      </c>
    </row>
    <row r="9" spans="1:3" x14ac:dyDescent="0.35">
      <c r="A9" s="34" t="s">
        <v>62</v>
      </c>
      <c r="B9" s="46">
        <v>1552</v>
      </c>
      <c r="C9" s="46">
        <v>7293</v>
      </c>
    </row>
    <row r="10" spans="1:3" x14ac:dyDescent="0.35">
      <c r="A10" s="34" t="s">
        <v>63</v>
      </c>
      <c r="B10" s="46">
        <v>4847</v>
      </c>
      <c r="C10" s="46">
        <v>15897</v>
      </c>
    </row>
    <row r="11" spans="1:3" x14ac:dyDescent="0.35">
      <c r="A11" s="34" t="s">
        <v>64</v>
      </c>
      <c r="B11" s="46">
        <v>5011</v>
      </c>
      <c r="C11" s="46">
        <v>10916</v>
      </c>
    </row>
    <row r="12" spans="1:3" x14ac:dyDescent="0.35">
      <c r="A12" s="34" t="s">
        <v>65</v>
      </c>
      <c r="B12" s="46">
        <v>10512</v>
      </c>
      <c r="C12" s="46">
        <v>26406</v>
      </c>
    </row>
    <row r="13" spans="1:3" x14ac:dyDescent="0.35">
      <c r="A13" s="34" t="s">
        <v>66</v>
      </c>
      <c r="B13" s="46">
        <v>39752</v>
      </c>
      <c r="C13" s="46">
        <v>88932</v>
      </c>
    </row>
    <row r="14" spans="1:3" x14ac:dyDescent="0.35">
      <c r="A14" s="34" t="s">
        <v>67</v>
      </c>
      <c r="B14" s="46">
        <v>327830</v>
      </c>
      <c r="C14" s="46">
        <v>451848</v>
      </c>
    </row>
    <row r="15" spans="1:3" x14ac:dyDescent="0.35">
      <c r="A15" s="34" t="s">
        <v>3</v>
      </c>
      <c r="B15" s="46">
        <v>42402</v>
      </c>
      <c r="C15" s="46">
        <v>65378</v>
      </c>
    </row>
    <row r="16" spans="1:3" x14ac:dyDescent="0.35">
      <c r="A16" s="38" t="s">
        <v>43</v>
      </c>
      <c r="B16" s="39">
        <v>431906</v>
      </c>
      <c r="C16" s="39">
        <v>666669</v>
      </c>
    </row>
    <row r="17" spans="1:3" ht="28.5" customHeight="1" x14ac:dyDescent="0.35">
      <c r="A17" s="34"/>
      <c r="B17" s="46"/>
      <c r="C17" s="46"/>
    </row>
    <row r="18" spans="1:3" ht="16" thickBot="1" x14ac:dyDescent="0.4">
      <c r="A18" s="2" t="s">
        <v>68</v>
      </c>
      <c r="B18" s="34"/>
      <c r="C18" s="33" t="s">
        <v>155</v>
      </c>
    </row>
    <row r="19" spans="1:3" x14ac:dyDescent="0.35">
      <c r="A19" s="34" t="s">
        <v>69</v>
      </c>
      <c r="B19" s="35" t="s">
        <v>31</v>
      </c>
      <c r="C19" s="45" t="s">
        <v>108</v>
      </c>
    </row>
    <row r="20" spans="1:3" x14ac:dyDescent="0.35">
      <c r="A20" s="36" t="s">
        <v>61</v>
      </c>
      <c r="B20" s="47">
        <v>2022</v>
      </c>
      <c r="C20" s="47">
        <v>2022</v>
      </c>
    </row>
    <row r="21" spans="1:3" x14ac:dyDescent="0.35">
      <c r="A21" s="34" t="s">
        <v>62</v>
      </c>
      <c r="B21" s="46">
        <v>4561</v>
      </c>
      <c r="C21" s="46">
        <v>24265</v>
      </c>
    </row>
    <row r="22" spans="1:3" x14ac:dyDescent="0.35">
      <c r="A22" s="34" t="s">
        <v>63</v>
      </c>
      <c r="B22" s="46">
        <v>8022</v>
      </c>
      <c r="C22" s="46">
        <v>28065</v>
      </c>
    </row>
    <row r="23" spans="1:3" x14ac:dyDescent="0.35">
      <c r="A23" s="34" t="s">
        <v>64</v>
      </c>
      <c r="B23" s="46">
        <v>7840</v>
      </c>
      <c r="C23" s="46">
        <v>22409</v>
      </c>
    </row>
    <row r="24" spans="1:3" x14ac:dyDescent="0.35">
      <c r="A24" s="34" t="s">
        <v>65</v>
      </c>
      <c r="B24" s="46">
        <v>14407</v>
      </c>
      <c r="C24" s="46">
        <v>27849</v>
      </c>
    </row>
    <row r="25" spans="1:3" x14ac:dyDescent="0.35">
      <c r="A25" s="34" t="s">
        <v>66</v>
      </c>
      <c r="B25" s="46">
        <v>27312</v>
      </c>
      <c r="C25" s="46">
        <v>44423</v>
      </c>
    </row>
    <row r="26" spans="1:3" x14ac:dyDescent="0.35">
      <c r="A26" s="34" t="s">
        <v>67</v>
      </c>
      <c r="B26" s="46">
        <v>50288</v>
      </c>
      <c r="C26" s="46">
        <v>70030</v>
      </c>
    </row>
    <row r="27" spans="1:3" x14ac:dyDescent="0.35">
      <c r="A27" s="34" t="s">
        <v>3</v>
      </c>
      <c r="B27" s="46">
        <v>13313</v>
      </c>
      <c r="C27" s="46">
        <v>32621</v>
      </c>
    </row>
    <row r="28" spans="1:3" x14ac:dyDescent="0.35">
      <c r="A28" s="38" t="s">
        <v>43</v>
      </c>
      <c r="B28" s="39">
        <v>125743</v>
      </c>
      <c r="C28" s="39">
        <v>249662</v>
      </c>
    </row>
    <row r="29" spans="1:3" ht="28.4" customHeight="1" x14ac:dyDescent="0.35">
      <c r="A29" s="34"/>
      <c r="B29" s="34"/>
      <c r="C29" s="34"/>
    </row>
    <row r="30" spans="1:3" ht="16" thickBot="1" x14ac:dyDescent="0.4">
      <c r="A30" s="2" t="s">
        <v>70</v>
      </c>
      <c r="B30" s="34"/>
      <c r="C30" s="33" t="s">
        <v>154</v>
      </c>
    </row>
    <row r="31" spans="1:3" x14ac:dyDescent="0.35">
      <c r="A31" s="34" t="s">
        <v>30</v>
      </c>
      <c r="B31" s="35" t="s">
        <v>31</v>
      </c>
      <c r="C31" s="45" t="s">
        <v>108</v>
      </c>
    </row>
    <row r="32" spans="1:3" x14ac:dyDescent="0.35">
      <c r="A32" s="36" t="s">
        <v>61</v>
      </c>
      <c r="B32" s="47">
        <v>2022</v>
      </c>
      <c r="C32" s="47">
        <v>2022</v>
      </c>
    </row>
    <row r="33" spans="1:3" x14ac:dyDescent="0.35">
      <c r="A33" s="34" t="s">
        <v>62</v>
      </c>
      <c r="B33" s="46">
        <v>44033</v>
      </c>
      <c r="C33" s="46">
        <v>87745</v>
      </c>
    </row>
    <row r="34" spans="1:3" x14ac:dyDescent="0.35">
      <c r="A34" s="34" t="s">
        <v>63</v>
      </c>
      <c r="B34" s="46">
        <v>103903</v>
      </c>
      <c r="C34" s="46">
        <v>163727</v>
      </c>
    </row>
    <row r="35" spans="1:3" x14ac:dyDescent="0.35">
      <c r="A35" s="34" t="s">
        <v>64</v>
      </c>
      <c r="B35" s="46">
        <v>112900</v>
      </c>
      <c r="C35" s="46">
        <v>182003</v>
      </c>
    </row>
    <row r="36" spans="1:3" x14ac:dyDescent="0.35">
      <c r="A36" s="34" t="s">
        <v>65</v>
      </c>
      <c r="B36" s="46">
        <v>224689</v>
      </c>
      <c r="C36" s="46">
        <v>357043</v>
      </c>
    </row>
    <row r="37" spans="1:3" x14ac:dyDescent="0.35">
      <c r="A37" s="34" t="s">
        <v>66</v>
      </c>
      <c r="B37" s="46">
        <v>625807</v>
      </c>
      <c r="C37" s="46">
        <v>922263</v>
      </c>
    </row>
    <row r="38" spans="1:3" x14ac:dyDescent="0.35">
      <c r="A38" s="34" t="s">
        <v>67</v>
      </c>
      <c r="B38" s="46">
        <v>9290721</v>
      </c>
      <c r="C38" s="46">
        <v>11260845</v>
      </c>
    </row>
    <row r="39" spans="1:3" x14ac:dyDescent="0.35">
      <c r="A39" s="34" t="s">
        <v>71</v>
      </c>
      <c r="B39" s="37" t="s">
        <v>49</v>
      </c>
      <c r="C39" s="37" t="s">
        <v>49</v>
      </c>
    </row>
    <row r="40" spans="1:3" x14ac:dyDescent="0.35">
      <c r="A40" s="38" t="s">
        <v>138</v>
      </c>
      <c r="B40" s="39">
        <v>10402053</v>
      </c>
      <c r="C40" s="39">
        <v>12973626</v>
      </c>
    </row>
    <row r="41" spans="1:3" x14ac:dyDescent="0.35">
      <c r="A41" s="43"/>
      <c r="B41" s="44"/>
      <c r="C41" s="44"/>
    </row>
    <row r="42" spans="1:3" x14ac:dyDescent="0.35">
      <c r="A42" s="40" t="s">
        <v>50</v>
      </c>
      <c r="B42" s="34"/>
    </row>
    <row r="45" spans="1:3" x14ac:dyDescent="0.35">
      <c r="A45" s="34" t="s">
        <v>51</v>
      </c>
    </row>
    <row r="46" spans="1:3" x14ac:dyDescent="0.35">
      <c r="A46" s="34" t="s">
        <v>52</v>
      </c>
    </row>
    <row r="47" spans="1:3" x14ac:dyDescent="0.35">
      <c r="A47" s="34" t="s">
        <v>53</v>
      </c>
    </row>
    <row r="48" spans="1:3" x14ac:dyDescent="0.35">
      <c r="A48" s="34" t="s">
        <v>145</v>
      </c>
    </row>
    <row r="49" spans="1:2" x14ac:dyDescent="0.35">
      <c r="A49" s="34" t="s">
        <v>54</v>
      </c>
    </row>
    <row r="50" spans="1:2" x14ac:dyDescent="0.35">
      <c r="A50" s="34" t="s">
        <v>121</v>
      </c>
    </row>
    <row r="51" spans="1:2" x14ac:dyDescent="0.35">
      <c r="A51" s="19" t="s">
        <v>115</v>
      </c>
      <c r="B51" s="41"/>
    </row>
    <row r="52" spans="1:2" x14ac:dyDescent="0.35">
      <c r="A52" s="42" t="s">
        <v>152</v>
      </c>
    </row>
    <row r="53" spans="1:2" x14ac:dyDescent="0.35">
      <c r="A53" s="42" t="s">
        <v>72</v>
      </c>
    </row>
    <row r="54" spans="1:2" x14ac:dyDescent="0.35">
      <c r="A54" s="34" t="s">
        <v>73</v>
      </c>
    </row>
    <row r="55" spans="1:2" x14ac:dyDescent="0.35">
      <c r="A55" s="34" t="s">
        <v>74</v>
      </c>
    </row>
    <row r="56" spans="1:2" x14ac:dyDescent="0.35">
      <c r="A56" s="30" t="s">
        <v>122</v>
      </c>
    </row>
    <row r="58" spans="1:2" x14ac:dyDescent="0.35">
      <c r="A58" s="31" t="s">
        <v>26</v>
      </c>
    </row>
    <row r="60" spans="1:2" ht="13.5" customHeight="1" x14ac:dyDescent="0.35"/>
  </sheetData>
  <hyperlinks>
    <hyperlink ref="A51" r:id="rId1" xr:uid="{E0E4B1E7-B786-414A-BD57-CF934F664C23}"/>
    <hyperlink ref="A58" location="Contents!A1" display="Return to Contents" xr:uid="{F5922A8B-7F9A-47A9-BB63-75A6CB191C9A}"/>
  </hyperlinks>
  <pageMargins left="0.25" right="0.25" top="0.75" bottom="0.75" header="0.3" footer="0.3"/>
  <pageSetup paperSize="9" scale="70" orientation="portrait" r:id="rId2"/>
  <headerFooter alignWithMargins="0">
    <oddFooter>&amp;C&amp;1#&amp;"Calibri"&amp;10&amp;K000000OFFICIAL</oddFooter>
  </headerFooter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1C69C-A7E7-48A0-9EFE-573E2E5F1644}">
  <sheetPr>
    <pageSetUpPr fitToPage="1"/>
  </sheetPr>
  <dimension ref="A1:C87"/>
  <sheetViews>
    <sheetView showGridLines="0" zoomScaleNormal="100" workbookViewId="0"/>
  </sheetViews>
  <sheetFormatPr defaultColWidth="9.36328125" defaultRowHeight="15.5" x14ac:dyDescent="0.35"/>
  <cols>
    <col min="1" max="1" width="51.08984375" style="30" customWidth="1"/>
    <col min="2" max="2" width="18.81640625" style="30" customWidth="1"/>
    <col min="3" max="3" width="28.90625" style="30" customWidth="1"/>
    <col min="4" max="16384" width="9.36328125" style="30"/>
  </cols>
  <sheetData>
    <row r="1" spans="1:3" ht="20" x14ac:dyDescent="0.4">
      <c r="A1" s="55" t="s">
        <v>160</v>
      </c>
    </row>
    <row r="2" spans="1:3" x14ac:dyDescent="0.35">
      <c r="A2" s="31"/>
    </row>
    <row r="3" spans="1:3" x14ac:dyDescent="0.35">
      <c r="A3" s="2" t="s">
        <v>27</v>
      </c>
    </row>
    <row r="4" spans="1:3" x14ac:dyDescent="0.35">
      <c r="A4" s="2" t="s">
        <v>109</v>
      </c>
    </row>
    <row r="6" spans="1:3" x14ac:dyDescent="0.35">
      <c r="A6" s="2" t="s">
        <v>75</v>
      </c>
      <c r="B6" s="2"/>
      <c r="C6" s="33" t="s">
        <v>29</v>
      </c>
    </row>
    <row r="7" spans="1:3" x14ac:dyDescent="0.35">
      <c r="A7" s="34" t="s">
        <v>45</v>
      </c>
      <c r="B7" s="35" t="s">
        <v>31</v>
      </c>
      <c r="C7" s="35" t="s">
        <v>108</v>
      </c>
    </row>
    <row r="8" spans="1:3" x14ac:dyDescent="0.35">
      <c r="A8" s="36" t="s">
        <v>76</v>
      </c>
      <c r="B8" s="36">
        <v>2022</v>
      </c>
      <c r="C8" s="36">
        <v>2022</v>
      </c>
    </row>
    <row r="9" spans="1:3" x14ac:dyDescent="0.35">
      <c r="A9" s="40">
        <v>0</v>
      </c>
      <c r="B9" s="46">
        <v>178</v>
      </c>
      <c r="C9" s="46">
        <v>493</v>
      </c>
    </row>
    <row r="10" spans="1:3" x14ac:dyDescent="0.35">
      <c r="A10" s="34" t="s">
        <v>77</v>
      </c>
      <c r="B10" s="46">
        <v>18701</v>
      </c>
      <c r="C10" s="46">
        <v>42537</v>
      </c>
    </row>
    <row r="11" spans="1:3" x14ac:dyDescent="0.35">
      <c r="A11" s="34" t="s">
        <v>78</v>
      </c>
      <c r="B11" s="46">
        <v>32914</v>
      </c>
      <c r="C11" s="46">
        <v>70268</v>
      </c>
    </row>
    <row r="12" spans="1:3" x14ac:dyDescent="0.35">
      <c r="A12" s="34" t="s">
        <v>79</v>
      </c>
      <c r="B12" s="46">
        <v>59277</v>
      </c>
      <c r="C12" s="46">
        <v>97234</v>
      </c>
    </row>
    <row r="13" spans="1:3" x14ac:dyDescent="0.35">
      <c r="A13" s="34" t="s">
        <v>80</v>
      </c>
      <c r="B13" s="46">
        <v>253795</v>
      </c>
      <c r="C13" s="46">
        <v>319022</v>
      </c>
    </row>
    <row r="14" spans="1:3" x14ac:dyDescent="0.35">
      <c r="A14" s="34" t="s">
        <v>71</v>
      </c>
      <c r="B14" s="46">
        <v>67041</v>
      </c>
      <c r="C14" s="46">
        <v>137114</v>
      </c>
    </row>
    <row r="15" spans="1:3" x14ac:dyDescent="0.35">
      <c r="A15" s="38" t="s">
        <v>43</v>
      </c>
      <c r="B15" s="39">
        <v>431906</v>
      </c>
      <c r="C15" s="39">
        <v>666669</v>
      </c>
    </row>
    <row r="16" spans="1:3" ht="30.5" customHeight="1" x14ac:dyDescent="0.35">
      <c r="A16" s="34"/>
      <c r="B16" s="46"/>
      <c r="C16" s="46"/>
    </row>
    <row r="17" spans="1:3" x14ac:dyDescent="0.35">
      <c r="A17" s="2" t="s">
        <v>81</v>
      </c>
      <c r="B17" s="2"/>
      <c r="C17" s="33" t="s">
        <v>155</v>
      </c>
    </row>
    <row r="18" spans="1:3" x14ac:dyDescent="0.35">
      <c r="A18" s="34" t="s">
        <v>30</v>
      </c>
      <c r="B18" s="35" t="s">
        <v>31</v>
      </c>
      <c r="C18" s="35" t="s">
        <v>108</v>
      </c>
    </row>
    <row r="19" spans="1:3" x14ac:dyDescent="0.35">
      <c r="A19" s="36" t="s">
        <v>76</v>
      </c>
      <c r="B19" s="36">
        <v>2022</v>
      </c>
      <c r="C19" s="36">
        <v>2022</v>
      </c>
    </row>
    <row r="20" spans="1:3" x14ac:dyDescent="0.35">
      <c r="A20" s="40">
        <v>0</v>
      </c>
      <c r="B20" s="46">
        <v>2718</v>
      </c>
      <c r="C20" s="46">
        <v>6229</v>
      </c>
    </row>
    <row r="21" spans="1:3" x14ac:dyDescent="0.35">
      <c r="A21" s="34" t="s">
        <v>77</v>
      </c>
      <c r="B21" s="46">
        <v>59447</v>
      </c>
      <c r="C21" s="46">
        <v>113811</v>
      </c>
    </row>
    <row r="22" spans="1:3" x14ac:dyDescent="0.35">
      <c r="A22" s="34" t="s">
        <v>78</v>
      </c>
      <c r="B22" s="46">
        <v>31703</v>
      </c>
      <c r="C22" s="46">
        <v>46642</v>
      </c>
    </row>
    <row r="23" spans="1:3" x14ac:dyDescent="0.35">
      <c r="A23" s="34" t="s">
        <v>79</v>
      </c>
      <c r="B23" s="46">
        <v>11822</v>
      </c>
      <c r="C23" s="46">
        <v>15538</v>
      </c>
    </row>
    <row r="24" spans="1:3" x14ac:dyDescent="0.35">
      <c r="A24" s="34" t="s">
        <v>80</v>
      </c>
      <c r="B24" s="46">
        <v>4211</v>
      </c>
      <c r="C24" s="46">
        <v>5339</v>
      </c>
    </row>
    <row r="25" spans="1:3" x14ac:dyDescent="0.35">
      <c r="A25" s="34" t="s">
        <v>71</v>
      </c>
      <c r="B25" s="46">
        <v>15842</v>
      </c>
      <c r="C25" s="46">
        <v>62103</v>
      </c>
    </row>
    <row r="26" spans="1:3" x14ac:dyDescent="0.35">
      <c r="A26" s="38" t="s">
        <v>43</v>
      </c>
      <c r="B26" s="39">
        <v>125743</v>
      </c>
      <c r="C26" s="39">
        <v>249662</v>
      </c>
    </row>
    <row r="27" spans="1:3" ht="29.25" customHeight="1" x14ac:dyDescent="0.35">
      <c r="A27" s="34"/>
      <c r="B27" s="34"/>
      <c r="C27" s="34"/>
    </row>
    <row r="28" spans="1:3" x14ac:dyDescent="0.35">
      <c r="A28" s="2" t="s">
        <v>82</v>
      </c>
      <c r="B28" s="2"/>
      <c r="C28" s="33" t="s">
        <v>154</v>
      </c>
    </row>
    <row r="29" spans="1:3" x14ac:dyDescent="0.35">
      <c r="A29" s="34" t="s">
        <v>30</v>
      </c>
      <c r="B29" s="35" t="s">
        <v>31</v>
      </c>
      <c r="C29" s="35" t="s">
        <v>108</v>
      </c>
    </row>
    <row r="30" spans="1:3" x14ac:dyDescent="0.35">
      <c r="A30" s="48" t="s">
        <v>151</v>
      </c>
      <c r="B30" s="36">
        <v>2022</v>
      </c>
      <c r="C30" s="36">
        <v>2022</v>
      </c>
    </row>
    <row r="31" spans="1:3" x14ac:dyDescent="0.35">
      <c r="A31" s="49">
        <v>0</v>
      </c>
      <c r="B31" s="50">
        <v>0</v>
      </c>
      <c r="C31" s="50">
        <v>0</v>
      </c>
    </row>
    <row r="32" spans="1:3" x14ac:dyDescent="0.35">
      <c r="A32" s="51" t="s">
        <v>77</v>
      </c>
      <c r="B32" s="52">
        <v>215751</v>
      </c>
      <c r="C32" s="52">
        <v>379020</v>
      </c>
    </row>
    <row r="33" spans="1:3" x14ac:dyDescent="0.35">
      <c r="A33" s="51" t="s">
        <v>78</v>
      </c>
      <c r="B33" s="52">
        <v>708597</v>
      </c>
      <c r="C33" s="52">
        <v>1022050</v>
      </c>
    </row>
    <row r="34" spans="1:3" x14ac:dyDescent="0.35">
      <c r="A34" s="51" t="s">
        <v>79</v>
      </c>
      <c r="B34" s="52">
        <v>1226158</v>
      </c>
      <c r="C34" s="52">
        <v>1602410</v>
      </c>
    </row>
    <row r="35" spans="1:3" x14ac:dyDescent="0.35">
      <c r="A35" s="51" t="s">
        <v>80</v>
      </c>
      <c r="B35" s="52">
        <v>8251547</v>
      </c>
      <c r="C35" s="52">
        <v>9970146</v>
      </c>
    </row>
    <row r="36" spans="1:3" x14ac:dyDescent="0.35">
      <c r="A36" s="51" t="s">
        <v>71</v>
      </c>
      <c r="B36" s="37" t="s">
        <v>49</v>
      </c>
      <c r="C36" s="37" t="s">
        <v>49</v>
      </c>
    </row>
    <row r="37" spans="1:3" x14ac:dyDescent="0.35">
      <c r="A37" s="53" t="s">
        <v>139</v>
      </c>
      <c r="B37" s="54">
        <v>10402053</v>
      </c>
      <c r="C37" s="54">
        <v>12973626</v>
      </c>
    </row>
    <row r="38" spans="1:3" x14ac:dyDescent="0.35">
      <c r="A38" s="56"/>
      <c r="B38" s="57"/>
      <c r="C38" s="57"/>
    </row>
    <row r="39" spans="1:3" x14ac:dyDescent="0.35">
      <c r="A39" s="40" t="s">
        <v>50</v>
      </c>
      <c r="B39" s="34"/>
    </row>
    <row r="40" spans="1:3" x14ac:dyDescent="0.35">
      <c r="A40" s="40"/>
      <c r="B40" s="34"/>
    </row>
    <row r="42" spans="1:3" x14ac:dyDescent="0.35">
      <c r="A42" s="34" t="s">
        <v>51</v>
      </c>
    </row>
    <row r="43" spans="1:3" x14ac:dyDescent="0.35">
      <c r="A43" s="34" t="s">
        <v>52</v>
      </c>
    </row>
    <row r="44" spans="1:3" x14ac:dyDescent="0.35">
      <c r="A44" s="34" t="s">
        <v>53</v>
      </c>
    </row>
    <row r="45" spans="1:3" x14ac:dyDescent="0.35">
      <c r="A45" s="34" t="s">
        <v>144</v>
      </c>
    </row>
    <row r="46" spans="1:3" x14ac:dyDescent="0.35">
      <c r="A46" s="34" t="s">
        <v>54</v>
      </c>
    </row>
    <row r="47" spans="1:3" x14ac:dyDescent="0.35">
      <c r="A47" s="34" t="s">
        <v>124</v>
      </c>
    </row>
    <row r="48" spans="1:3" x14ac:dyDescent="0.35">
      <c r="A48" s="19" t="s">
        <v>115</v>
      </c>
      <c r="B48" s="41"/>
    </row>
    <row r="49" spans="1:1" x14ac:dyDescent="0.35">
      <c r="A49" s="34" t="s">
        <v>83</v>
      </c>
    </row>
    <row r="50" spans="1:1" x14ac:dyDescent="0.35">
      <c r="A50" s="34" t="s">
        <v>84</v>
      </c>
    </row>
    <row r="51" spans="1:1" x14ac:dyDescent="0.35">
      <c r="A51" s="34" t="s">
        <v>85</v>
      </c>
    </row>
    <row r="52" spans="1:1" ht="13.5" customHeight="1" x14ac:dyDescent="0.35">
      <c r="A52" s="34" t="s">
        <v>86</v>
      </c>
    </row>
    <row r="53" spans="1:1" x14ac:dyDescent="0.35">
      <c r="A53" s="42" t="s">
        <v>73</v>
      </c>
    </row>
    <row r="54" spans="1:1" x14ac:dyDescent="0.35">
      <c r="A54" s="34" t="s">
        <v>74</v>
      </c>
    </row>
    <row r="55" spans="1:1" x14ac:dyDescent="0.35">
      <c r="A55" s="30" t="s">
        <v>122</v>
      </c>
    </row>
    <row r="57" spans="1:1" x14ac:dyDescent="0.35">
      <c r="A57" s="31" t="s">
        <v>26</v>
      </c>
    </row>
    <row r="70" ht="13.5" customHeight="1" x14ac:dyDescent="0.35"/>
    <row r="87" ht="13.5" customHeight="1" x14ac:dyDescent="0.35"/>
  </sheetData>
  <phoneticPr fontId="6" type="noConversion"/>
  <hyperlinks>
    <hyperlink ref="A48" r:id="rId1" xr:uid="{11592B9F-39D2-4AC5-9D78-988E983A65CA}"/>
    <hyperlink ref="A57" location="Contents!A1" display="Return to Contents" xr:uid="{E608C598-DB91-492E-8539-F7AD9E051A9D}"/>
  </hyperlinks>
  <pageMargins left="0.25" right="0.25" top="0.75" bottom="0.75" header="0.3" footer="0.3"/>
  <pageSetup paperSize="9" scale="71" orientation="portrait" r:id="rId2"/>
  <headerFooter alignWithMargins="0">
    <oddFooter>&amp;C&amp;1#&amp;"Calibri"&amp;10&amp;K000000OFFICIAL</oddFooter>
  </headerFooter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00"/>
  <sheetViews>
    <sheetView showGridLines="0" zoomScaleNormal="100" workbookViewId="0"/>
  </sheetViews>
  <sheetFormatPr defaultColWidth="9.08984375" defaultRowHeight="15.5" x14ac:dyDescent="0.35"/>
  <cols>
    <col min="1" max="1" width="34.6328125" style="30" customWidth="1"/>
    <col min="2" max="2" width="13.90625" style="30" customWidth="1"/>
    <col min="3" max="3" width="14.81640625" style="30" customWidth="1"/>
    <col min="4" max="4" width="19.08984375" style="30" customWidth="1"/>
    <col min="5" max="5" width="20.81640625" style="30" customWidth="1"/>
    <col min="6" max="6" width="15.1796875" style="30" customWidth="1"/>
    <col min="7" max="7" width="19.453125" style="30" customWidth="1"/>
    <col min="8" max="8" width="21" style="30" customWidth="1"/>
    <col min="9" max="9" width="14" style="30" customWidth="1"/>
    <col min="10" max="16384" width="9.08984375" style="30"/>
  </cols>
  <sheetData>
    <row r="1" spans="1:8" ht="20" x14ac:dyDescent="0.4">
      <c r="A1" s="55" t="s">
        <v>161</v>
      </c>
    </row>
    <row r="2" spans="1:8" x14ac:dyDescent="0.35">
      <c r="A2" s="3"/>
    </row>
    <row r="3" spans="1:8" x14ac:dyDescent="0.35">
      <c r="A3" s="3" t="s">
        <v>27</v>
      </c>
    </row>
    <row r="4" spans="1:8" x14ac:dyDescent="0.35">
      <c r="A4" s="2" t="s">
        <v>109</v>
      </c>
    </row>
    <row r="6" spans="1:8" x14ac:dyDescent="0.35">
      <c r="A6" s="3" t="s">
        <v>125</v>
      </c>
    </row>
    <row r="7" spans="1:8" x14ac:dyDescent="0.35">
      <c r="C7" s="61"/>
      <c r="D7" s="59" t="s">
        <v>31</v>
      </c>
      <c r="E7" s="59"/>
      <c r="F7" s="61"/>
      <c r="G7" s="59" t="s">
        <v>108</v>
      </c>
      <c r="H7" s="60"/>
    </row>
    <row r="8" spans="1:8" x14ac:dyDescent="0.35">
      <c r="A8" s="99"/>
      <c r="C8" s="61"/>
      <c r="D8" s="59">
        <v>2022</v>
      </c>
      <c r="E8" s="60"/>
      <c r="F8" s="61"/>
      <c r="G8" s="59">
        <v>2022</v>
      </c>
      <c r="H8" s="60"/>
    </row>
    <row r="9" spans="1:8" x14ac:dyDescent="0.35">
      <c r="A9" s="62" t="s">
        <v>92</v>
      </c>
      <c r="B9" s="62" t="s">
        <v>61</v>
      </c>
      <c r="C9" s="63" t="s">
        <v>93</v>
      </c>
      <c r="D9" s="64" t="s">
        <v>90</v>
      </c>
      <c r="E9" s="64" t="s">
        <v>91</v>
      </c>
      <c r="F9" s="63" t="s">
        <v>93</v>
      </c>
      <c r="G9" s="64" t="s">
        <v>90</v>
      </c>
      <c r="H9" s="65" t="s">
        <v>91</v>
      </c>
    </row>
    <row r="10" spans="1:8" x14ac:dyDescent="0.35">
      <c r="A10" s="66" t="s">
        <v>33</v>
      </c>
      <c r="B10" s="98" t="s">
        <v>62</v>
      </c>
      <c r="C10" s="68">
        <v>141</v>
      </c>
      <c r="D10" s="69">
        <v>203</v>
      </c>
      <c r="E10" s="70">
        <v>2358</v>
      </c>
      <c r="F10" s="69">
        <v>537</v>
      </c>
      <c r="G10" s="69">
        <v>763</v>
      </c>
      <c r="H10" s="70">
        <v>4222</v>
      </c>
    </row>
    <row r="11" spans="1:8" x14ac:dyDescent="0.35">
      <c r="A11" s="66"/>
      <c r="B11" s="98" t="s">
        <v>63</v>
      </c>
      <c r="C11" s="68">
        <v>155</v>
      </c>
      <c r="D11" s="69">
        <v>419</v>
      </c>
      <c r="E11" s="70">
        <v>8379</v>
      </c>
      <c r="F11" s="69">
        <v>1587</v>
      </c>
      <c r="G11" s="69">
        <v>1105</v>
      </c>
      <c r="H11" s="70">
        <v>12292</v>
      </c>
    </row>
    <row r="12" spans="1:8" x14ac:dyDescent="0.35">
      <c r="A12" s="66"/>
      <c r="B12" s="98" t="s">
        <v>64</v>
      </c>
      <c r="C12" s="68">
        <v>178</v>
      </c>
      <c r="D12" s="69">
        <v>470</v>
      </c>
      <c r="E12" s="70">
        <v>5697</v>
      </c>
      <c r="F12" s="69">
        <v>470</v>
      </c>
      <c r="G12" s="69">
        <v>890</v>
      </c>
      <c r="H12" s="70">
        <v>8652</v>
      </c>
    </row>
    <row r="13" spans="1:8" x14ac:dyDescent="0.35">
      <c r="A13" s="66"/>
      <c r="B13" s="98" t="s">
        <v>65</v>
      </c>
      <c r="C13" s="68">
        <v>454</v>
      </c>
      <c r="D13" s="69">
        <v>783</v>
      </c>
      <c r="E13" s="70">
        <v>18284</v>
      </c>
      <c r="F13" s="69">
        <v>972</v>
      </c>
      <c r="G13" s="69">
        <v>1524</v>
      </c>
      <c r="H13" s="70">
        <v>26984</v>
      </c>
    </row>
    <row r="14" spans="1:8" x14ac:dyDescent="0.35">
      <c r="A14" s="66"/>
      <c r="B14" s="98" t="s">
        <v>66</v>
      </c>
      <c r="C14" s="68">
        <v>1467</v>
      </c>
      <c r="D14" s="69">
        <v>1237</v>
      </c>
      <c r="E14" s="70">
        <v>37281</v>
      </c>
      <c r="F14" s="69">
        <v>3007</v>
      </c>
      <c r="G14" s="69">
        <v>2113</v>
      </c>
      <c r="H14" s="70">
        <v>53781</v>
      </c>
    </row>
    <row r="15" spans="1:8" s="67" customFormat="1" x14ac:dyDescent="0.25">
      <c r="A15" s="66"/>
      <c r="B15" s="98" t="s">
        <v>67</v>
      </c>
      <c r="C15" s="68">
        <v>19918</v>
      </c>
      <c r="D15" s="69">
        <v>3436</v>
      </c>
      <c r="E15" s="70">
        <v>454390</v>
      </c>
      <c r="F15" s="69">
        <v>21191</v>
      </c>
      <c r="G15" s="69">
        <v>6084</v>
      </c>
      <c r="H15" s="70">
        <v>538231</v>
      </c>
    </row>
    <row r="16" spans="1:8" ht="37.5" customHeight="1" x14ac:dyDescent="0.35">
      <c r="A16" s="66"/>
      <c r="B16" s="98" t="s">
        <v>3</v>
      </c>
      <c r="C16" s="68">
        <v>9</v>
      </c>
      <c r="D16" s="69">
        <v>69</v>
      </c>
      <c r="E16" s="70" t="s">
        <v>49</v>
      </c>
      <c r="F16" s="69">
        <v>185</v>
      </c>
      <c r="G16" s="69">
        <v>276</v>
      </c>
      <c r="H16" s="70" t="s">
        <v>49</v>
      </c>
    </row>
    <row r="17" spans="1:8" ht="31" x14ac:dyDescent="0.35">
      <c r="A17" s="66" t="s">
        <v>34</v>
      </c>
      <c r="B17" s="98" t="s">
        <v>62</v>
      </c>
      <c r="C17" s="68" t="s">
        <v>94</v>
      </c>
      <c r="D17" s="69">
        <v>48</v>
      </c>
      <c r="E17" s="70">
        <v>889</v>
      </c>
      <c r="F17" s="69" t="s">
        <v>94</v>
      </c>
      <c r="G17" s="69">
        <v>82</v>
      </c>
      <c r="H17" s="70">
        <v>1181</v>
      </c>
    </row>
    <row r="18" spans="1:8" ht="12.75" customHeight="1" x14ac:dyDescent="0.35">
      <c r="A18" s="66"/>
      <c r="B18" s="98" t="s">
        <v>63</v>
      </c>
      <c r="C18" s="68">
        <v>907</v>
      </c>
      <c r="D18" s="69">
        <v>110</v>
      </c>
      <c r="E18" s="70">
        <v>6470</v>
      </c>
      <c r="F18" s="69">
        <v>1295</v>
      </c>
      <c r="G18" s="69">
        <v>147</v>
      </c>
      <c r="H18" s="70">
        <v>6801</v>
      </c>
    </row>
    <row r="19" spans="1:8" ht="12.75" customHeight="1" x14ac:dyDescent="0.35">
      <c r="A19" s="66"/>
      <c r="B19" s="98" t="s">
        <v>64</v>
      </c>
      <c r="C19" s="68">
        <v>91</v>
      </c>
      <c r="D19" s="69">
        <v>99</v>
      </c>
      <c r="E19" s="70">
        <v>1293</v>
      </c>
      <c r="F19" s="69">
        <v>77</v>
      </c>
      <c r="G19" s="69">
        <v>123</v>
      </c>
      <c r="H19" s="70">
        <v>1500</v>
      </c>
    </row>
    <row r="20" spans="1:8" ht="12.75" customHeight="1" x14ac:dyDescent="0.35">
      <c r="A20" s="66"/>
      <c r="B20" s="98" t="s">
        <v>65</v>
      </c>
      <c r="C20" s="68">
        <v>403</v>
      </c>
      <c r="D20" s="69">
        <v>219</v>
      </c>
      <c r="E20" s="70">
        <v>13213</v>
      </c>
      <c r="F20" s="69">
        <v>550</v>
      </c>
      <c r="G20" s="69">
        <v>346</v>
      </c>
      <c r="H20" s="70">
        <v>15375</v>
      </c>
    </row>
    <row r="21" spans="1:8" ht="12.75" customHeight="1" x14ac:dyDescent="0.35">
      <c r="A21" s="66"/>
      <c r="B21" s="98" t="s">
        <v>66</v>
      </c>
      <c r="C21" s="68">
        <v>2496</v>
      </c>
      <c r="D21" s="69">
        <v>369</v>
      </c>
      <c r="E21" s="70">
        <v>37513</v>
      </c>
      <c r="F21" s="69">
        <v>3311</v>
      </c>
      <c r="G21" s="69">
        <v>453</v>
      </c>
      <c r="H21" s="70">
        <v>43567</v>
      </c>
    </row>
    <row r="22" spans="1:8" s="67" customFormat="1" ht="12.75" customHeight="1" x14ac:dyDescent="0.25">
      <c r="A22" s="66"/>
      <c r="B22" s="98" t="s">
        <v>67</v>
      </c>
      <c r="C22" s="68">
        <v>29531</v>
      </c>
      <c r="D22" s="69">
        <v>856</v>
      </c>
      <c r="E22" s="70">
        <v>241232</v>
      </c>
      <c r="F22" s="69">
        <v>37227</v>
      </c>
      <c r="G22" s="69">
        <v>893</v>
      </c>
      <c r="H22" s="70">
        <v>255766</v>
      </c>
    </row>
    <row r="23" spans="1:8" ht="37.5" customHeight="1" x14ac:dyDescent="0.35">
      <c r="A23" s="66"/>
      <c r="B23" s="98" t="s">
        <v>3</v>
      </c>
      <c r="C23" s="68" t="s">
        <v>94</v>
      </c>
      <c r="D23" s="69">
        <v>26</v>
      </c>
      <c r="E23" s="70" t="s">
        <v>49</v>
      </c>
      <c r="F23" s="68" t="s">
        <v>94</v>
      </c>
      <c r="G23" s="69">
        <v>37</v>
      </c>
      <c r="H23" s="70" t="s">
        <v>49</v>
      </c>
    </row>
    <row r="24" spans="1:8" x14ac:dyDescent="0.35">
      <c r="A24" s="66" t="s">
        <v>35</v>
      </c>
      <c r="B24" s="98" t="s">
        <v>62</v>
      </c>
      <c r="C24" s="68">
        <v>179</v>
      </c>
      <c r="D24" s="69">
        <v>60</v>
      </c>
      <c r="E24" s="70">
        <v>854</v>
      </c>
      <c r="F24" s="69">
        <v>117</v>
      </c>
      <c r="G24" s="69">
        <v>119</v>
      </c>
      <c r="H24" s="70">
        <v>1098</v>
      </c>
    </row>
    <row r="25" spans="1:8" ht="12.75" customHeight="1" x14ac:dyDescent="0.35">
      <c r="A25" s="66"/>
      <c r="B25" s="98" t="s">
        <v>63</v>
      </c>
      <c r="C25" s="68">
        <v>190</v>
      </c>
      <c r="D25" s="69">
        <v>108</v>
      </c>
      <c r="E25" s="70">
        <v>3431</v>
      </c>
      <c r="F25" s="69">
        <v>158</v>
      </c>
      <c r="G25" s="69">
        <v>163</v>
      </c>
      <c r="H25" s="70">
        <v>3564</v>
      </c>
    </row>
    <row r="26" spans="1:8" ht="12.75" customHeight="1" x14ac:dyDescent="0.35">
      <c r="A26" s="66"/>
      <c r="B26" s="98" t="s">
        <v>64</v>
      </c>
      <c r="C26" s="68">
        <v>100</v>
      </c>
      <c r="D26" s="69">
        <v>87</v>
      </c>
      <c r="E26" s="70">
        <v>1194</v>
      </c>
      <c r="F26" s="69" t="s">
        <v>94</v>
      </c>
      <c r="G26" s="69">
        <v>120</v>
      </c>
      <c r="H26" s="70">
        <v>1429</v>
      </c>
    </row>
    <row r="27" spans="1:8" ht="12.75" customHeight="1" x14ac:dyDescent="0.35">
      <c r="A27" s="66"/>
      <c r="B27" s="98" t="s">
        <v>65</v>
      </c>
      <c r="C27" s="68">
        <v>191</v>
      </c>
      <c r="D27" s="69">
        <v>158</v>
      </c>
      <c r="E27" s="70">
        <v>1695</v>
      </c>
      <c r="F27" s="69">
        <v>490</v>
      </c>
      <c r="G27" s="69">
        <v>179</v>
      </c>
      <c r="H27" s="70">
        <v>2084</v>
      </c>
    </row>
    <row r="28" spans="1:8" ht="12.75" customHeight="1" x14ac:dyDescent="0.35">
      <c r="A28" s="66"/>
      <c r="B28" s="98" t="s">
        <v>66</v>
      </c>
      <c r="C28" s="68">
        <v>1245</v>
      </c>
      <c r="D28" s="69">
        <v>222</v>
      </c>
      <c r="E28" s="70">
        <v>6555</v>
      </c>
      <c r="F28" s="69">
        <v>832</v>
      </c>
      <c r="G28" s="69">
        <v>222</v>
      </c>
      <c r="H28" s="70">
        <v>6583</v>
      </c>
    </row>
    <row r="29" spans="1:8" s="67" customFormat="1" ht="12.75" customHeight="1" x14ac:dyDescent="0.25">
      <c r="A29" s="66"/>
      <c r="B29" s="98" t="s">
        <v>67</v>
      </c>
      <c r="C29" s="68">
        <v>20430</v>
      </c>
      <c r="D29" s="69">
        <v>859</v>
      </c>
      <c r="E29" s="70">
        <v>77607</v>
      </c>
      <c r="F29" s="69">
        <v>16577</v>
      </c>
      <c r="G29" s="69">
        <v>839</v>
      </c>
      <c r="H29" s="70">
        <v>77898</v>
      </c>
    </row>
    <row r="30" spans="1:8" ht="37.5" customHeight="1" x14ac:dyDescent="0.35">
      <c r="A30" s="66"/>
      <c r="B30" s="98" t="s">
        <v>3</v>
      </c>
      <c r="C30" s="68">
        <v>6</v>
      </c>
      <c r="D30" s="69">
        <v>20</v>
      </c>
      <c r="E30" s="70" t="s">
        <v>49</v>
      </c>
      <c r="F30" s="69" t="s">
        <v>94</v>
      </c>
      <c r="G30" s="69">
        <v>41</v>
      </c>
      <c r="H30" s="70" t="s">
        <v>49</v>
      </c>
    </row>
    <row r="31" spans="1:8" ht="13.25" customHeight="1" x14ac:dyDescent="0.35">
      <c r="A31" s="66" t="s">
        <v>36</v>
      </c>
      <c r="B31" s="98" t="s">
        <v>62</v>
      </c>
      <c r="C31" s="68">
        <v>28</v>
      </c>
      <c r="D31" s="69">
        <v>16</v>
      </c>
      <c r="E31" s="70" t="s">
        <v>94</v>
      </c>
      <c r="F31" s="69">
        <v>64</v>
      </c>
      <c r="G31" s="69">
        <v>31</v>
      </c>
      <c r="H31" s="70" t="s">
        <v>94</v>
      </c>
    </row>
    <row r="32" spans="1:8" ht="12.75" customHeight="1" x14ac:dyDescent="0.35">
      <c r="A32" s="66"/>
      <c r="B32" s="98" t="s">
        <v>63</v>
      </c>
      <c r="C32" s="68">
        <v>213</v>
      </c>
      <c r="D32" s="69">
        <v>22</v>
      </c>
      <c r="E32" s="70">
        <v>662</v>
      </c>
      <c r="F32" s="69" t="s">
        <v>94</v>
      </c>
      <c r="G32" s="69">
        <v>35</v>
      </c>
      <c r="H32" s="70">
        <v>721</v>
      </c>
    </row>
    <row r="33" spans="1:8" ht="12.75" customHeight="1" x14ac:dyDescent="0.35">
      <c r="A33" s="66"/>
      <c r="B33" s="98" t="s">
        <v>64</v>
      </c>
      <c r="C33" s="68">
        <v>221</v>
      </c>
      <c r="D33" s="69">
        <v>23</v>
      </c>
      <c r="E33" s="70" t="s">
        <v>94</v>
      </c>
      <c r="F33" s="69" t="s">
        <v>94</v>
      </c>
      <c r="G33" s="69">
        <v>34</v>
      </c>
      <c r="H33" s="70" t="s">
        <v>94</v>
      </c>
    </row>
    <row r="34" spans="1:8" ht="12.75" customHeight="1" x14ac:dyDescent="0.35">
      <c r="A34" s="66"/>
      <c r="B34" s="98" t="s">
        <v>65</v>
      </c>
      <c r="C34" s="68">
        <v>368</v>
      </c>
      <c r="D34" s="69">
        <v>36</v>
      </c>
      <c r="E34" s="70">
        <v>1200</v>
      </c>
      <c r="F34" s="69">
        <v>142</v>
      </c>
      <c r="G34" s="69">
        <v>49</v>
      </c>
      <c r="H34" s="70">
        <v>1257</v>
      </c>
    </row>
    <row r="35" spans="1:8" ht="12.75" customHeight="1" x14ac:dyDescent="0.35">
      <c r="A35" s="66"/>
      <c r="B35" s="98" t="s">
        <v>66</v>
      </c>
      <c r="C35" s="68">
        <v>841</v>
      </c>
      <c r="D35" s="69">
        <v>59</v>
      </c>
      <c r="E35" s="70">
        <v>5066</v>
      </c>
      <c r="F35" s="69" t="s">
        <v>94</v>
      </c>
      <c r="G35" s="69">
        <v>69</v>
      </c>
      <c r="H35" s="70">
        <v>5222</v>
      </c>
    </row>
    <row r="36" spans="1:8" s="67" customFormat="1" ht="12.75" customHeight="1" x14ac:dyDescent="0.25">
      <c r="A36" s="66"/>
      <c r="B36" s="98" t="s">
        <v>67</v>
      </c>
      <c r="C36" s="68">
        <v>9929</v>
      </c>
      <c r="D36" s="69">
        <v>107</v>
      </c>
      <c r="E36" s="70">
        <v>43678</v>
      </c>
      <c r="F36" s="69">
        <v>4666</v>
      </c>
      <c r="G36" s="69">
        <v>109</v>
      </c>
      <c r="H36" s="70">
        <v>42280</v>
      </c>
    </row>
    <row r="37" spans="1:8" ht="37.5" customHeight="1" x14ac:dyDescent="0.35">
      <c r="A37" s="66"/>
      <c r="B37" s="98" t="s">
        <v>3</v>
      </c>
      <c r="C37" s="68">
        <v>153</v>
      </c>
      <c r="D37" s="69">
        <v>9</v>
      </c>
      <c r="E37" s="70" t="s">
        <v>49</v>
      </c>
      <c r="F37" s="69" t="s">
        <v>94</v>
      </c>
      <c r="G37" s="69">
        <v>20</v>
      </c>
      <c r="H37" s="70" t="s">
        <v>49</v>
      </c>
    </row>
    <row r="38" spans="1:8" ht="31" x14ac:dyDescent="0.35">
      <c r="A38" s="66" t="s">
        <v>37</v>
      </c>
      <c r="B38" s="98" t="s">
        <v>62</v>
      </c>
      <c r="C38" s="68">
        <v>17</v>
      </c>
      <c r="D38" s="69">
        <v>116</v>
      </c>
      <c r="E38" s="70">
        <v>681</v>
      </c>
      <c r="F38" s="69">
        <v>824</v>
      </c>
      <c r="G38" s="69">
        <v>232</v>
      </c>
      <c r="H38" s="70">
        <v>1047</v>
      </c>
    </row>
    <row r="39" spans="1:8" ht="12.75" customHeight="1" x14ac:dyDescent="0.35">
      <c r="A39" s="66"/>
      <c r="B39" s="98" t="s">
        <v>63</v>
      </c>
      <c r="C39" s="68">
        <v>61</v>
      </c>
      <c r="D39" s="69">
        <v>194</v>
      </c>
      <c r="E39" s="70">
        <v>2003</v>
      </c>
      <c r="F39" s="69">
        <v>493</v>
      </c>
      <c r="G39" s="69">
        <v>268</v>
      </c>
      <c r="H39" s="70">
        <v>2395</v>
      </c>
    </row>
    <row r="40" spans="1:8" ht="12.75" customHeight="1" x14ac:dyDescent="0.35">
      <c r="A40" s="66"/>
      <c r="B40" s="98" t="s">
        <v>64</v>
      </c>
      <c r="C40" s="68">
        <v>222</v>
      </c>
      <c r="D40" s="69">
        <v>184</v>
      </c>
      <c r="E40" s="70">
        <v>2278</v>
      </c>
      <c r="F40" s="69">
        <v>312</v>
      </c>
      <c r="G40" s="69">
        <v>281</v>
      </c>
      <c r="H40" s="70">
        <v>2663</v>
      </c>
    </row>
    <row r="41" spans="1:8" ht="12.75" customHeight="1" x14ac:dyDescent="0.35">
      <c r="A41" s="66"/>
      <c r="B41" s="98" t="s">
        <v>65</v>
      </c>
      <c r="C41" s="68">
        <v>275</v>
      </c>
      <c r="D41" s="69">
        <v>383</v>
      </c>
      <c r="E41" s="70">
        <v>5112</v>
      </c>
      <c r="F41" s="69">
        <v>652</v>
      </c>
      <c r="G41" s="69">
        <v>479</v>
      </c>
      <c r="H41" s="70">
        <v>5647</v>
      </c>
    </row>
    <row r="42" spans="1:8" ht="12.75" customHeight="1" x14ac:dyDescent="0.35">
      <c r="A42" s="66"/>
      <c r="B42" s="98" t="s">
        <v>66</v>
      </c>
      <c r="C42" s="68">
        <v>1206</v>
      </c>
      <c r="D42" s="69">
        <v>655</v>
      </c>
      <c r="E42" s="70">
        <v>11973</v>
      </c>
      <c r="F42" s="69">
        <v>952</v>
      </c>
      <c r="G42" s="69">
        <v>724</v>
      </c>
      <c r="H42" s="70">
        <v>13625</v>
      </c>
    </row>
    <row r="43" spans="1:8" s="67" customFormat="1" ht="12.75" customHeight="1" x14ac:dyDescent="0.25">
      <c r="A43" s="66"/>
      <c r="B43" s="98" t="s">
        <v>67</v>
      </c>
      <c r="C43" s="68">
        <v>14056</v>
      </c>
      <c r="D43" s="69">
        <v>2226</v>
      </c>
      <c r="E43" s="70">
        <v>141974</v>
      </c>
      <c r="F43" s="69">
        <v>8622</v>
      </c>
      <c r="G43" s="69">
        <v>2280</v>
      </c>
      <c r="H43" s="70">
        <v>143000</v>
      </c>
    </row>
    <row r="44" spans="1:8" ht="37.5" customHeight="1" x14ac:dyDescent="0.35">
      <c r="A44" s="66"/>
      <c r="B44" s="98" t="s">
        <v>3</v>
      </c>
      <c r="C44" s="68">
        <v>66</v>
      </c>
      <c r="D44" s="69">
        <v>57</v>
      </c>
      <c r="E44" s="70" t="s">
        <v>49</v>
      </c>
      <c r="F44" s="69">
        <v>59</v>
      </c>
      <c r="G44" s="69">
        <v>74</v>
      </c>
      <c r="H44" s="70" t="s">
        <v>49</v>
      </c>
    </row>
    <row r="45" spans="1:8" ht="31" x14ac:dyDescent="0.35">
      <c r="A45" s="66" t="s">
        <v>38</v>
      </c>
      <c r="B45" s="98" t="s">
        <v>62</v>
      </c>
      <c r="C45" s="68">
        <v>44</v>
      </c>
      <c r="D45" s="69">
        <v>71</v>
      </c>
      <c r="E45" s="70">
        <v>725</v>
      </c>
      <c r="F45" s="69">
        <v>97</v>
      </c>
      <c r="G45" s="69">
        <v>130</v>
      </c>
      <c r="H45" s="70">
        <v>920</v>
      </c>
    </row>
    <row r="46" spans="1:8" ht="12.75" customHeight="1" x14ac:dyDescent="0.35">
      <c r="A46" s="66"/>
      <c r="B46" s="98" t="s">
        <v>63</v>
      </c>
      <c r="C46" s="68">
        <v>113</v>
      </c>
      <c r="D46" s="69">
        <v>119</v>
      </c>
      <c r="E46" s="70">
        <v>1023</v>
      </c>
      <c r="F46" s="69">
        <v>232</v>
      </c>
      <c r="G46" s="69">
        <v>179</v>
      </c>
      <c r="H46" s="70">
        <v>1285</v>
      </c>
    </row>
    <row r="47" spans="1:8" ht="12.75" customHeight="1" x14ac:dyDescent="0.35">
      <c r="A47" s="66"/>
      <c r="B47" s="98" t="s">
        <v>64</v>
      </c>
      <c r="C47" s="68">
        <v>86</v>
      </c>
      <c r="D47" s="69">
        <v>129</v>
      </c>
      <c r="E47" s="70">
        <v>1420</v>
      </c>
      <c r="F47" s="69">
        <v>200</v>
      </c>
      <c r="G47" s="69">
        <v>158</v>
      </c>
      <c r="H47" s="70">
        <v>1682</v>
      </c>
    </row>
    <row r="48" spans="1:8" ht="12.75" customHeight="1" x14ac:dyDescent="0.35">
      <c r="A48" s="66"/>
      <c r="B48" s="98" t="s">
        <v>65</v>
      </c>
      <c r="C48" s="68">
        <v>171</v>
      </c>
      <c r="D48" s="69">
        <v>219</v>
      </c>
      <c r="E48" s="70">
        <v>2916</v>
      </c>
      <c r="F48" s="69">
        <v>255</v>
      </c>
      <c r="G48" s="69">
        <v>254</v>
      </c>
      <c r="H48" s="70">
        <v>3161</v>
      </c>
    </row>
    <row r="49" spans="1:8" ht="12.75" customHeight="1" x14ac:dyDescent="0.35">
      <c r="A49" s="66"/>
      <c r="B49" s="98" t="s">
        <v>66</v>
      </c>
      <c r="C49" s="68">
        <v>1100</v>
      </c>
      <c r="D49" s="69">
        <v>536</v>
      </c>
      <c r="E49" s="70">
        <v>11082</v>
      </c>
      <c r="F49" s="69">
        <v>613</v>
      </c>
      <c r="G49" s="69">
        <v>572</v>
      </c>
      <c r="H49" s="70">
        <v>11583</v>
      </c>
    </row>
    <row r="50" spans="1:8" s="67" customFormat="1" ht="12.75" customHeight="1" x14ac:dyDescent="0.25">
      <c r="A50" s="66"/>
      <c r="B50" s="98" t="s">
        <v>67</v>
      </c>
      <c r="C50" s="68">
        <v>19531</v>
      </c>
      <c r="D50" s="69">
        <v>1942</v>
      </c>
      <c r="E50" s="70">
        <v>135955</v>
      </c>
      <c r="F50" s="69">
        <v>11034</v>
      </c>
      <c r="G50" s="69">
        <v>1970</v>
      </c>
      <c r="H50" s="70">
        <v>137277</v>
      </c>
    </row>
    <row r="51" spans="1:8" ht="37.5" customHeight="1" x14ac:dyDescent="0.35">
      <c r="A51" s="66"/>
      <c r="B51" s="98" t="s">
        <v>3</v>
      </c>
      <c r="C51" s="68">
        <v>7</v>
      </c>
      <c r="D51" s="69">
        <v>34</v>
      </c>
      <c r="E51" s="70" t="s">
        <v>49</v>
      </c>
      <c r="F51" s="69">
        <v>20</v>
      </c>
      <c r="G51" s="69">
        <v>50</v>
      </c>
      <c r="H51" s="70" t="s">
        <v>49</v>
      </c>
    </row>
    <row r="52" spans="1:8" ht="31" x14ac:dyDescent="0.35">
      <c r="A52" s="66" t="s">
        <v>39</v>
      </c>
      <c r="B52" s="98" t="s">
        <v>62</v>
      </c>
      <c r="C52" s="68">
        <v>8</v>
      </c>
      <c r="D52" s="69">
        <v>54</v>
      </c>
      <c r="E52" s="70">
        <v>562</v>
      </c>
      <c r="F52" s="69">
        <v>175</v>
      </c>
      <c r="G52" s="69">
        <v>93</v>
      </c>
      <c r="H52" s="70">
        <v>909</v>
      </c>
    </row>
    <row r="53" spans="1:8" ht="12.75" customHeight="1" x14ac:dyDescent="0.35">
      <c r="A53" s="66"/>
      <c r="B53" s="98" t="s">
        <v>63</v>
      </c>
      <c r="C53" s="68">
        <v>44</v>
      </c>
      <c r="D53" s="69">
        <v>87</v>
      </c>
      <c r="E53" s="70">
        <v>1254</v>
      </c>
      <c r="F53" s="69">
        <v>201</v>
      </c>
      <c r="G53" s="69">
        <v>142</v>
      </c>
      <c r="H53" s="70">
        <v>1398</v>
      </c>
    </row>
    <row r="54" spans="1:8" ht="12.75" customHeight="1" x14ac:dyDescent="0.35">
      <c r="A54" s="66"/>
      <c r="B54" s="98" t="s">
        <v>64</v>
      </c>
      <c r="C54" s="68">
        <v>31</v>
      </c>
      <c r="D54" s="69">
        <v>82</v>
      </c>
      <c r="E54" s="70">
        <v>2414</v>
      </c>
      <c r="F54" s="69">
        <v>315</v>
      </c>
      <c r="G54" s="69">
        <v>109</v>
      </c>
      <c r="H54" s="70">
        <v>2701</v>
      </c>
    </row>
    <row r="55" spans="1:8" ht="12.75" customHeight="1" x14ac:dyDescent="0.35">
      <c r="A55" s="66"/>
      <c r="B55" s="98" t="s">
        <v>65</v>
      </c>
      <c r="C55" s="68">
        <v>79</v>
      </c>
      <c r="D55" s="69">
        <v>145</v>
      </c>
      <c r="E55" s="70">
        <v>2342</v>
      </c>
      <c r="F55" s="69">
        <v>133</v>
      </c>
      <c r="G55" s="69">
        <v>170</v>
      </c>
      <c r="H55" s="70">
        <v>2636</v>
      </c>
    </row>
    <row r="56" spans="1:8" ht="12.75" customHeight="1" x14ac:dyDescent="0.35">
      <c r="A56" s="66"/>
      <c r="B56" s="98" t="s">
        <v>66</v>
      </c>
      <c r="C56" s="68">
        <v>306</v>
      </c>
      <c r="D56" s="69">
        <v>254</v>
      </c>
      <c r="E56" s="70">
        <v>6496</v>
      </c>
      <c r="F56" s="69">
        <v>396</v>
      </c>
      <c r="G56" s="69">
        <v>296</v>
      </c>
      <c r="H56" s="70">
        <v>7155</v>
      </c>
    </row>
    <row r="57" spans="1:8" s="67" customFormat="1" ht="12.75" customHeight="1" x14ac:dyDescent="0.25">
      <c r="A57" s="66"/>
      <c r="B57" s="98" t="s">
        <v>67</v>
      </c>
      <c r="C57" s="68">
        <v>26286</v>
      </c>
      <c r="D57" s="69">
        <v>668</v>
      </c>
      <c r="E57" s="70">
        <v>139324</v>
      </c>
      <c r="F57" s="69">
        <v>20987</v>
      </c>
      <c r="G57" s="69">
        <v>703</v>
      </c>
      <c r="H57" s="70">
        <v>141116</v>
      </c>
    </row>
    <row r="58" spans="1:8" ht="37.5" customHeight="1" x14ac:dyDescent="0.35">
      <c r="A58" s="66"/>
      <c r="B58" s="98" t="s">
        <v>3</v>
      </c>
      <c r="C58" s="68">
        <v>0</v>
      </c>
      <c r="D58" s="69">
        <v>17</v>
      </c>
      <c r="E58" s="70" t="s">
        <v>49</v>
      </c>
      <c r="F58" s="69">
        <v>18</v>
      </c>
      <c r="G58" s="69">
        <v>28</v>
      </c>
      <c r="H58" s="70" t="s">
        <v>49</v>
      </c>
    </row>
    <row r="59" spans="1:8" ht="31" x14ac:dyDescent="0.35">
      <c r="A59" s="66" t="s">
        <v>40</v>
      </c>
      <c r="B59" s="98" t="s">
        <v>62</v>
      </c>
      <c r="C59" s="68" t="s">
        <v>94</v>
      </c>
      <c r="D59" s="69">
        <v>9</v>
      </c>
      <c r="E59" s="70" t="s">
        <v>94</v>
      </c>
      <c r="F59" s="69" t="s">
        <v>94</v>
      </c>
      <c r="G59" s="69">
        <v>12</v>
      </c>
      <c r="H59" s="70" t="s">
        <v>94</v>
      </c>
    </row>
    <row r="60" spans="1:8" ht="12.75" customHeight="1" x14ac:dyDescent="0.35">
      <c r="A60" s="66"/>
      <c r="B60" s="98" t="s">
        <v>63</v>
      </c>
      <c r="C60" s="68">
        <v>47</v>
      </c>
      <c r="D60" s="69">
        <v>10</v>
      </c>
      <c r="E60" s="70">
        <v>869</v>
      </c>
      <c r="F60" s="69" t="s">
        <v>94</v>
      </c>
      <c r="G60" s="69">
        <v>14</v>
      </c>
      <c r="H60" s="70">
        <v>821</v>
      </c>
    </row>
    <row r="61" spans="1:8" ht="12.75" customHeight="1" x14ac:dyDescent="0.35">
      <c r="A61" s="66"/>
      <c r="B61" s="98" t="s">
        <v>64</v>
      </c>
      <c r="C61" s="68">
        <v>0</v>
      </c>
      <c r="D61" s="69">
        <v>6</v>
      </c>
      <c r="E61" s="70" t="s">
        <v>94</v>
      </c>
      <c r="F61" s="69">
        <v>1</v>
      </c>
      <c r="G61" s="69">
        <v>7</v>
      </c>
      <c r="H61" s="70" t="s">
        <v>94</v>
      </c>
    </row>
    <row r="62" spans="1:8" ht="12.75" customHeight="1" x14ac:dyDescent="0.35">
      <c r="A62" s="66"/>
      <c r="B62" s="98" t="s">
        <v>65</v>
      </c>
      <c r="C62" s="68">
        <v>24</v>
      </c>
      <c r="D62" s="69">
        <v>17</v>
      </c>
      <c r="E62" s="70">
        <v>270</v>
      </c>
      <c r="F62" s="69">
        <v>29</v>
      </c>
      <c r="G62" s="69">
        <v>18</v>
      </c>
      <c r="H62" s="70">
        <v>270</v>
      </c>
    </row>
    <row r="63" spans="1:8" ht="12.75" customHeight="1" x14ac:dyDescent="0.35">
      <c r="A63" s="66"/>
      <c r="B63" s="98" t="s">
        <v>66</v>
      </c>
      <c r="C63" s="68">
        <v>350</v>
      </c>
      <c r="D63" s="69">
        <v>29</v>
      </c>
      <c r="E63" s="70">
        <v>2675</v>
      </c>
      <c r="F63" s="69" t="s">
        <v>94</v>
      </c>
      <c r="G63" s="69">
        <v>30</v>
      </c>
      <c r="H63" s="70">
        <v>2664</v>
      </c>
    </row>
    <row r="64" spans="1:8" s="67" customFormat="1" ht="12.75" customHeight="1" x14ac:dyDescent="0.25">
      <c r="A64" s="66"/>
      <c r="B64" s="98" t="s">
        <v>67</v>
      </c>
      <c r="C64" s="68">
        <v>23808</v>
      </c>
      <c r="D64" s="69">
        <v>122</v>
      </c>
      <c r="E64" s="70">
        <v>80000</v>
      </c>
      <c r="F64" s="69">
        <v>10492</v>
      </c>
      <c r="G64" s="69">
        <v>121</v>
      </c>
      <c r="H64" s="70">
        <v>79935</v>
      </c>
    </row>
    <row r="65" spans="1:8" ht="37.5" customHeight="1" x14ac:dyDescent="0.35">
      <c r="A65" s="66"/>
      <c r="B65" s="98" t="s">
        <v>3</v>
      </c>
      <c r="C65" s="68" t="s">
        <v>94</v>
      </c>
      <c r="D65" s="69">
        <v>7</v>
      </c>
      <c r="E65" s="70" t="s">
        <v>49</v>
      </c>
      <c r="F65" s="69">
        <v>6</v>
      </c>
      <c r="G65" s="69">
        <v>6</v>
      </c>
      <c r="H65" s="70" t="s">
        <v>49</v>
      </c>
    </row>
    <row r="66" spans="1:8" ht="13.25" customHeight="1" x14ac:dyDescent="0.35">
      <c r="A66" s="66" t="s">
        <v>41</v>
      </c>
      <c r="B66" s="96" t="s">
        <v>62</v>
      </c>
      <c r="C66" s="71">
        <v>110</v>
      </c>
      <c r="D66" s="72">
        <v>254</v>
      </c>
      <c r="E66" s="73">
        <v>3255</v>
      </c>
      <c r="F66" s="72">
        <v>603</v>
      </c>
      <c r="G66" s="72">
        <v>651</v>
      </c>
      <c r="H66" s="73">
        <v>4446</v>
      </c>
    </row>
    <row r="67" spans="1:8" ht="12.75" customHeight="1" x14ac:dyDescent="0.35">
      <c r="A67" s="66"/>
      <c r="B67" s="96" t="s">
        <v>63</v>
      </c>
      <c r="C67" s="71">
        <v>236</v>
      </c>
      <c r="D67" s="72">
        <v>517</v>
      </c>
      <c r="E67" s="73">
        <v>4947</v>
      </c>
      <c r="F67" s="72">
        <v>793</v>
      </c>
      <c r="G67" s="72">
        <v>845</v>
      </c>
      <c r="H67" s="73">
        <v>6565</v>
      </c>
    </row>
    <row r="68" spans="1:8" ht="12.75" customHeight="1" x14ac:dyDescent="0.35">
      <c r="A68" s="66"/>
      <c r="B68" s="96" t="s">
        <v>64</v>
      </c>
      <c r="C68" s="71">
        <v>128</v>
      </c>
      <c r="D68" s="72">
        <v>505</v>
      </c>
      <c r="E68" s="73">
        <v>5256</v>
      </c>
      <c r="F68" s="72">
        <v>233</v>
      </c>
      <c r="G68" s="72">
        <v>796</v>
      </c>
      <c r="H68" s="73">
        <v>6821</v>
      </c>
    </row>
    <row r="69" spans="1:8" ht="12.75" customHeight="1" x14ac:dyDescent="0.35">
      <c r="A69" s="66"/>
      <c r="B69" s="96" t="s">
        <v>65</v>
      </c>
      <c r="C69" s="71">
        <v>487</v>
      </c>
      <c r="D69" s="72">
        <v>1048</v>
      </c>
      <c r="E69" s="73">
        <v>13488</v>
      </c>
      <c r="F69" s="72">
        <v>658</v>
      </c>
      <c r="G69" s="72">
        <v>1381</v>
      </c>
      <c r="H69" s="73">
        <v>16683</v>
      </c>
    </row>
    <row r="70" spans="1:8" ht="12.75" customHeight="1" x14ac:dyDescent="0.35">
      <c r="A70" s="66"/>
      <c r="B70" s="96" t="s">
        <v>66</v>
      </c>
      <c r="C70" s="71">
        <v>1679</v>
      </c>
      <c r="D70" s="72">
        <v>2263</v>
      </c>
      <c r="E70" s="73">
        <v>54560</v>
      </c>
      <c r="F70" s="72">
        <v>2227</v>
      </c>
      <c r="G70" s="72">
        <v>2732</v>
      </c>
      <c r="H70" s="73">
        <v>62718</v>
      </c>
    </row>
    <row r="71" spans="1:8" s="67" customFormat="1" ht="12.75" customHeight="1" x14ac:dyDescent="0.35">
      <c r="A71" s="66"/>
      <c r="B71" s="96" t="s">
        <v>67</v>
      </c>
      <c r="C71" s="71">
        <v>18614</v>
      </c>
      <c r="D71" s="72">
        <v>7195</v>
      </c>
      <c r="E71" s="73">
        <v>413792</v>
      </c>
      <c r="F71" s="72">
        <v>17323</v>
      </c>
      <c r="G71" s="72">
        <v>7530</v>
      </c>
      <c r="H71" s="73">
        <v>431365</v>
      </c>
    </row>
    <row r="72" spans="1:8" ht="37.5" customHeight="1" x14ac:dyDescent="0.35">
      <c r="A72" s="66"/>
      <c r="B72" s="98" t="s">
        <v>3</v>
      </c>
      <c r="C72" s="68">
        <v>56</v>
      </c>
      <c r="D72" s="69">
        <v>139</v>
      </c>
      <c r="E72" s="70" t="s">
        <v>49</v>
      </c>
      <c r="F72" s="69">
        <v>77</v>
      </c>
      <c r="G72" s="69">
        <v>188</v>
      </c>
      <c r="H72" s="70" t="s">
        <v>49</v>
      </c>
    </row>
    <row r="73" spans="1:8" ht="13.25" customHeight="1" x14ac:dyDescent="0.35">
      <c r="A73" s="66" t="s">
        <v>47</v>
      </c>
      <c r="B73" s="98" t="s">
        <v>62</v>
      </c>
      <c r="C73" s="68">
        <v>881</v>
      </c>
      <c r="D73" s="69">
        <v>3730</v>
      </c>
      <c r="E73" s="70">
        <v>33586</v>
      </c>
      <c r="F73" s="69">
        <v>4762</v>
      </c>
      <c r="G73" s="69">
        <v>22152</v>
      </c>
      <c r="H73" s="70">
        <v>72769</v>
      </c>
    </row>
    <row r="74" spans="1:8" ht="12.75" customHeight="1" x14ac:dyDescent="0.35">
      <c r="A74" s="66"/>
      <c r="B74" s="98" t="s">
        <v>63</v>
      </c>
      <c r="C74" s="68">
        <v>2880</v>
      </c>
      <c r="D74" s="69">
        <v>6436</v>
      </c>
      <c r="E74" s="70">
        <v>74865</v>
      </c>
      <c r="F74" s="69">
        <v>10911</v>
      </c>
      <c r="G74" s="69">
        <v>25167</v>
      </c>
      <c r="H74" s="70">
        <v>127885</v>
      </c>
    </row>
    <row r="75" spans="1:8" ht="12.75" customHeight="1" x14ac:dyDescent="0.35">
      <c r="A75" s="66"/>
      <c r="B75" s="98" t="s">
        <v>64</v>
      </c>
      <c r="C75" s="68">
        <v>3954</v>
      </c>
      <c r="D75" s="69">
        <v>6255</v>
      </c>
      <c r="E75" s="70">
        <v>92493</v>
      </c>
      <c r="F75" s="69">
        <v>7671</v>
      </c>
      <c r="G75" s="69">
        <v>19891</v>
      </c>
      <c r="H75" s="70">
        <v>155593</v>
      </c>
    </row>
    <row r="76" spans="1:8" ht="12.75" customHeight="1" x14ac:dyDescent="0.35">
      <c r="A76" s="66"/>
      <c r="B76" s="98" t="s">
        <v>65</v>
      </c>
      <c r="C76" s="68">
        <v>8060</v>
      </c>
      <c r="D76" s="69">
        <v>11399</v>
      </c>
      <c r="E76" s="70">
        <v>166169</v>
      </c>
      <c r="F76" s="69">
        <v>22527</v>
      </c>
      <c r="G76" s="69">
        <v>23449</v>
      </c>
      <c r="H76" s="70">
        <v>282946</v>
      </c>
    </row>
    <row r="77" spans="1:8" ht="12.75" customHeight="1" x14ac:dyDescent="0.35">
      <c r="A77" s="66"/>
      <c r="B77" s="98" t="s">
        <v>66</v>
      </c>
      <c r="C77" s="68">
        <v>29062</v>
      </c>
      <c r="D77" s="69">
        <v>21688</v>
      </c>
      <c r="E77" s="70">
        <v>452606</v>
      </c>
      <c r="F77" s="69">
        <v>74858</v>
      </c>
      <c r="G77" s="69">
        <v>37212</v>
      </c>
      <c r="H77" s="70">
        <v>715365</v>
      </c>
    </row>
    <row r="78" spans="1:8" s="67" customFormat="1" ht="12.75" customHeight="1" x14ac:dyDescent="0.25">
      <c r="A78" s="66"/>
      <c r="B78" s="98" t="s">
        <v>67</v>
      </c>
      <c r="C78" s="68">
        <v>145727</v>
      </c>
      <c r="D78" s="69">
        <v>32877</v>
      </c>
      <c r="E78" s="70">
        <v>7562769</v>
      </c>
      <c r="F78" s="69">
        <v>303730</v>
      </c>
      <c r="G78" s="69">
        <v>49501</v>
      </c>
      <c r="H78" s="70">
        <v>9413977</v>
      </c>
    </row>
    <row r="79" spans="1:8" s="67" customFormat="1" ht="37.5" customHeight="1" x14ac:dyDescent="0.25">
      <c r="A79" s="66"/>
      <c r="B79" s="98" t="s">
        <v>3</v>
      </c>
      <c r="C79" s="68">
        <v>7161</v>
      </c>
      <c r="D79" s="69">
        <v>1467</v>
      </c>
      <c r="E79" s="70" t="s">
        <v>49</v>
      </c>
      <c r="F79" s="69">
        <v>2320</v>
      </c>
      <c r="G79" s="69">
        <v>4437</v>
      </c>
      <c r="H79" s="70" t="s">
        <v>49</v>
      </c>
    </row>
    <row r="80" spans="1:8" x14ac:dyDescent="0.35">
      <c r="A80" s="66" t="s">
        <v>3</v>
      </c>
      <c r="B80" s="98" t="s">
        <v>3</v>
      </c>
      <c r="C80" s="68">
        <v>23993</v>
      </c>
      <c r="D80" s="69">
        <v>11468</v>
      </c>
      <c r="E80" s="70" t="s">
        <v>49</v>
      </c>
      <c r="F80" s="69">
        <v>34625</v>
      </c>
      <c r="G80" s="69">
        <v>27464</v>
      </c>
      <c r="H80" s="70" t="s">
        <v>49</v>
      </c>
    </row>
    <row r="81" spans="1:8" ht="16" thickBot="1" x14ac:dyDescent="0.4">
      <c r="A81" s="74" t="s">
        <v>107</v>
      </c>
      <c r="B81" s="75"/>
      <c r="C81" s="76">
        <v>431906</v>
      </c>
      <c r="D81" s="77">
        <v>125743</v>
      </c>
      <c r="E81" s="78">
        <v>10402053</v>
      </c>
      <c r="F81" s="76">
        <v>666669</v>
      </c>
      <c r="G81" s="77">
        <v>249662</v>
      </c>
      <c r="H81" s="78">
        <v>12973626</v>
      </c>
    </row>
    <row r="82" spans="1:8" ht="16" thickTop="1" x14ac:dyDescent="0.35">
      <c r="A82" s="79"/>
      <c r="B82" s="80"/>
      <c r="C82" s="81"/>
      <c r="D82" s="81"/>
      <c r="E82" s="81"/>
      <c r="F82" s="81"/>
      <c r="G82" s="81"/>
      <c r="H82" s="81"/>
    </row>
    <row r="83" spans="1:8" x14ac:dyDescent="0.35">
      <c r="A83" s="30" t="s">
        <v>50</v>
      </c>
    </row>
    <row r="86" spans="1:8" x14ac:dyDescent="0.35">
      <c r="A86" s="30" t="s">
        <v>51</v>
      </c>
    </row>
    <row r="87" spans="1:8" x14ac:dyDescent="0.35">
      <c r="A87" s="30" t="s">
        <v>146</v>
      </c>
    </row>
    <row r="88" spans="1:8" x14ac:dyDescent="0.35">
      <c r="A88" s="30" t="s">
        <v>147</v>
      </c>
    </row>
    <row r="89" spans="1:8" x14ac:dyDescent="0.35">
      <c r="A89" s="30" t="s">
        <v>148</v>
      </c>
    </row>
    <row r="90" spans="1:8" x14ac:dyDescent="0.35">
      <c r="A90" s="30" t="s">
        <v>149</v>
      </c>
    </row>
    <row r="91" spans="1:8" x14ac:dyDescent="0.35">
      <c r="A91" s="34" t="s">
        <v>150</v>
      </c>
    </row>
    <row r="92" spans="1:8" x14ac:dyDescent="0.35">
      <c r="A92" s="34" t="s">
        <v>140</v>
      </c>
    </row>
    <row r="93" spans="1:8" x14ac:dyDescent="0.35">
      <c r="A93" s="30" t="s">
        <v>120</v>
      </c>
    </row>
    <row r="94" spans="1:8" x14ac:dyDescent="0.35">
      <c r="A94" s="19" t="s">
        <v>115</v>
      </c>
      <c r="C94" s="41"/>
    </row>
    <row r="95" spans="1:8" x14ac:dyDescent="0.35">
      <c r="A95" s="67" t="s">
        <v>96</v>
      </c>
    </row>
    <row r="96" spans="1:8" x14ac:dyDescent="0.35">
      <c r="A96" s="67" t="s">
        <v>97</v>
      </c>
    </row>
    <row r="97" spans="1:1" x14ac:dyDescent="0.35">
      <c r="A97" s="34" t="s">
        <v>59</v>
      </c>
    </row>
    <row r="98" spans="1:1" x14ac:dyDescent="0.35">
      <c r="A98" s="30" t="s">
        <v>123</v>
      </c>
    </row>
    <row r="100" spans="1:1" x14ac:dyDescent="0.35">
      <c r="A100" s="31" t="s">
        <v>26</v>
      </c>
    </row>
  </sheetData>
  <phoneticPr fontId="6" type="noConversion"/>
  <hyperlinks>
    <hyperlink ref="A94" r:id="rId1" xr:uid="{95B76505-8509-491F-81CF-78A15CC7A49A}"/>
    <hyperlink ref="A100" location="Contents!A1" display="Return to Contents" xr:uid="{9C59E9EB-1E30-4077-9CAC-FA54563B6096}"/>
  </hyperlinks>
  <pageMargins left="3.937007874015748E-2" right="3.937007874015748E-2" top="0.15748031496062992" bottom="0.15748031496062992" header="0.11811023622047245" footer="0.11811023622047245"/>
  <pageSetup paperSize="9" scale="36" orientation="portrait" r:id="rId2"/>
  <headerFooter alignWithMargins="0">
    <oddFooter>&amp;C&amp;1#&amp;"Calibri"&amp;10&amp;K000000OFFICIAL</oddFooter>
  </headerFooter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1"/>
  <sheetViews>
    <sheetView showGridLines="0" zoomScaleNormal="100" workbookViewId="0"/>
  </sheetViews>
  <sheetFormatPr defaultColWidth="9.08984375" defaultRowHeight="15.5" x14ac:dyDescent="0.35"/>
  <cols>
    <col min="1" max="1" width="35" style="30" customWidth="1"/>
    <col min="2" max="2" width="18.90625" style="30" bestFit="1" customWidth="1"/>
    <col min="3" max="3" width="13.81640625" style="30" customWidth="1"/>
    <col min="4" max="4" width="19.81640625" style="30" customWidth="1"/>
    <col min="5" max="5" width="20.54296875" style="30" customWidth="1"/>
    <col min="6" max="6" width="13.81640625" style="30" customWidth="1"/>
    <col min="7" max="7" width="21.1796875" style="30" customWidth="1"/>
    <col min="8" max="8" width="19.81640625" style="30" customWidth="1"/>
    <col min="9" max="16384" width="9.08984375" style="30"/>
  </cols>
  <sheetData>
    <row r="1" spans="1:10" ht="20" x14ac:dyDescent="0.4">
      <c r="A1" s="55" t="s">
        <v>162</v>
      </c>
    </row>
    <row r="2" spans="1:10" x14ac:dyDescent="0.35">
      <c r="A2" s="31"/>
    </row>
    <row r="3" spans="1:10" x14ac:dyDescent="0.35">
      <c r="A3" s="3" t="s">
        <v>27</v>
      </c>
    </row>
    <row r="4" spans="1:10" x14ac:dyDescent="0.35">
      <c r="A4" s="2" t="s">
        <v>109</v>
      </c>
    </row>
    <row r="6" spans="1:10" ht="12.75" customHeight="1" thickBot="1" x14ac:dyDescent="0.4">
      <c r="A6" s="3" t="s">
        <v>126</v>
      </c>
    </row>
    <row r="7" spans="1:10" x14ac:dyDescent="0.35">
      <c r="A7" s="30" t="s">
        <v>69</v>
      </c>
      <c r="B7" s="30" t="s">
        <v>98</v>
      </c>
      <c r="C7" s="58" t="s">
        <v>87</v>
      </c>
      <c r="D7" s="59" t="s">
        <v>31</v>
      </c>
      <c r="E7" s="59" t="s">
        <v>89</v>
      </c>
      <c r="F7" s="58" t="s">
        <v>99</v>
      </c>
      <c r="G7" s="59" t="s">
        <v>108</v>
      </c>
      <c r="H7" s="59" t="s">
        <v>100</v>
      </c>
      <c r="I7" s="83"/>
    </row>
    <row r="8" spans="1:10" x14ac:dyDescent="0.35">
      <c r="B8" s="3" t="s">
        <v>101</v>
      </c>
      <c r="C8" s="61"/>
      <c r="D8" s="59">
        <v>2022</v>
      </c>
      <c r="E8" s="59"/>
      <c r="F8" s="61"/>
      <c r="G8" s="59">
        <v>2022</v>
      </c>
      <c r="H8" s="59"/>
      <c r="I8" s="83"/>
    </row>
    <row r="9" spans="1:10" x14ac:dyDescent="0.35">
      <c r="A9" s="62" t="s">
        <v>92</v>
      </c>
      <c r="B9" s="62" t="s">
        <v>102</v>
      </c>
      <c r="C9" s="63" t="s">
        <v>93</v>
      </c>
      <c r="D9" s="64" t="s">
        <v>90</v>
      </c>
      <c r="E9" s="64" t="s">
        <v>91</v>
      </c>
      <c r="F9" s="63" t="s">
        <v>93</v>
      </c>
      <c r="G9" s="64" t="s">
        <v>90</v>
      </c>
      <c r="H9" s="64" t="s">
        <v>91</v>
      </c>
      <c r="I9" s="83"/>
    </row>
    <row r="10" spans="1:10" x14ac:dyDescent="0.35">
      <c r="A10" s="66" t="s">
        <v>33</v>
      </c>
      <c r="B10" s="82">
        <v>0</v>
      </c>
      <c r="C10" s="68">
        <v>18</v>
      </c>
      <c r="D10" s="69">
        <v>263</v>
      </c>
      <c r="E10" s="69">
        <v>0</v>
      </c>
      <c r="F10" s="68">
        <v>19</v>
      </c>
      <c r="G10" s="69">
        <v>1145</v>
      </c>
      <c r="H10" s="69">
        <v>0</v>
      </c>
      <c r="I10" s="83"/>
      <c r="J10" s="84"/>
    </row>
    <row r="11" spans="1:10" x14ac:dyDescent="0.35">
      <c r="A11" s="66"/>
      <c r="B11" s="82" t="s">
        <v>77</v>
      </c>
      <c r="C11" s="68">
        <v>467</v>
      </c>
      <c r="D11" s="69">
        <v>2664</v>
      </c>
      <c r="E11" s="69">
        <v>10376</v>
      </c>
      <c r="F11" s="68">
        <v>1001</v>
      </c>
      <c r="G11" s="69">
        <v>5712</v>
      </c>
      <c r="H11" s="69">
        <v>20302</v>
      </c>
      <c r="I11" s="83"/>
      <c r="J11" s="84"/>
    </row>
    <row r="12" spans="1:10" x14ac:dyDescent="0.35">
      <c r="A12" s="66"/>
      <c r="B12" s="82" t="s">
        <v>78</v>
      </c>
      <c r="C12" s="68">
        <v>1397</v>
      </c>
      <c r="D12" s="69">
        <v>2057</v>
      </c>
      <c r="E12" s="69">
        <v>48644</v>
      </c>
      <c r="F12" s="68">
        <v>2187</v>
      </c>
      <c r="G12" s="69">
        <v>3352</v>
      </c>
      <c r="H12" s="69">
        <v>77673</v>
      </c>
      <c r="I12" s="83"/>
      <c r="J12" s="84"/>
    </row>
    <row r="13" spans="1:10" x14ac:dyDescent="0.35">
      <c r="A13" s="66"/>
      <c r="B13" s="82" t="s">
        <v>79</v>
      </c>
      <c r="C13" s="68">
        <v>4954</v>
      </c>
      <c r="D13" s="69">
        <v>1091</v>
      </c>
      <c r="E13" s="69">
        <v>114836</v>
      </c>
      <c r="F13" s="68">
        <v>6023</v>
      </c>
      <c r="G13" s="69">
        <v>1465</v>
      </c>
      <c r="H13" s="69">
        <v>150911</v>
      </c>
      <c r="I13" s="83"/>
      <c r="J13" s="84"/>
    </row>
    <row r="14" spans="1:10" s="67" customFormat="1" x14ac:dyDescent="0.35">
      <c r="A14" s="66"/>
      <c r="B14" s="82" t="s">
        <v>80</v>
      </c>
      <c r="C14" s="68">
        <v>15124</v>
      </c>
      <c r="D14" s="69">
        <v>356</v>
      </c>
      <c r="E14" s="69">
        <v>352533</v>
      </c>
      <c r="F14" s="68">
        <v>15615</v>
      </c>
      <c r="G14" s="69">
        <v>423</v>
      </c>
      <c r="H14" s="69">
        <v>395276</v>
      </c>
      <c r="I14" s="85"/>
      <c r="J14" s="84"/>
    </row>
    <row r="15" spans="1:10" ht="24.75" customHeight="1" x14ac:dyDescent="0.35">
      <c r="A15" s="66"/>
      <c r="B15" s="82" t="s">
        <v>3</v>
      </c>
      <c r="C15" s="68">
        <v>361</v>
      </c>
      <c r="D15" s="69">
        <v>186</v>
      </c>
      <c r="E15" s="69" t="s">
        <v>49</v>
      </c>
      <c r="F15" s="68">
        <v>3104</v>
      </c>
      <c r="G15" s="69">
        <v>658</v>
      </c>
      <c r="H15" s="69" t="s">
        <v>49</v>
      </c>
      <c r="I15" s="83"/>
      <c r="J15" s="84"/>
    </row>
    <row r="16" spans="1:10" ht="31" x14ac:dyDescent="0.35">
      <c r="A16" s="66" t="s">
        <v>34</v>
      </c>
      <c r="B16" s="82">
        <v>0</v>
      </c>
      <c r="C16" s="68">
        <v>2</v>
      </c>
      <c r="D16" s="69">
        <v>18</v>
      </c>
      <c r="E16" s="69">
        <v>0</v>
      </c>
      <c r="F16" s="68">
        <v>0</v>
      </c>
      <c r="G16" s="69">
        <v>17</v>
      </c>
      <c r="H16" s="69">
        <v>0</v>
      </c>
      <c r="I16" s="83"/>
      <c r="J16" s="84"/>
    </row>
    <row r="17" spans="1:10" x14ac:dyDescent="0.35">
      <c r="A17" s="66"/>
      <c r="B17" s="82" t="s">
        <v>77</v>
      </c>
      <c r="C17" s="68">
        <v>259</v>
      </c>
      <c r="D17" s="69">
        <v>604</v>
      </c>
      <c r="E17" s="69">
        <v>2406</v>
      </c>
      <c r="F17" s="68">
        <v>1145</v>
      </c>
      <c r="G17" s="69">
        <v>783</v>
      </c>
      <c r="H17" s="69">
        <v>2854</v>
      </c>
      <c r="I17" s="83"/>
    </row>
    <row r="18" spans="1:10" x14ac:dyDescent="0.35">
      <c r="A18" s="66"/>
      <c r="B18" s="82" t="s">
        <v>78</v>
      </c>
      <c r="C18" s="68">
        <v>1437</v>
      </c>
      <c r="D18" s="69">
        <v>616</v>
      </c>
      <c r="E18" s="69">
        <v>15209</v>
      </c>
      <c r="F18" s="68">
        <v>951</v>
      </c>
      <c r="G18" s="69">
        <v>685</v>
      </c>
      <c r="H18" s="69">
        <v>16937</v>
      </c>
      <c r="I18" s="83"/>
    </row>
    <row r="19" spans="1:10" x14ac:dyDescent="0.35">
      <c r="A19" s="66"/>
      <c r="B19" s="82" t="s">
        <v>79</v>
      </c>
      <c r="C19" s="68">
        <v>3584</v>
      </c>
      <c r="D19" s="69">
        <v>306</v>
      </c>
      <c r="E19" s="69">
        <v>31904</v>
      </c>
      <c r="F19" s="68">
        <v>2264</v>
      </c>
      <c r="G19" s="69">
        <v>361</v>
      </c>
      <c r="H19" s="69">
        <v>38305</v>
      </c>
      <c r="I19" s="83"/>
    </row>
    <row r="20" spans="1:10" s="67" customFormat="1" x14ac:dyDescent="0.35">
      <c r="A20" s="66"/>
      <c r="B20" s="82" t="s">
        <v>80</v>
      </c>
      <c r="C20" s="68">
        <v>27830</v>
      </c>
      <c r="D20" s="69">
        <v>140</v>
      </c>
      <c r="E20" s="69">
        <v>251091</v>
      </c>
      <c r="F20" s="68">
        <v>37302</v>
      </c>
      <c r="G20" s="69">
        <v>156</v>
      </c>
      <c r="H20" s="69">
        <v>266094</v>
      </c>
      <c r="I20" s="85"/>
      <c r="J20" s="30"/>
    </row>
    <row r="21" spans="1:10" ht="26" customHeight="1" x14ac:dyDescent="0.35">
      <c r="A21" s="66"/>
      <c r="B21" s="82" t="s">
        <v>3</v>
      </c>
      <c r="C21" s="68">
        <v>11325</v>
      </c>
      <c r="D21" s="69">
        <v>43</v>
      </c>
      <c r="E21" s="69" t="s">
        <v>49</v>
      </c>
      <c r="F21" s="68">
        <v>28875</v>
      </c>
      <c r="G21" s="69">
        <v>79</v>
      </c>
      <c r="H21" s="69" t="s">
        <v>49</v>
      </c>
      <c r="I21" s="83"/>
    </row>
    <row r="22" spans="1:10" x14ac:dyDescent="0.35">
      <c r="A22" s="66" t="s">
        <v>35</v>
      </c>
      <c r="B22" s="82">
        <v>0</v>
      </c>
      <c r="C22" s="68">
        <v>1</v>
      </c>
      <c r="D22" s="69">
        <v>7</v>
      </c>
      <c r="E22" s="69">
        <v>0</v>
      </c>
      <c r="F22" s="68">
        <v>0</v>
      </c>
      <c r="G22" s="69">
        <v>9</v>
      </c>
      <c r="H22" s="69">
        <v>0</v>
      </c>
      <c r="I22" s="83"/>
      <c r="J22" s="67"/>
    </row>
    <row r="23" spans="1:10" x14ac:dyDescent="0.35">
      <c r="A23" s="66"/>
      <c r="B23" s="82" t="s">
        <v>77</v>
      </c>
      <c r="C23" s="68">
        <v>216</v>
      </c>
      <c r="D23" s="69">
        <v>604</v>
      </c>
      <c r="E23" s="69">
        <v>2440</v>
      </c>
      <c r="F23" s="68">
        <v>599</v>
      </c>
      <c r="G23" s="69">
        <v>644</v>
      </c>
      <c r="H23" s="69">
        <v>2548</v>
      </c>
      <c r="I23" s="83"/>
    </row>
    <row r="24" spans="1:10" x14ac:dyDescent="0.35">
      <c r="A24" s="66"/>
      <c r="B24" s="82" t="s">
        <v>78</v>
      </c>
      <c r="C24" s="68">
        <v>1557</v>
      </c>
      <c r="D24" s="69">
        <v>472</v>
      </c>
      <c r="E24" s="69">
        <v>11728</v>
      </c>
      <c r="F24" s="68">
        <v>889</v>
      </c>
      <c r="G24" s="69">
        <v>498</v>
      </c>
      <c r="H24" s="69">
        <v>12284</v>
      </c>
      <c r="I24" s="83"/>
    </row>
    <row r="25" spans="1:10" x14ac:dyDescent="0.35">
      <c r="A25" s="66"/>
      <c r="B25" s="82" t="s">
        <v>79</v>
      </c>
      <c r="C25" s="68">
        <v>5115</v>
      </c>
      <c r="D25" s="69">
        <v>288</v>
      </c>
      <c r="E25" s="69">
        <v>29650</v>
      </c>
      <c r="F25" s="68">
        <v>3819</v>
      </c>
      <c r="G25" s="69">
        <v>296</v>
      </c>
      <c r="H25" s="69">
        <v>30306</v>
      </c>
      <c r="I25" s="83"/>
    </row>
    <row r="26" spans="1:10" s="67" customFormat="1" x14ac:dyDescent="0.35">
      <c r="A26" s="66"/>
      <c r="B26" s="82" t="s">
        <v>80</v>
      </c>
      <c r="C26" s="68">
        <v>15335</v>
      </c>
      <c r="D26" s="69">
        <v>81</v>
      </c>
      <c r="E26" s="69">
        <v>47518</v>
      </c>
      <c r="F26" s="68">
        <v>12163</v>
      </c>
      <c r="G26" s="69">
        <v>81</v>
      </c>
      <c r="H26" s="69">
        <v>47518</v>
      </c>
      <c r="I26" s="85"/>
      <c r="J26" s="30"/>
    </row>
    <row r="27" spans="1:10" ht="26.25" customHeight="1" x14ac:dyDescent="0.35">
      <c r="A27" s="66"/>
      <c r="B27" s="82" t="s">
        <v>3</v>
      </c>
      <c r="C27" s="68">
        <v>116</v>
      </c>
      <c r="D27" s="69">
        <v>62</v>
      </c>
      <c r="E27" s="69" t="s">
        <v>49</v>
      </c>
      <c r="F27" s="68">
        <v>2140</v>
      </c>
      <c r="G27" s="69">
        <v>155</v>
      </c>
      <c r="H27" s="69" t="s">
        <v>49</v>
      </c>
      <c r="I27" s="83"/>
    </row>
    <row r="28" spans="1:10" x14ac:dyDescent="0.35">
      <c r="A28" s="66" t="s">
        <v>36</v>
      </c>
      <c r="B28" s="82">
        <v>0</v>
      </c>
      <c r="C28" s="68">
        <v>0</v>
      </c>
      <c r="D28" s="69">
        <v>0</v>
      </c>
      <c r="E28" s="69">
        <v>0</v>
      </c>
      <c r="F28" s="68">
        <v>0</v>
      </c>
      <c r="G28" s="69">
        <v>0</v>
      </c>
      <c r="H28" s="69">
        <v>0</v>
      </c>
      <c r="I28" s="83"/>
    </row>
    <row r="29" spans="1:10" x14ac:dyDescent="0.35">
      <c r="A29" s="66"/>
      <c r="B29" s="82" t="s">
        <v>77</v>
      </c>
      <c r="C29" s="68">
        <v>52</v>
      </c>
      <c r="D29" s="69">
        <v>70</v>
      </c>
      <c r="E29" s="69">
        <v>240</v>
      </c>
      <c r="F29" s="68">
        <v>103</v>
      </c>
      <c r="G29" s="69">
        <v>104</v>
      </c>
      <c r="H29" s="69">
        <v>341</v>
      </c>
      <c r="I29" s="83"/>
      <c r="J29" s="67"/>
    </row>
    <row r="30" spans="1:10" x14ac:dyDescent="0.35">
      <c r="A30" s="66"/>
      <c r="B30" s="82" t="s">
        <v>78</v>
      </c>
      <c r="C30" s="68">
        <v>138</v>
      </c>
      <c r="D30" s="69">
        <v>63</v>
      </c>
      <c r="E30" s="69">
        <v>1668</v>
      </c>
      <c r="F30" s="68">
        <v>79</v>
      </c>
      <c r="G30" s="69">
        <v>78</v>
      </c>
      <c r="H30" s="69">
        <v>1966</v>
      </c>
      <c r="I30" s="83"/>
    </row>
    <row r="31" spans="1:10" x14ac:dyDescent="0.35">
      <c r="A31" s="66"/>
      <c r="B31" s="82" t="s">
        <v>79</v>
      </c>
      <c r="C31" s="68">
        <v>782</v>
      </c>
      <c r="D31" s="69">
        <v>51</v>
      </c>
      <c r="E31" s="69">
        <v>6170</v>
      </c>
      <c r="F31" s="68">
        <v>412</v>
      </c>
      <c r="G31" s="69">
        <v>52</v>
      </c>
      <c r="H31" s="69">
        <v>6257</v>
      </c>
      <c r="I31" s="83"/>
    </row>
    <row r="32" spans="1:10" s="67" customFormat="1" x14ac:dyDescent="0.35">
      <c r="A32" s="66"/>
      <c r="B32" s="82" t="s">
        <v>80</v>
      </c>
      <c r="C32" s="68">
        <v>9952</v>
      </c>
      <c r="D32" s="69">
        <v>48</v>
      </c>
      <c r="E32" s="69">
        <v>43730</v>
      </c>
      <c r="F32" s="68">
        <v>4678</v>
      </c>
      <c r="G32" s="69">
        <v>47</v>
      </c>
      <c r="H32" s="69">
        <v>42268</v>
      </c>
      <c r="I32" s="85"/>
      <c r="J32" s="30"/>
    </row>
    <row r="33" spans="1:10" ht="26.25" customHeight="1" x14ac:dyDescent="0.35">
      <c r="A33" s="66"/>
      <c r="B33" s="82" t="s">
        <v>3</v>
      </c>
      <c r="C33" s="68">
        <v>831</v>
      </c>
      <c r="D33" s="69">
        <v>40</v>
      </c>
      <c r="E33" s="69" t="s">
        <v>49</v>
      </c>
      <c r="F33" s="68">
        <v>2589</v>
      </c>
      <c r="G33" s="69">
        <v>66</v>
      </c>
      <c r="H33" s="69" t="s">
        <v>49</v>
      </c>
      <c r="I33" s="83"/>
    </row>
    <row r="34" spans="1:10" ht="31" x14ac:dyDescent="0.35">
      <c r="A34" s="66" t="s">
        <v>37</v>
      </c>
      <c r="B34" s="82">
        <v>0</v>
      </c>
      <c r="C34" s="68">
        <v>1</v>
      </c>
      <c r="D34" s="69">
        <v>45</v>
      </c>
      <c r="E34" s="69">
        <v>0</v>
      </c>
      <c r="F34" s="68">
        <v>1</v>
      </c>
      <c r="G34" s="69">
        <v>50</v>
      </c>
      <c r="H34" s="69">
        <v>0</v>
      </c>
      <c r="I34" s="83"/>
    </row>
    <row r="35" spans="1:10" x14ac:dyDescent="0.35">
      <c r="A35" s="66"/>
      <c r="B35" s="82" t="s">
        <v>77</v>
      </c>
      <c r="C35" s="68">
        <v>353</v>
      </c>
      <c r="D35" s="69">
        <v>1547</v>
      </c>
      <c r="E35" s="69">
        <v>6283</v>
      </c>
      <c r="F35" s="68">
        <v>997</v>
      </c>
      <c r="G35" s="69">
        <v>1860</v>
      </c>
      <c r="H35" s="69">
        <v>7186</v>
      </c>
      <c r="I35" s="83"/>
    </row>
    <row r="36" spans="1:10" x14ac:dyDescent="0.35">
      <c r="A36" s="66"/>
      <c r="B36" s="82" t="s">
        <v>78</v>
      </c>
      <c r="C36" s="68">
        <v>2164</v>
      </c>
      <c r="D36" s="69">
        <v>1423</v>
      </c>
      <c r="E36" s="69">
        <v>33755</v>
      </c>
      <c r="F36" s="68">
        <v>1420</v>
      </c>
      <c r="G36" s="69">
        <v>1505</v>
      </c>
      <c r="H36" s="69">
        <v>35480</v>
      </c>
      <c r="I36" s="83"/>
      <c r="J36" s="67"/>
    </row>
    <row r="37" spans="1:10" x14ac:dyDescent="0.35">
      <c r="A37" s="66"/>
      <c r="B37" s="82" t="s">
        <v>79</v>
      </c>
      <c r="C37" s="68">
        <v>6355</v>
      </c>
      <c r="D37" s="69">
        <v>591</v>
      </c>
      <c r="E37" s="69">
        <v>59138</v>
      </c>
      <c r="F37" s="68">
        <v>3630</v>
      </c>
      <c r="G37" s="69">
        <v>602</v>
      </c>
      <c r="H37" s="69">
        <v>59813</v>
      </c>
      <c r="I37" s="83"/>
    </row>
    <row r="38" spans="1:10" s="67" customFormat="1" x14ac:dyDescent="0.35">
      <c r="A38" s="66"/>
      <c r="B38" s="82" t="s">
        <v>80</v>
      </c>
      <c r="C38" s="68">
        <v>6837</v>
      </c>
      <c r="D38" s="69">
        <v>102</v>
      </c>
      <c r="E38" s="69">
        <v>64845</v>
      </c>
      <c r="F38" s="68">
        <v>4602</v>
      </c>
      <c r="G38" s="69">
        <v>103</v>
      </c>
      <c r="H38" s="69">
        <v>65898</v>
      </c>
      <c r="I38" s="85"/>
      <c r="J38" s="30"/>
    </row>
    <row r="39" spans="1:10" ht="25.5" customHeight="1" x14ac:dyDescent="0.35">
      <c r="A39" s="66"/>
      <c r="B39" s="82" t="s">
        <v>3</v>
      </c>
      <c r="C39" s="68">
        <v>193</v>
      </c>
      <c r="D39" s="69">
        <v>107</v>
      </c>
      <c r="E39" s="69" t="s">
        <v>49</v>
      </c>
      <c r="F39" s="68">
        <v>1264</v>
      </c>
      <c r="G39" s="69">
        <v>218</v>
      </c>
      <c r="H39" s="69" t="s">
        <v>49</v>
      </c>
      <c r="I39" s="83"/>
    </row>
    <row r="40" spans="1:10" ht="31" x14ac:dyDescent="0.35">
      <c r="A40" s="66" t="s">
        <v>38</v>
      </c>
      <c r="B40" s="82">
        <v>0</v>
      </c>
      <c r="C40" s="68">
        <v>2</v>
      </c>
      <c r="D40" s="69">
        <v>21</v>
      </c>
      <c r="E40" s="69">
        <v>0</v>
      </c>
      <c r="F40" s="68">
        <v>2</v>
      </c>
      <c r="G40" s="69">
        <v>18</v>
      </c>
      <c r="H40" s="69">
        <v>0</v>
      </c>
      <c r="I40" s="83"/>
    </row>
    <row r="41" spans="1:10" x14ac:dyDescent="0.35">
      <c r="A41" s="66"/>
      <c r="B41" s="82" t="s">
        <v>77</v>
      </c>
      <c r="C41" s="68">
        <v>262</v>
      </c>
      <c r="D41" s="69">
        <v>1174</v>
      </c>
      <c r="E41" s="69">
        <v>5035</v>
      </c>
      <c r="F41" s="68">
        <v>238</v>
      </c>
      <c r="G41" s="69">
        <v>1314</v>
      </c>
      <c r="H41" s="69">
        <v>5586</v>
      </c>
      <c r="I41" s="83"/>
    </row>
    <row r="42" spans="1:10" x14ac:dyDescent="0.35">
      <c r="A42" s="66"/>
      <c r="B42" s="82" t="s">
        <v>78</v>
      </c>
      <c r="C42" s="68">
        <v>1395</v>
      </c>
      <c r="D42" s="69">
        <v>1173</v>
      </c>
      <c r="E42" s="69">
        <v>28042</v>
      </c>
      <c r="F42" s="68">
        <v>872</v>
      </c>
      <c r="G42" s="69">
        <v>1213</v>
      </c>
      <c r="H42" s="69">
        <v>28921</v>
      </c>
      <c r="I42" s="83"/>
    </row>
    <row r="43" spans="1:10" x14ac:dyDescent="0.35">
      <c r="A43" s="66"/>
      <c r="B43" s="82" t="s">
        <v>79</v>
      </c>
      <c r="C43" s="68">
        <v>4124</v>
      </c>
      <c r="D43" s="69">
        <v>515</v>
      </c>
      <c r="E43" s="69">
        <v>51620</v>
      </c>
      <c r="F43" s="68">
        <v>2021</v>
      </c>
      <c r="G43" s="69">
        <v>528</v>
      </c>
      <c r="H43" s="69">
        <v>52977</v>
      </c>
      <c r="I43" s="83"/>
      <c r="J43" s="67"/>
    </row>
    <row r="44" spans="1:10" s="67" customFormat="1" x14ac:dyDescent="0.35">
      <c r="A44" s="66"/>
      <c r="B44" s="82" t="s">
        <v>80</v>
      </c>
      <c r="C44" s="68">
        <v>15147</v>
      </c>
      <c r="D44" s="69">
        <v>85</v>
      </c>
      <c r="E44" s="69">
        <v>68424</v>
      </c>
      <c r="F44" s="68">
        <v>8827</v>
      </c>
      <c r="G44" s="69">
        <v>85</v>
      </c>
      <c r="H44" s="69">
        <v>68424</v>
      </c>
      <c r="I44" s="85"/>
      <c r="J44" s="30"/>
    </row>
    <row r="45" spans="1:10" ht="26.75" customHeight="1" x14ac:dyDescent="0.35">
      <c r="A45" s="66"/>
      <c r="B45" s="82" t="s">
        <v>3</v>
      </c>
      <c r="C45" s="68">
        <v>121</v>
      </c>
      <c r="D45" s="69">
        <v>82</v>
      </c>
      <c r="E45" s="69" t="s">
        <v>49</v>
      </c>
      <c r="F45" s="68">
        <v>492</v>
      </c>
      <c r="G45" s="69">
        <v>155</v>
      </c>
      <c r="H45" s="69" t="s">
        <v>49</v>
      </c>
      <c r="I45" s="83"/>
    </row>
    <row r="46" spans="1:10" ht="16.5" customHeight="1" x14ac:dyDescent="0.35">
      <c r="A46" s="66" t="s">
        <v>39</v>
      </c>
      <c r="B46" s="82">
        <v>0</v>
      </c>
      <c r="C46" s="68">
        <v>1</v>
      </c>
      <c r="D46" s="69">
        <v>24</v>
      </c>
      <c r="E46" s="69">
        <v>0</v>
      </c>
      <c r="F46" s="68">
        <v>1</v>
      </c>
      <c r="G46" s="69">
        <v>27</v>
      </c>
      <c r="H46" s="69">
        <v>0</v>
      </c>
      <c r="I46" s="83"/>
    </row>
    <row r="47" spans="1:10" x14ac:dyDescent="0.35">
      <c r="A47" s="66"/>
      <c r="B47" s="82" t="s">
        <v>77</v>
      </c>
      <c r="C47" s="68">
        <v>126</v>
      </c>
      <c r="D47" s="69">
        <v>536</v>
      </c>
      <c r="E47" s="69">
        <v>2073</v>
      </c>
      <c r="F47" s="68">
        <v>119</v>
      </c>
      <c r="G47" s="69">
        <v>655</v>
      </c>
      <c r="H47" s="69">
        <v>2436</v>
      </c>
      <c r="I47" s="83"/>
    </row>
    <row r="48" spans="1:10" x14ac:dyDescent="0.35">
      <c r="A48" s="66"/>
      <c r="B48" s="82" t="s">
        <v>78</v>
      </c>
      <c r="C48" s="68">
        <v>355</v>
      </c>
      <c r="D48" s="69">
        <v>357</v>
      </c>
      <c r="E48" s="69">
        <v>8299</v>
      </c>
      <c r="F48" s="68">
        <v>335</v>
      </c>
      <c r="G48" s="69">
        <v>411</v>
      </c>
      <c r="H48" s="69">
        <v>9608</v>
      </c>
      <c r="I48" s="83"/>
    </row>
    <row r="49" spans="1:10" x14ac:dyDescent="0.35">
      <c r="A49" s="66"/>
      <c r="B49" s="82" t="s">
        <v>79</v>
      </c>
      <c r="C49" s="68">
        <v>1244</v>
      </c>
      <c r="D49" s="69">
        <v>251</v>
      </c>
      <c r="E49" s="69">
        <v>27563</v>
      </c>
      <c r="F49" s="68">
        <v>1342</v>
      </c>
      <c r="G49" s="69">
        <v>270</v>
      </c>
      <c r="H49" s="69">
        <v>29414</v>
      </c>
      <c r="I49" s="83"/>
    </row>
    <row r="50" spans="1:10" s="67" customFormat="1" x14ac:dyDescent="0.25">
      <c r="A50" s="66"/>
      <c r="B50" s="82" t="s">
        <v>80</v>
      </c>
      <c r="C50" s="68">
        <v>25010</v>
      </c>
      <c r="D50" s="69">
        <v>88</v>
      </c>
      <c r="E50" s="69">
        <v>114457</v>
      </c>
      <c r="F50" s="68">
        <v>19884</v>
      </c>
      <c r="G50" s="69">
        <v>88</v>
      </c>
      <c r="H50" s="69">
        <v>114457</v>
      </c>
      <c r="I50" s="85"/>
    </row>
    <row r="51" spans="1:10" ht="26" customHeight="1" x14ac:dyDescent="0.35">
      <c r="A51" s="66"/>
      <c r="B51" s="82" t="s">
        <v>3</v>
      </c>
      <c r="C51" s="68">
        <v>20</v>
      </c>
      <c r="D51" s="69">
        <v>51</v>
      </c>
      <c r="E51" s="69" t="s">
        <v>49</v>
      </c>
      <c r="F51" s="68">
        <v>544</v>
      </c>
      <c r="G51" s="69">
        <v>90</v>
      </c>
      <c r="H51" s="69" t="s">
        <v>49</v>
      </c>
      <c r="I51" s="83"/>
    </row>
    <row r="52" spans="1:10" ht="31" x14ac:dyDescent="0.35">
      <c r="A52" s="66" t="s">
        <v>40</v>
      </c>
      <c r="B52" s="82">
        <v>0</v>
      </c>
      <c r="C52" s="68">
        <v>0</v>
      </c>
      <c r="D52" s="69">
        <v>0</v>
      </c>
      <c r="E52" s="69">
        <v>0</v>
      </c>
      <c r="F52" s="68">
        <v>0</v>
      </c>
      <c r="G52" s="69">
        <v>0</v>
      </c>
      <c r="H52" s="69">
        <v>0</v>
      </c>
      <c r="I52" s="83"/>
    </row>
    <row r="53" spans="1:10" x14ac:dyDescent="0.35">
      <c r="A53" s="66"/>
      <c r="B53" s="82" t="s">
        <v>77</v>
      </c>
      <c r="C53" s="68">
        <v>37</v>
      </c>
      <c r="D53" s="69">
        <v>47</v>
      </c>
      <c r="E53" s="69">
        <v>183</v>
      </c>
      <c r="F53" s="68">
        <v>33</v>
      </c>
      <c r="G53" s="69">
        <v>56</v>
      </c>
      <c r="H53" s="69">
        <v>207</v>
      </c>
      <c r="I53" s="83"/>
    </row>
    <row r="54" spans="1:10" x14ac:dyDescent="0.35">
      <c r="A54" s="66"/>
      <c r="B54" s="82" t="s">
        <v>78</v>
      </c>
      <c r="C54" s="68">
        <v>46</v>
      </c>
      <c r="D54" s="69">
        <v>43</v>
      </c>
      <c r="E54" s="69">
        <v>1163</v>
      </c>
      <c r="F54" s="68">
        <v>18</v>
      </c>
      <c r="G54" s="69">
        <v>41</v>
      </c>
      <c r="H54" s="69">
        <v>1067</v>
      </c>
      <c r="I54" s="83"/>
    </row>
    <row r="55" spans="1:10" x14ac:dyDescent="0.35">
      <c r="A55" s="66"/>
      <c r="B55" s="82" t="s">
        <v>79</v>
      </c>
      <c r="C55" s="68">
        <v>331</v>
      </c>
      <c r="D55" s="69">
        <v>57</v>
      </c>
      <c r="E55" s="69">
        <v>6282</v>
      </c>
      <c r="F55" s="68">
        <v>204</v>
      </c>
      <c r="G55" s="69">
        <v>56</v>
      </c>
      <c r="H55" s="69">
        <v>6217</v>
      </c>
      <c r="I55" s="83"/>
    </row>
    <row r="56" spans="1:10" s="67" customFormat="1" x14ac:dyDescent="0.35">
      <c r="A56" s="66"/>
      <c r="B56" s="82" t="s">
        <v>80</v>
      </c>
      <c r="C56" s="68">
        <v>23849</v>
      </c>
      <c r="D56" s="69">
        <v>38</v>
      </c>
      <c r="E56" s="69">
        <v>76962</v>
      </c>
      <c r="F56" s="68">
        <v>10514</v>
      </c>
      <c r="G56" s="69">
        <v>38</v>
      </c>
      <c r="H56" s="69">
        <v>76962</v>
      </c>
      <c r="I56" s="85"/>
      <c r="J56" s="30"/>
    </row>
    <row r="57" spans="1:10" ht="25.5" customHeight="1" x14ac:dyDescent="0.35">
      <c r="A57" s="66"/>
      <c r="B57" s="82" t="s">
        <v>3</v>
      </c>
      <c r="C57" s="68">
        <v>53</v>
      </c>
      <c r="D57" s="69">
        <v>15</v>
      </c>
      <c r="E57" s="69" t="s">
        <v>49</v>
      </c>
      <c r="F57" s="68">
        <v>36</v>
      </c>
      <c r="G57" s="69">
        <v>17</v>
      </c>
      <c r="H57" s="69" t="s">
        <v>49</v>
      </c>
      <c r="I57" s="83"/>
      <c r="J57" s="67"/>
    </row>
    <row r="58" spans="1:10" x14ac:dyDescent="0.35">
      <c r="A58" s="66" t="s">
        <v>41</v>
      </c>
      <c r="B58" s="82">
        <v>0</v>
      </c>
      <c r="C58" s="68">
        <v>12</v>
      </c>
      <c r="D58" s="69">
        <v>217</v>
      </c>
      <c r="E58" s="69">
        <v>0</v>
      </c>
      <c r="F58" s="68">
        <v>6</v>
      </c>
      <c r="G58" s="69">
        <v>250</v>
      </c>
      <c r="H58" s="69">
        <v>0</v>
      </c>
      <c r="I58" s="83"/>
    </row>
    <row r="59" spans="1:10" x14ac:dyDescent="0.35">
      <c r="A59" s="66"/>
      <c r="B59" s="82" t="s">
        <v>77</v>
      </c>
      <c r="C59" s="68">
        <v>656</v>
      </c>
      <c r="D59" s="69">
        <v>4825</v>
      </c>
      <c r="E59" s="69">
        <v>20343</v>
      </c>
      <c r="F59" s="68">
        <v>1300</v>
      </c>
      <c r="G59" s="69">
        <v>6118</v>
      </c>
      <c r="H59" s="69">
        <v>24113</v>
      </c>
      <c r="I59" s="83"/>
    </row>
    <row r="60" spans="1:10" x14ac:dyDescent="0.35">
      <c r="A60" s="66"/>
      <c r="B60" s="82" t="s">
        <v>78</v>
      </c>
      <c r="C60" s="68">
        <v>2480</v>
      </c>
      <c r="D60" s="69">
        <v>4483</v>
      </c>
      <c r="E60" s="69">
        <v>106796</v>
      </c>
      <c r="F60" s="68">
        <v>2390</v>
      </c>
      <c r="G60" s="69">
        <v>4879</v>
      </c>
      <c r="H60" s="69">
        <v>116367</v>
      </c>
      <c r="I60" s="83"/>
    </row>
    <row r="61" spans="1:10" x14ac:dyDescent="0.35">
      <c r="A61" s="66"/>
      <c r="B61" s="82" t="s">
        <v>79</v>
      </c>
      <c r="C61" s="68">
        <v>8762</v>
      </c>
      <c r="D61" s="69">
        <v>1846</v>
      </c>
      <c r="E61" s="69">
        <v>185882</v>
      </c>
      <c r="F61" s="68">
        <v>6793</v>
      </c>
      <c r="G61" s="69">
        <v>2041</v>
      </c>
      <c r="H61" s="69">
        <v>203663</v>
      </c>
      <c r="I61" s="83"/>
    </row>
    <row r="62" spans="1:10" s="67" customFormat="1" x14ac:dyDescent="0.35">
      <c r="A62" s="66"/>
      <c r="B62" s="82" t="s">
        <v>80</v>
      </c>
      <c r="C62" s="68">
        <v>9123</v>
      </c>
      <c r="D62" s="69">
        <v>282</v>
      </c>
      <c r="E62" s="69">
        <v>182277</v>
      </c>
      <c r="F62" s="68">
        <v>9893</v>
      </c>
      <c r="G62" s="69">
        <v>287</v>
      </c>
      <c r="H62" s="69">
        <v>184455</v>
      </c>
      <c r="I62" s="85"/>
      <c r="J62" s="30"/>
    </row>
    <row r="63" spans="1:10" ht="26" customHeight="1" x14ac:dyDescent="0.35">
      <c r="A63" s="66"/>
      <c r="B63" s="82" t="s">
        <v>3</v>
      </c>
      <c r="C63" s="68">
        <v>276</v>
      </c>
      <c r="D63" s="69">
        <v>268</v>
      </c>
      <c r="E63" s="69" t="s">
        <v>49</v>
      </c>
      <c r="F63" s="68">
        <v>1531</v>
      </c>
      <c r="G63" s="69">
        <v>548</v>
      </c>
      <c r="H63" s="69" t="s">
        <v>49</v>
      </c>
      <c r="I63" s="83"/>
    </row>
    <row r="64" spans="1:10" x14ac:dyDescent="0.35">
      <c r="A64" s="66" t="s">
        <v>47</v>
      </c>
      <c r="B64" s="82">
        <v>0</v>
      </c>
      <c r="C64" s="68">
        <v>142</v>
      </c>
      <c r="D64" s="69">
        <v>2123</v>
      </c>
      <c r="E64" s="69">
        <v>0</v>
      </c>
      <c r="F64" s="68">
        <v>463</v>
      </c>
      <c r="G64" s="69">
        <v>4713</v>
      </c>
      <c r="H64" s="69">
        <v>0</v>
      </c>
      <c r="I64" s="83"/>
      <c r="J64" s="67"/>
    </row>
    <row r="65" spans="1:10" x14ac:dyDescent="0.35">
      <c r="A65" s="66"/>
      <c r="B65" s="82" t="s">
        <v>77</v>
      </c>
      <c r="C65" s="68">
        <v>16272</v>
      </c>
      <c r="D65" s="69">
        <v>47376</v>
      </c>
      <c r="E65" s="69">
        <v>166372</v>
      </c>
      <c r="F65" s="68">
        <v>37002</v>
      </c>
      <c r="G65" s="69">
        <v>96565</v>
      </c>
      <c r="H65" s="69">
        <v>313447</v>
      </c>
      <c r="I65" s="83"/>
    </row>
    <row r="66" spans="1:10" x14ac:dyDescent="0.35">
      <c r="A66" s="66"/>
      <c r="B66" s="82" t="s">
        <v>78</v>
      </c>
      <c r="C66" s="68">
        <v>21943</v>
      </c>
      <c r="D66" s="69">
        <v>21016</v>
      </c>
      <c r="E66" s="69">
        <v>453293</v>
      </c>
      <c r="F66" s="68">
        <v>61127</v>
      </c>
      <c r="G66" s="69">
        <v>33980</v>
      </c>
      <c r="H66" s="69">
        <v>721747</v>
      </c>
      <c r="I66" s="83"/>
    </row>
    <row r="67" spans="1:10" x14ac:dyDescent="0.35">
      <c r="A67" s="66"/>
      <c r="B67" s="82" t="s">
        <v>79</v>
      </c>
      <c r="C67" s="68">
        <v>24026</v>
      </c>
      <c r="D67" s="69">
        <v>6826</v>
      </c>
      <c r="E67" s="69">
        <v>713113</v>
      </c>
      <c r="F67" s="68">
        <v>70728</v>
      </c>
      <c r="G67" s="69">
        <v>9867</v>
      </c>
      <c r="H67" s="69">
        <v>1024547</v>
      </c>
      <c r="I67" s="83"/>
    </row>
    <row r="68" spans="1:10" s="67" customFormat="1" x14ac:dyDescent="0.35">
      <c r="A68" s="66"/>
      <c r="B68" s="82" t="s">
        <v>80</v>
      </c>
      <c r="C68" s="68">
        <v>105590</v>
      </c>
      <c r="D68" s="69">
        <v>2991</v>
      </c>
      <c r="E68" s="69">
        <v>7049710</v>
      </c>
      <c r="F68" s="68">
        <v>195543</v>
      </c>
      <c r="G68" s="69">
        <v>4031</v>
      </c>
      <c r="H68" s="69">
        <v>8708794</v>
      </c>
      <c r="I68" s="85"/>
      <c r="J68" s="30"/>
    </row>
    <row r="69" spans="1:10" s="67" customFormat="1" ht="26.25" customHeight="1" x14ac:dyDescent="0.35">
      <c r="A69" s="66"/>
      <c r="B69" s="82" t="s">
        <v>3</v>
      </c>
      <c r="C69" s="68">
        <v>29752</v>
      </c>
      <c r="D69" s="69">
        <v>3520</v>
      </c>
      <c r="E69" s="69" t="s">
        <v>49</v>
      </c>
      <c r="F69" s="68">
        <v>61914</v>
      </c>
      <c r="G69" s="69">
        <v>32653</v>
      </c>
      <c r="H69" s="69" t="s">
        <v>49</v>
      </c>
      <c r="I69" s="85"/>
      <c r="J69" s="30"/>
    </row>
    <row r="70" spans="1:10" x14ac:dyDescent="0.35">
      <c r="A70" s="66" t="s">
        <v>3</v>
      </c>
      <c r="B70" s="82" t="s">
        <v>3</v>
      </c>
      <c r="C70" s="68">
        <v>23993</v>
      </c>
      <c r="D70" s="69">
        <v>11468</v>
      </c>
      <c r="E70" s="69" t="s">
        <v>49</v>
      </c>
      <c r="F70" s="68">
        <v>34625</v>
      </c>
      <c r="G70" s="69">
        <v>27464</v>
      </c>
      <c r="H70" s="69" t="s">
        <v>49</v>
      </c>
      <c r="I70" s="83"/>
    </row>
    <row r="71" spans="1:10" ht="16" thickBot="1" x14ac:dyDescent="0.4">
      <c r="A71" s="74" t="s">
        <v>141</v>
      </c>
      <c r="B71" s="75"/>
      <c r="C71" s="76">
        <v>431906</v>
      </c>
      <c r="D71" s="77">
        <v>125743</v>
      </c>
      <c r="E71" s="77">
        <v>10402053</v>
      </c>
      <c r="F71" s="76">
        <v>666669</v>
      </c>
      <c r="G71" s="77">
        <v>249662</v>
      </c>
      <c r="H71" s="77">
        <v>12973626</v>
      </c>
      <c r="I71" s="83"/>
    </row>
    <row r="72" spans="1:10" ht="16" thickTop="1" x14ac:dyDescent="0.35">
      <c r="A72" s="79"/>
      <c r="B72" s="80"/>
      <c r="C72" s="81"/>
      <c r="D72" s="81"/>
      <c r="E72" s="81"/>
      <c r="F72" s="81"/>
      <c r="G72" s="81"/>
      <c r="H72" s="81"/>
      <c r="I72" s="86"/>
    </row>
    <row r="73" spans="1:10" x14ac:dyDescent="0.35">
      <c r="A73" s="30" t="s">
        <v>50</v>
      </c>
    </row>
    <row r="76" spans="1:10" x14ac:dyDescent="0.35">
      <c r="A76" s="30" t="s">
        <v>51</v>
      </c>
    </row>
    <row r="77" spans="1:10" x14ac:dyDescent="0.35">
      <c r="A77" s="30" t="s">
        <v>52</v>
      </c>
    </row>
    <row r="78" spans="1:10" x14ac:dyDescent="0.35">
      <c r="A78" s="30" t="s">
        <v>95</v>
      </c>
    </row>
    <row r="79" spans="1:10" x14ac:dyDescent="0.35">
      <c r="A79" s="30" t="s">
        <v>143</v>
      </c>
    </row>
    <row r="80" spans="1:10" x14ac:dyDescent="0.35">
      <c r="A80" s="30" t="s">
        <v>54</v>
      </c>
    </row>
    <row r="81" spans="1:2" x14ac:dyDescent="0.35">
      <c r="A81" s="34" t="s">
        <v>55</v>
      </c>
    </row>
    <row r="82" spans="1:2" x14ac:dyDescent="0.35">
      <c r="A82" s="34" t="s">
        <v>140</v>
      </c>
    </row>
    <row r="83" spans="1:2" x14ac:dyDescent="0.35">
      <c r="A83" s="30" t="s">
        <v>120</v>
      </c>
    </row>
    <row r="84" spans="1:2" x14ac:dyDescent="0.35">
      <c r="A84" s="19" t="s">
        <v>115</v>
      </c>
      <c r="B84" s="41"/>
    </row>
    <row r="85" spans="1:2" x14ac:dyDescent="0.35">
      <c r="A85" s="30" t="s">
        <v>103</v>
      </c>
    </row>
    <row r="86" spans="1:2" x14ac:dyDescent="0.35">
      <c r="A86" s="30" t="s">
        <v>84</v>
      </c>
    </row>
    <row r="87" spans="1:2" x14ac:dyDescent="0.35">
      <c r="A87" s="67" t="s">
        <v>97</v>
      </c>
    </row>
    <row r="88" spans="1:2" x14ac:dyDescent="0.35">
      <c r="A88" s="34" t="s">
        <v>59</v>
      </c>
    </row>
    <row r="89" spans="1:2" x14ac:dyDescent="0.35">
      <c r="A89" s="30" t="s">
        <v>123</v>
      </c>
    </row>
    <row r="91" spans="1:2" x14ac:dyDescent="0.35">
      <c r="A91" s="31" t="s">
        <v>26</v>
      </c>
    </row>
  </sheetData>
  <phoneticPr fontId="6" type="noConversion"/>
  <conditionalFormatting sqref="C10:H70">
    <cfRule type="cellIs" dxfId="38" priority="9" stopIfTrue="1" operator="equal">
      <formula>"Suppressed"</formula>
    </cfRule>
  </conditionalFormatting>
  <conditionalFormatting sqref="J10:J16">
    <cfRule type="cellIs" dxfId="37" priority="5" operator="greaterThanOrEqual">
      <formula>2</formula>
    </cfRule>
    <cfRule type="cellIs" dxfId="36" priority="6" operator="equal">
      <formula>1</formula>
    </cfRule>
  </conditionalFormatting>
  <hyperlinks>
    <hyperlink ref="A84" r:id="rId1" xr:uid="{EB3D3546-EF4F-4FD8-B679-833D622131AC}"/>
    <hyperlink ref="A91" location="Contents!A1" display="Return to Contents" xr:uid="{11E406ED-AD7F-47D7-A17A-1D8356D06780}"/>
  </hyperlinks>
  <pageMargins left="3.937007874015748E-2" right="3.937007874015748E-2" top="0.15748031496062992" bottom="0.15748031496062992" header="0.11811023622047245" footer="0"/>
  <pageSetup paperSize="9" scale="36" orientation="portrait" r:id="rId2"/>
  <headerFooter alignWithMargins="0">
    <oddFooter>&amp;C&amp;1#&amp;"Calibri"&amp;10&amp;K000000OFFICIAL</oddFooter>
  </headerFooter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71"/>
  <sheetViews>
    <sheetView showGridLines="0" zoomScaleNormal="100" workbookViewId="0"/>
  </sheetViews>
  <sheetFormatPr defaultColWidth="9.08984375" defaultRowHeight="15.5" x14ac:dyDescent="0.35"/>
  <cols>
    <col min="1" max="1" width="22.08984375" style="30" customWidth="1"/>
    <col min="2" max="2" width="12.6328125" style="30" customWidth="1"/>
    <col min="3" max="3" width="13.81640625" style="30" customWidth="1"/>
    <col min="4" max="4" width="18.81640625" style="30" customWidth="1"/>
    <col min="5" max="5" width="19.90625" style="30" customWidth="1"/>
    <col min="6" max="6" width="13.1796875" style="30" customWidth="1"/>
    <col min="7" max="7" width="19.1796875" style="30" customWidth="1"/>
    <col min="8" max="8" width="19.90625" style="30" customWidth="1"/>
    <col min="9" max="16384" width="9.08984375" style="30"/>
  </cols>
  <sheetData>
    <row r="1" spans="1:11" ht="20" x14ac:dyDescent="0.4">
      <c r="A1" s="55" t="s">
        <v>163</v>
      </c>
    </row>
    <row r="2" spans="1:11" ht="13.25" customHeight="1" x14ac:dyDescent="0.35">
      <c r="A2" s="3"/>
    </row>
    <row r="3" spans="1:11" x14ac:dyDescent="0.35">
      <c r="A3" s="3" t="s">
        <v>27</v>
      </c>
    </row>
    <row r="4" spans="1:11" x14ac:dyDescent="0.35">
      <c r="A4" s="2" t="s">
        <v>109</v>
      </c>
    </row>
    <row r="6" spans="1:11" ht="16" thickBot="1" x14ac:dyDescent="0.4">
      <c r="A6" s="3" t="s">
        <v>127</v>
      </c>
    </row>
    <row r="7" spans="1:11" x14ac:dyDescent="0.35">
      <c r="A7" s="87" t="s">
        <v>98</v>
      </c>
      <c r="B7" s="88" t="s">
        <v>88</v>
      </c>
      <c r="C7" s="89" t="s">
        <v>87</v>
      </c>
      <c r="D7" s="59" t="s">
        <v>31</v>
      </c>
      <c r="E7" s="59" t="s">
        <v>89</v>
      </c>
      <c r="F7" s="89" t="s">
        <v>45</v>
      </c>
      <c r="G7" s="59" t="s">
        <v>108</v>
      </c>
      <c r="H7" s="59" t="s">
        <v>104</v>
      </c>
      <c r="I7" s="83"/>
    </row>
    <row r="8" spans="1:11" x14ac:dyDescent="0.35">
      <c r="A8" s="3" t="s">
        <v>101</v>
      </c>
      <c r="C8" s="90"/>
      <c r="D8" s="91">
        <v>2022</v>
      </c>
      <c r="E8" s="91"/>
      <c r="F8" s="90"/>
      <c r="G8" s="91">
        <v>2022</v>
      </c>
      <c r="H8" s="91"/>
      <c r="I8" s="83"/>
    </row>
    <row r="9" spans="1:11" x14ac:dyDescent="0.35">
      <c r="A9" s="92" t="s">
        <v>102</v>
      </c>
      <c r="B9" s="62" t="s">
        <v>61</v>
      </c>
      <c r="C9" s="93" t="s">
        <v>93</v>
      </c>
      <c r="D9" s="94" t="s">
        <v>90</v>
      </c>
      <c r="E9" s="94" t="s">
        <v>91</v>
      </c>
      <c r="F9" s="93" t="s">
        <v>93</v>
      </c>
      <c r="G9" s="94" t="s">
        <v>90</v>
      </c>
      <c r="H9" s="94" t="s">
        <v>91</v>
      </c>
      <c r="I9" s="83"/>
    </row>
    <row r="10" spans="1:11" x14ac:dyDescent="0.35">
      <c r="A10" s="95">
        <v>0</v>
      </c>
      <c r="B10" s="98" t="s">
        <v>62</v>
      </c>
      <c r="C10" s="68">
        <v>6</v>
      </c>
      <c r="D10" s="69">
        <v>181</v>
      </c>
      <c r="E10" s="69">
        <v>0</v>
      </c>
      <c r="F10" s="68">
        <v>19</v>
      </c>
      <c r="G10" s="69">
        <v>550</v>
      </c>
      <c r="H10" s="69">
        <v>0</v>
      </c>
      <c r="I10" s="83"/>
      <c r="K10" s="84"/>
    </row>
    <row r="11" spans="1:11" x14ac:dyDescent="0.35">
      <c r="A11" s="95"/>
      <c r="B11" s="98" t="s">
        <v>63</v>
      </c>
      <c r="C11" s="68">
        <v>7</v>
      </c>
      <c r="D11" s="69">
        <v>224</v>
      </c>
      <c r="E11" s="69">
        <v>0</v>
      </c>
      <c r="F11" s="68">
        <v>52</v>
      </c>
      <c r="G11" s="69">
        <v>706</v>
      </c>
      <c r="H11" s="69">
        <v>0</v>
      </c>
      <c r="I11" s="83"/>
      <c r="K11" s="84"/>
    </row>
    <row r="12" spans="1:11" x14ac:dyDescent="0.35">
      <c r="A12" s="95"/>
      <c r="B12" s="98" t="s">
        <v>64</v>
      </c>
      <c r="C12" s="68">
        <v>12</v>
      </c>
      <c r="D12" s="69">
        <v>186</v>
      </c>
      <c r="E12" s="69">
        <v>0</v>
      </c>
      <c r="F12" s="68">
        <v>135</v>
      </c>
      <c r="G12" s="69">
        <v>550</v>
      </c>
      <c r="H12" s="69">
        <v>0</v>
      </c>
      <c r="I12" s="83"/>
      <c r="K12" s="84"/>
    </row>
    <row r="13" spans="1:11" x14ac:dyDescent="0.35">
      <c r="A13" s="95"/>
      <c r="B13" s="98" t="s">
        <v>65</v>
      </c>
      <c r="C13" s="68">
        <v>20</v>
      </c>
      <c r="D13" s="69">
        <v>340</v>
      </c>
      <c r="E13" s="69">
        <v>0</v>
      </c>
      <c r="F13" s="68">
        <v>39</v>
      </c>
      <c r="G13" s="69">
        <v>828</v>
      </c>
      <c r="H13" s="69">
        <v>0</v>
      </c>
      <c r="I13" s="83"/>
      <c r="K13" s="84"/>
    </row>
    <row r="14" spans="1:11" x14ac:dyDescent="0.35">
      <c r="A14" s="95"/>
      <c r="B14" s="98" t="s">
        <v>66</v>
      </c>
      <c r="C14" s="68">
        <v>43</v>
      </c>
      <c r="D14" s="69">
        <v>703</v>
      </c>
      <c r="E14" s="69">
        <v>0</v>
      </c>
      <c r="F14" s="68">
        <v>150</v>
      </c>
      <c r="G14" s="69">
        <v>1451</v>
      </c>
      <c r="H14" s="69">
        <v>0</v>
      </c>
      <c r="I14" s="83"/>
      <c r="K14" s="84"/>
    </row>
    <row r="15" spans="1:11" s="67" customFormat="1" x14ac:dyDescent="0.35">
      <c r="A15" s="95"/>
      <c r="B15" s="98" t="s">
        <v>67</v>
      </c>
      <c r="C15" s="68">
        <v>90</v>
      </c>
      <c r="D15" s="69">
        <v>1084</v>
      </c>
      <c r="E15" s="69">
        <v>0</v>
      </c>
      <c r="F15" s="68">
        <v>99</v>
      </c>
      <c r="G15" s="69">
        <v>2144</v>
      </c>
      <c r="H15" s="69">
        <v>0</v>
      </c>
      <c r="I15" s="85"/>
      <c r="K15" s="84"/>
    </row>
    <row r="16" spans="1:11" ht="26.25" customHeight="1" x14ac:dyDescent="0.35">
      <c r="A16" s="95"/>
      <c r="B16" s="98" t="s">
        <v>3</v>
      </c>
      <c r="C16" s="68">
        <v>0</v>
      </c>
      <c r="D16" s="69">
        <v>0</v>
      </c>
      <c r="E16" s="69">
        <v>0</v>
      </c>
      <c r="F16" s="68">
        <v>0</v>
      </c>
      <c r="G16" s="69">
        <v>0</v>
      </c>
      <c r="H16" s="69">
        <v>0</v>
      </c>
      <c r="I16" s="83"/>
      <c r="K16" s="84"/>
    </row>
    <row r="17" spans="1:9" x14ac:dyDescent="0.35">
      <c r="A17" s="95" t="s">
        <v>77</v>
      </c>
      <c r="B17" s="98" t="s">
        <v>62</v>
      </c>
      <c r="C17" s="68">
        <v>529</v>
      </c>
      <c r="D17" s="69">
        <v>3456</v>
      </c>
      <c r="E17" s="69">
        <v>7192</v>
      </c>
      <c r="F17" s="68">
        <v>2514</v>
      </c>
      <c r="G17" s="69">
        <v>12218</v>
      </c>
      <c r="H17" s="69">
        <v>22666</v>
      </c>
      <c r="I17" s="83"/>
    </row>
    <row r="18" spans="1:9" x14ac:dyDescent="0.35">
      <c r="A18" s="95"/>
      <c r="B18" s="98" t="s">
        <v>63</v>
      </c>
      <c r="C18" s="68">
        <v>1464</v>
      </c>
      <c r="D18" s="69">
        <v>6087</v>
      </c>
      <c r="E18" s="69">
        <v>16213</v>
      </c>
      <c r="F18" s="68">
        <v>4346</v>
      </c>
      <c r="G18" s="69">
        <v>15187</v>
      </c>
      <c r="H18" s="69">
        <v>37656</v>
      </c>
      <c r="I18" s="83"/>
    </row>
    <row r="19" spans="1:9" x14ac:dyDescent="0.35">
      <c r="A19" s="95"/>
      <c r="B19" s="98" t="s">
        <v>64</v>
      </c>
      <c r="C19" s="68">
        <v>1305</v>
      </c>
      <c r="D19" s="69">
        <v>5759</v>
      </c>
      <c r="E19" s="69">
        <v>17277</v>
      </c>
      <c r="F19" s="68">
        <v>3041</v>
      </c>
      <c r="G19" s="69">
        <v>12485</v>
      </c>
      <c r="H19" s="69">
        <v>35823</v>
      </c>
      <c r="I19" s="83"/>
    </row>
    <row r="20" spans="1:9" x14ac:dyDescent="0.35">
      <c r="A20" s="95"/>
      <c r="B20" s="98" t="s">
        <v>65</v>
      </c>
      <c r="C20" s="68">
        <v>2891</v>
      </c>
      <c r="D20" s="69">
        <v>9733</v>
      </c>
      <c r="E20" s="69">
        <v>32309</v>
      </c>
      <c r="F20" s="68">
        <v>5820</v>
      </c>
      <c r="G20" s="69">
        <v>18895</v>
      </c>
      <c r="H20" s="69">
        <v>60579</v>
      </c>
      <c r="I20" s="83"/>
    </row>
    <row r="21" spans="1:9" x14ac:dyDescent="0.35">
      <c r="A21" s="95"/>
      <c r="B21" s="98" t="s">
        <v>66</v>
      </c>
      <c r="C21" s="68">
        <v>4674</v>
      </c>
      <c r="D21" s="69">
        <v>15981</v>
      </c>
      <c r="E21" s="69">
        <v>59595</v>
      </c>
      <c r="F21" s="68">
        <v>11228</v>
      </c>
      <c r="G21" s="69">
        <v>27104</v>
      </c>
      <c r="H21" s="69">
        <v>98776</v>
      </c>
      <c r="I21" s="83"/>
    </row>
    <row r="22" spans="1:9" s="67" customFormat="1" x14ac:dyDescent="0.25">
      <c r="A22" s="95"/>
      <c r="B22" s="98" t="s">
        <v>67</v>
      </c>
      <c r="C22" s="68">
        <v>7839</v>
      </c>
      <c r="D22" s="69">
        <v>18431</v>
      </c>
      <c r="E22" s="69">
        <v>83165</v>
      </c>
      <c r="F22" s="68">
        <v>15588</v>
      </c>
      <c r="G22" s="69">
        <v>27922</v>
      </c>
      <c r="H22" s="69">
        <v>123520</v>
      </c>
      <c r="I22" s="85"/>
    </row>
    <row r="23" spans="1:9" ht="26.25" customHeight="1" x14ac:dyDescent="0.35">
      <c r="A23" s="95"/>
      <c r="B23" s="98" t="s">
        <v>3</v>
      </c>
      <c r="C23" s="68">
        <v>0</v>
      </c>
      <c r="D23" s="69">
        <v>0</v>
      </c>
      <c r="E23" s="69" t="s">
        <v>49</v>
      </c>
      <c r="F23" s="68">
        <v>0</v>
      </c>
      <c r="G23" s="69">
        <v>0</v>
      </c>
      <c r="H23" s="69" t="s">
        <v>49</v>
      </c>
      <c r="I23" s="83"/>
    </row>
    <row r="24" spans="1:9" x14ac:dyDescent="0.35">
      <c r="A24" s="95" t="s">
        <v>78</v>
      </c>
      <c r="B24" s="98" t="s">
        <v>62</v>
      </c>
      <c r="C24" s="68">
        <v>239</v>
      </c>
      <c r="D24" s="69">
        <v>362</v>
      </c>
      <c r="E24" s="69">
        <v>7441</v>
      </c>
      <c r="F24" s="68">
        <v>797</v>
      </c>
      <c r="G24" s="69">
        <v>878</v>
      </c>
      <c r="H24" s="69">
        <v>17053</v>
      </c>
      <c r="I24" s="83"/>
    </row>
    <row r="25" spans="1:9" x14ac:dyDescent="0.35">
      <c r="A25" s="95"/>
      <c r="B25" s="98" t="s">
        <v>63</v>
      </c>
      <c r="C25" s="68">
        <v>478</v>
      </c>
      <c r="D25" s="69">
        <v>995</v>
      </c>
      <c r="E25" s="69">
        <v>20057</v>
      </c>
      <c r="F25" s="68">
        <v>2021</v>
      </c>
      <c r="G25" s="69">
        <v>2031</v>
      </c>
      <c r="H25" s="69">
        <v>39331</v>
      </c>
      <c r="I25" s="83"/>
    </row>
    <row r="26" spans="1:9" x14ac:dyDescent="0.35">
      <c r="A26" s="95"/>
      <c r="B26" s="98" t="s">
        <v>64</v>
      </c>
      <c r="C26" s="68">
        <v>717</v>
      </c>
      <c r="D26" s="69">
        <v>1270</v>
      </c>
      <c r="E26" s="69">
        <v>25669</v>
      </c>
      <c r="F26" s="68">
        <v>1842</v>
      </c>
      <c r="G26" s="69">
        <v>2509</v>
      </c>
      <c r="H26" s="69">
        <v>49530</v>
      </c>
      <c r="I26" s="83"/>
    </row>
    <row r="27" spans="1:9" x14ac:dyDescent="0.35">
      <c r="A27" s="95"/>
      <c r="B27" s="98" t="s">
        <v>65</v>
      </c>
      <c r="C27" s="68">
        <v>1999</v>
      </c>
      <c r="D27" s="69">
        <v>3166</v>
      </c>
      <c r="E27" s="69">
        <v>64313</v>
      </c>
      <c r="F27" s="68">
        <v>5761</v>
      </c>
      <c r="G27" s="69">
        <v>5374</v>
      </c>
      <c r="H27" s="69">
        <v>108499</v>
      </c>
      <c r="I27" s="83"/>
    </row>
    <row r="28" spans="1:9" x14ac:dyDescent="0.35">
      <c r="A28" s="95"/>
      <c r="B28" s="98" t="s">
        <v>66</v>
      </c>
      <c r="C28" s="68">
        <v>8541</v>
      </c>
      <c r="D28" s="69">
        <v>7858</v>
      </c>
      <c r="E28" s="69">
        <v>167206</v>
      </c>
      <c r="F28" s="68">
        <v>21235</v>
      </c>
      <c r="G28" s="69">
        <v>11844</v>
      </c>
      <c r="H28" s="69">
        <v>249031</v>
      </c>
      <c r="I28" s="83"/>
    </row>
    <row r="29" spans="1:9" s="67" customFormat="1" x14ac:dyDescent="0.25">
      <c r="A29" s="95"/>
      <c r="B29" s="98" t="s">
        <v>67</v>
      </c>
      <c r="C29" s="68">
        <v>20940</v>
      </c>
      <c r="D29" s="69">
        <v>18052</v>
      </c>
      <c r="E29" s="69">
        <v>423911</v>
      </c>
      <c r="F29" s="68">
        <v>38611</v>
      </c>
      <c r="G29" s="69">
        <v>24006</v>
      </c>
      <c r="H29" s="69">
        <v>558606</v>
      </c>
      <c r="I29" s="85"/>
    </row>
    <row r="30" spans="1:9" ht="26.75" customHeight="1" x14ac:dyDescent="0.35">
      <c r="A30" s="95"/>
      <c r="B30" s="98" t="s">
        <v>3</v>
      </c>
      <c r="C30" s="68">
        <v>0</v>
      </c>
      <c r="D30" s="69">
        <v>0</v>
      </c>
      <c r="E30" s="69" t="s">
        <v>49</v>
      </c>
      <c r="F30" s="68">
        <v>0</v>
      </c>
      <c r="G30" s="69">
        <v>0</v>
      </c>
      <c r="H30" s="69" t="s">
        <v>49</v>
      </c>
      <c r="I30" s="83"/>
    </row>
    <row r="31" spans="1:9" x14ac:dyDescent="0.35">
      <c r="A31" s="95" t="s">
        <v>79</v>
      </c>
      <c r="B31" s="98" t="s">
        <v>62</v>
      </c>
      <c r="C31" s="68">
        <v>224</v>
      </c>
      <c r="D31" s="69">
        <v>96</v>
      </c>
      <c r="E31" s="69">
        <v>9769</v>
      </c>
      <c r="F31" s="68">
        <v>376</v>
      </c>
      <c r="G31" s="69">
        <v>184</v>
      </c>
      <c r="H31" s="69">
        <v>18661</v>
      </c>
      <c r="I31" s="83"/>
    </row>
    <row r="32" spans="1:9" x14ac:dyDescent="0.35">
      <c r="A32" s="95"/>
      <c r="B32" s="98" t="s">
        <v>63</v>
      </c>
      <c r="C32" s="68">
        <v>585</v>
      </c>
      <c r="D32" s="69">
        <v>180</v>
      </c>
      <c r="E32" s="69">
        <v>17299</v>
      </c>
      <c r="F32" s="68">
        <v>1066</v>
      </c>
      <c r="G32" s="69">
        <v>323</v>
      </c>
      <c r="H32" s="69">
        <v>30899</v>
      </c>
      <c r="I32" s="83"/>
    </row>
    <row r="33" spans="1:9" x14ac:dyDescent="0.35">
      <c r="A33" s="95"/>
      <c r="B33" s="98" t="s">
        <v>64</v>
      </c>
      <c r="C33" s="68">
        <v>714</v>
      </c>
      <c r="D33" s="69">
        <v>248</v>
      </c>
      <c r="E33" s="69">
        <v>23463</v>
      </c>
      <c r="F33" s="68">
        <v>1084</v>
      </c>
      <c r="G33" s="69">
        <v>426</v>
      </c>
      <c r="H33" s="69">
        <v>38976</v>
      </c>
      <c r="I33" s="83"/>
    </row>
    <row r="34" spans="1:9" x14ac:dyDescent="0.35">
      <c r="A34" s="95"/>
      <c r="B34" s="98" t="s">
        <v>65</v>
      </c>
      <c r="C34" s="68">
        <v>2332</v>
      </c>
      <c r="D34" s="69">
        <v>635</v>
      </c>
      <c r="E34" s="69">
        <v>61394</v>
      </c>
      <c r="F34" s="68">
        <v>3547</v>
      </c>
      <c r="G34" s="69">
        <v>987</v>
      </c>
      <c r="H34" s="69">
        <v>95419</v>
      </c>
      <c r="I34" s="83"/>
    </row>
    <row r="35" spans="1:9" x14ac:dyDescent="0.35">
      <c r="A35" s="95"/>
      <c r="B35" s="98" t="s">
        <v>66</v>
      </c>
      <c r="C35" s="68">
        <v>9066</v>
      </c>
      <c r="D35" s="69">
        <v>1915</v>
      </c>
      <c r="E35" s="69">
        <v>185740</v>
      </c>
      <c r="F35" s="68">
        <v>15091</v>
      </c>
      <c r="G35" s="69">
        <v>2660</v>
      </c>
      <c r="H35" s="69">
        <v>255995</v>
      </c>
      <c r="I35" s="83"/>
    </row>
    <row r="36" spans="1:9" s="67" customFormat="1" x14ac:dyDescent="0.25">
      <c r="A36" s="95"/>
      <c r="B36" s="98" t="s">
        <v>67</v>
      </c>
      <c r="C36" s="68">
        <v>46356</v>
      </c>
      <c r="D36" s="69">
        <v>8748</v>
      </c>
      <c r="E36" s="69">
        <v>928493</v>
      </c>
      <c r="F36" s="68">
        <v>76071</v>
      </c>
      <c r="G36" s="69">
        <v>10958</v>
      </c>
      <c r="H36" s="69">
        <v>1162460</v>
      </c>
      <c r="I36" s="85"/>
    </row>
    <row r="37" spans="1:9" ht="24.75" customHeight="1" x14ac:dyDescent="0.35">
      <c r="A37" s="95"/>
      <c r="B37" s="98" t="s">
        <v>3</v>
      </c>
      <c r="C37" s="68">
        <v>0</v>
      </c>
      <c r="D37" s="69">
        <v>0</v>
      </c>
      <c r="E37" s="69" t="s">
        <v>49</v>
      </c>
      <c r="F37" s="68">
        <v>0</v>
      </c>
      <c r="G37" s="69">
        <v>0</v>
      </c>
      <c r="H37" s="69" t="s">
        <v>49</v>
      </c>
      <c r="I37" s="83"/>
    </row>
    <row r="38" spans="1:9" x14ac:dyDescent="0.35">
      <c r="A38" s="95" t="s">
        <v>80</v>
      </c>
      <c r="B38" s="98" t="s">
        <v>62</v>
      </c>
      <c r="C38" s="68">
        <v>244</v>
      </c>
      <c r="D38" s="69">
        <v>24</v>
      </c>
      <c r="E38" s="69">
        <v>19631</v>
      </c>
      <c r="F38" s="68">
        <v>727</v>
      </c>
      <c r="G38" s="69">
        <v>33</v>
      </c>
      <c r="H38" s="69">
        <v>29365</v>
      </c>
      <c r="I38" s="83"/>
    </row>
    <row r="39" spans="1:9" x14ac:dyDescent="0.35">
      <c r="A39" s="95"/>
      <c r="B39" s="98" t="s">
        <v>63</v>
      </c>
      <c r="C39" s="68">
        <v>1027</v>
      </c>
      <c r="D39" s="69">
        <v>51</v>
      </c>
      <c r="E39" s="69">
        <v>50334</v>
      </c>
      <c r="F39" s="68">
        <v>1857</v>
      </c>
      <c r="G39" s="69">
        <v>73</v>
      </c>
      <c r="H39" s="69">
        <v>55841</v>
      </c>
      <c r="I39" s="83"/>
    </row>
    <row r="40" spans="1:9" x14ac:dyDescent="0.35">
      <c r="A40" s="95"/>
      <c r="B40" s="98" t="s">
        <v>64</v>
      </c>
      <c r="C40" s="68">
        <v>1673</v>
      </c>
      <c r="D40" s="69">
        <v>47</v>
      </c>
      <c r="E40" s="69">
        <v>46491</v>
      </c>
      <c r="F40" s="68">
        <v>969</v>
      </c>
      <c r="G40" s="69">
        <v>67</v>
      </c>
      <c r="H40" s="69">
        <v>57674</v>
      </c>
      <c r="I40" s="83"/>
    </row>
    <row r="41" spans="1:9" x14ac:dyDescent="0.35">
      <c r="A41" s="95"/>
      <c r="B41" s="98" t="s">
        <v>65</v>
      </c>
      <c r="C41" s="68">
        <v>620</v>
      </c>
      <c r="D41" s="69">
        <v>111</v>
      </c>
      <c r="E41" s="69">
        <v>66673</v>
      </c>
      <c r="F41" s="68">
        <v>1926</v>
      </c>
      <c r="G41" s="69">
        <v>156</v>
      </c>
      <c r="H41" s="69">
        <v>92546</v>
      </c>
      <c r="I41" s="83"/>
    </row>
    <row r="42" spans="1:9" x14ac:dyDescent="0.35">
      <c r="A42" s="95"/>
      <c r="B42" s="98" t="s">
        <v>66</v>
      </c>
      <c r="C42" s="68">
        <v>6874</v>
      </c>
      <c r="D42" s="69">
        <v>294</v>
      </c>
      <c r="E42" s="69">
        <v>213266</v>
      </c>
      <c r="F42" s="68">
        <v>8128</v>
      </c>
      <c r="G42" s="69">
        <v>446</v>
      </c>
      <c r="H42" s="69">
        <v>318461</v>
      </c>
      <c r="I42" s="83"/>
    </row>
    <row r="43" spans="1:9" s="67" customFormat="1" x14ac:dyDescent="0.25">
      <c r="A43" s="95"/>
      <c r="B43" s="98" t="s">
        <v>67</v>
      </c>
      <c r="C43" s="68">
        <v>243358</v>
      </c>
      <c r="D43" s="69">
        <v>3684</v>
      </c>
      <c r="E43" s="69">
        <v>7855152</v>
      </c>
      <c r="F43" s="68">
        <v>305415</v>
      </c>
      <c r="G43" s="69">
        <v>4564</v>
      </c>
      <c r="H43" s="69">
        <v>9416259</v>
      </c>
      <c r="I43" s="85"/>
    </row>
    <row r="44" spans="1:9" ht="25.5" customHeight="1" x14ac:dyDescent="0.35">
      <c r="A44" s="95"/>
      <c r="B44" s="98" t="s">
        <v>3</v>
      </c>
      <c r="C44" s="68">
        <v>0</v>
      </c>
      <c r="D44" s="69">
        <v>0</v>
      </c>
      <c r="E44" s="69" t="s">
        <v>49</v>
      </c>
      <c r="F44" s="68">
        <v>0</v>
      </c>
      <c r="G44" s="69">
        <v>0</v>
      </c>
      <c r="H44" s="69" t="s">
        <v>49</v>
      </c>
      <c r="I44" s="83"/>
    </row>
    <row r="45" spans="1:9" x14ac:dyDescent="0.35">
      <c r="A45" s="67" t="s">
        <v>3</v>
      </c>
      <c r="B45" s="98" t="s">
        <v>62</v>
      </c>
      <c r="C45" s="68">
        <v>311</v>
      </c>
      <c r="D45" s="69">
        <v>442</v>
      </c>
      <c r="E45" s="69" t="s">
        <v>49</v>
      </c>
      <c r="F45" s="68">
        <v>2860</v>
      </c>
      <c r="G45" s="69">
        <v>10402</v>
      </c>
      <c r="H45" s="69" t="s">
        <v>49</v>
      </c>
      <c r="I45" s="83"/>
    </row>
    <row r="46" spans="1:9" x14ac:dyDescent="0.35">
      <c r="A46" s="95"/>
      <c r="B46" s="98" t="s">
        <v>63</v>
      </c>
      <c r="C46" s="68">
        <v>1286</v>
      </c>
      <c r="D46" s="69">
        <v>485</v>
      </c>
      <c r="E46" s="69" t="s">
        <v>49</v>
      </c>
      <c r="F46" s="68">
        <v>6556</v>
      </c>
      <c r="G46" s="69">
        <v>9745</v>
      </c>
      <c r="H46" s="69" t="s">
        <v>49</v>
      </c>
      <c r="I46" s="83"/>
    </row>
    <row r="47" spans="1:9" x14ac:dyDescent="0.35">
      <c r="A47" s="95"/>
      <c r="B47" s="98" t="s">
        <v>64</v>
      </c>
      <c r="C47" s="68">
        <v>591</v>
      </c>
      <c r="D47" s="69">
        <v>330</v>
      </c>
      <c r="E47" s="69" t="s">
        <v>49</v>
      </c>
      <c r="F47" s="68">
        <v>3844</v>
      </c>
      <c r="G47" s="69">
        <v>6372</v>
      </c>
      <c r="H47" s="69" t="s">
        <v>49</v>
      </c>
      <c r="I47" s="83"/>
    </row>
    <row r="48" spans="1:9" x14ac:dyDescent="0.35">
      <c r="A48" s="95"/>
      <c r="B48" s="98" t="s">
        <v>65</v>
      </c>
      <c r="C48" s="68">
        <v>2649</v>
      </c>
      <c r="D48" s="69">
        <v>422</v>
      </c>
      <c r="E48" s="69" t="s">
        <v>49</v>
      </c>
      <c r="F48" s="68">
        <v>9313</v>
      </c>
      <c r="G48" s="69">
        <v>1609</v>
      </c>
      <c r="H48" s="69" t="s">
        <v>49</v>
      </c>
      <c r="I48" s="83"/>
    </row>
    <row r="49" spans="1:9" x14ac:dyDescent="0.35">
      <c r="A49" s="95"/>
      <c r="B49" s="98" t="s">
        <v>66</v>
      </c>
      <c r="C49" s="68">
        <v>10554</v>
      </c>
      <c r="D49" s="69">
        <v>561</v>
      </c>
      <c r="E49" s="69" t="s">
        <v>49</v>
      </c>
      <c r="F49" s="68">
        <v>33100</v>
      </c>
      <c r="G49" s="69">
        <v>918</v>
      </c>
      <c r="H49" s="69" t="s">
        <v>49</v>
      </c>
      <c r="I49" s="83"/>
    </row>
    <row r="50" spans="1:9" s="67" customFormat="1" x14ac:dyDescent="0.25">
      <c r="A50" s="95"/>
      <c r="B50" s="98" t="s">
        <v>67</v>
      </c>
      <c r="C50" s="68">
        <v>9248</v>
      </c>
      <c r="D50" s="69">
        <v>289</v>
      </c>
      <c r="E50" s="69" t="s">
        <v>49</v>
      </c>
      <c r="F50" s="68">
        <v>16063</v>
      </c>
      <c r="G50" s="69">
        <v>436</v>
      </c>
      <c r="H50" s="69" t="s">
        <v>49</v>
      </c>
      <c r="I50" s="85"/>
    </row>
    <row r="51" spans="1:9" x14ac:dyDescent="0.35">
      <c r="A51" s="67"/>
      <c r="B51" s="98" t="s">
        <v>3</v>
      </c>
      <c r="C51" s="68">
        <v>42402</v>
      </c>
      <c r="D51" s="69">
        <v>13313</v>
      </c>
      <c r="E51" s="69" t="s">
        <v>49</v>
      </c>
      <c r="F51" s="68">
        <v>65378</v>
      </c>
      <c r="G51" s="69">
        <v>32621</v>
      </c>
      <c r="H51" s="69" t="s">
        <v>49</v>
      </c>
      <c r="I51" s="83"/>
    </row>
    <row r="52" spans="1:9" ht="16" thickBot="1" x14ac:dyDescent="0.4">
      <c r="A52" s="74" t="s">
        <v>142</v>
      </c>
      <c r="B52" s="75"/>
      <c r="C52" s="76">
        <v>431906</v>
      </c>
      <c r="D52" s="77">
        <v>125743</v>
      </c>
      <c r="E52" s="77">
        <v>10402053</v>
      </c>
      <c r="F52" s="76">
        <v>666669</v>
      </c>
      <c r="G52" s="77">
        <v>249662</v>
      </c>
      <c r="H52" s="77">
        <v>12973626</v>
      </c>
      <c r="I52" s="83"/>
    </row>
    <row r="53" spans="1:9" ht="16" thickTop="1" x14ac:dyDescent="0.35">
      <c r="A53" s="79"/>
      <c r="B53" s="80"/>
      <c r="C53" s="81"/>
      <c r="D53" s="81"/>
      <c r="E53" s="81"/>
      <c r="F53" s="81"/>
      <c r="G53" s="81"/>
      <c r="H53" s="81"/>
      <c r="I53" s="86"/>
    </row>
    <row r="54" spans="1:9" x14ac:dyDescent="0.35">
      <c r="A54" s="96" t="s">
        <v>50</v>
      </c>
    </row>
    <row r="57" spans="1:9" x14ac:dyDescent="0.35">
      <c r="A57" s="30" t="s">
        <v>51</v>
      </c>
    </row>
    <row r="58" spans="1:9" x14ac:dyDescent="0.35">
      <c r="A58" s="30" t="s">
        <v>52</v>
      </c>
    </row>
    <row r="59" spans="1:9" x14ac:dyDescent="0.35">
      <c r="A59" s="30" t="s">
        <v>95</v>
      </c>
    </row>
    <row r="60" spans="1:9" x14ac:dyDescent="0.35">
      <c r="A60" s="30" t="s">
        <v>105</v>
      </c>
    </row>
    <row r="61" spans="1:9" x14ac:dyDescent="0.35">
      <c r="A61" s="30" t="s">
        <v>54</v>
      </c>
    </row>
    <row r="62" spans="1:9" x14ac:dyDescent="0.35">
      <c r="A62" s="97" t="s">
        <v>124</v>
      </c>
    </row>
    <row r="63" spans="1:9" x14ac:dyDescent="0.35">
      <c r="A63" s="19" t="s">
        <v>115</v>
      </c>
      <c r="D63" s="41"/>
    </row>
    <row r="64" spans="1:9" x14ac:dyDescent="0.35">
      <c r="A64" s="30" t="s">
        <v>83</v>
      </c>
    </row>
    <row r="65" spans="1:1" x14ac:dyDescent="0.35">
      <c r="A65" s="30" t="s">
        <v>84</v>
      </c>
    </row>
    <row r="66" spans="1:1" x14ac:dyDescent="0.35">
      <c r="A66" s="30" t="s">
        <v>106</v>
      </c>
    </row>
    <row r="67" spans="1:1" x14ac:dyDescent="0.35">
      <c r="A67" s="30" t="s">
        <v>73</v>
      </c>
    </row>
    <row r="68" spans="1:1" x14ac:dyDescent="0.35">
      <c r="A68" s="34" t="s">
        <v>74</v>
      </c>
    </row>
    <row r="69" spans="1:1" x14ac:dyDescent="0.35">
      <c r="A69" s="30" t="s">
        <v>122</v>
      </c>
    </row>
    <row r="71" spans="1:1" x14ac:dyDescent="0.35">
      <c r="A71" s="31" t="s">
        <v>26</v>
      </c>
    </row>
  </sheetData>
  <phoneticPr fontId="6" type="noConversion"/>
  <conditionalFormatting sqref="C10:H22 C44:D51 F44:G51 C38:H43 C37:D37 C31:H36 C30:D30 F30:G30 F37:G37 C24:H29 C23:D23 F23:G23">
    <cfRule type="cellIs" dxfId="24" priority="40" stopIfTrue="1" operator="equal">
      <formula>"S"</formula>
    </cfRule>
  </conditionalFormatting>
  <conditionalFormatting sqref="F41">
    <cfRule type="cellIs" dxfId="23" priority="39" stopIfTrue="1" operator="equal">
      <formula>"Suppressed"</formula>
    </cfRule>
  </conditionalFormatting>
  <conditionalFormatting sqref="H45:H51">
    <cfRule type="cellIs" dxfId="22" priority="38" stopIfTrue="1" operator="equal">
      <formula>"S"</formula>
    </cfRule>
  </conditionalFormatting>
  <conditionalFormatting sqref="E45:E51">
    <cfRule type="cellIs" dxfId="21" priority="37" stopIfTrue="1" operator="equal">
      <formula>"S"</formula>
    </cfRule>
  </conditionalFormatting>
  <conditionalFormatting sqref="E44">
    <cfRule type="cellIs" dxfId="20" priority="36" stopIfTrue="1" operator="equal">
      <formula>"S"</formula>
    </cfRule>
  </conditionalFormatting>
  <conditionalFormatting sqref="H44">
    <cfRule type="cellIs" dxfId="19" priority="35" stopIfTrue="1" operator="equal">
      <formula>"S"</formula>
    </cfRule>
  </conditionalFormatting>
  <conditionalFormatting sqref="H37">
    <cfRule type="cellIs" dxfId="18" priority="34" stopIfTrue="1" operator="equal">
      <formula>"S"</formula>
    </cfRule>
  </conditionalFormatting>
  <conditionalFormatting sqref="H30">
    <cfRule type="cellIs" dxfId="17" priority="33" stopIfTrue="1" operator="equal">
      <formula>"S"</formula>
    </cfRule>
  </conditionalFormatting>
  <conditionalFormatting sqref="E30">
    <cfRule type="cellIs" dxfId="16" priority="32" stopIfTrue="1" operator="equal">
      <formula>"S"</formula>
    </cfRule>
  </conditionalFormatting>
  <conditionalFormatting sqref="E37">
    <cfRule type="cellIs" dxfId="15" priority="31" stopIfTrue="1" operator="equal">
      <formula>"S"</formula>
    </cfRule>
  </conditionalFormatting>
  <conditionalFormatting sqref="H23">
    <cfRule type="cellIs" dxfId="14" priority="30" stopIfTrue="1" operator="equal">
      <formula>"S"</formula>
    </cfRule>
  </conditionalFormatting>
  <conditionalFormatting sqref="E23">
    <cfRule type="cellIs" dxfId="13" priority="29" stopIfTrue="1" operator="equal">
      <formula>"S"</formula>
    </cfRule>
  </conditionalFormatting>
  <conditionalFormatting sqref="K10:K16">
    <cfRule type="cellIs" dxfId="12" priority="41" operator="greaterThanOrEqual">
      <formula>2</formula>
    </cfRule>
    <cfRule type="cellIs" dxfId="11" priority="41" operator="equal">
      <formula>1</formula>
    </cfRule>
  </conditionalFormatting>
  <hyperlinks>
    <hyperlink ref="A63" r:id="rId1" xr:uid="{11F962F6-A3BE-4C27-8227-5CB823067F55}"/>
    <hyperlink ref="A71" location="Contents!A1" display="Return to Contents" xr:uid="{E1DC1317-0242-4AF7-B9B4-C9C50D1FB17C}"/>
  </hyperlinks>
  <pageMargins left="3.937007874015748E-2" right="3.937007874015748E-2" top="0.15748031496062992" bottom="0.15748031496062992" header="0.11811023622047244" footer="0"/>
  <pageSetup paperSize="9" scale="37" orientation="portrait" r:id="rId2"/>
  <headerFooter alignWithMargins="0">
    <oddFooter>&amp;C&amp;1#&amp;"Calibri"&amp;10&amp;K000000OFFICIAL</oddFooter>
  </headerFooter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072416A55E2D47A74C0992BDA32433" ma:contentTypeVersion="25" ma:contentTypeDescription="Create a new document." ma:contentTypeScope="" ma:versionID="94e15475f93c684a804bd3e1571dd4ed">
  <xsd:schema xmlns:xsd="http://www.w3.org/2001/XMLSchema" xmlns:xs="http://www.w3.org/2001/XMLSchema" xmlns:p="http://schemas.microsoft.com/office/2006/metadata/properties" xmlns:ns1="http://schemas.microsoft.com/sharepoint/v3" xmlns:ns2="e5139c62-fc03-44d8-9a5d-c3c19dbca065" xmlns:ns3="fa209568-87c0-4974-9112-81b1e9820bc2" targetNamespace="http://schemas.microsoft.com/office/2006/metadata/properties" ma:root="true" ma:fieldsID="be4b88703a044ce35a3a22bf34da49c1" ns1:_="" ns2:_="" ns3:_="">
    <xsd:import namespace="http://schemas.microsoft.com/sharepoint/v3"/>
    <xsd:import namespace="e5139c62-fc03-44d8-9a5d-c3c19dbca065"/>
    <xsd:import namespace="fa209568-87c0-4974-9112-81b1e9820b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39c62-fc03-44d8-9a5d-c3c19dbca0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3ebb39f-d69b-4575-80f5-9912993956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09568-87c0-4974-9112-81b1e9820b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f78f790-dea4-45a3-9464-2881644f15c9}" ma:internalName="TaxCatchAll" ma:showField="CatchAllData" ma:web="fa209568-87c0-4974-9112-81b1e9820b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a209568-87c0-4974-9112-81b1e9820bc2">
      <UserInfo>
        <DisplayName>Mastrangelo, Rafael (BSD&amp;D)</DisplayName>
        <AccountId>33</AccountId>
        <AccountType/>
      </UserInfo>
      <UserInfo>
        <DisplayName>Durnford, James (BSD&amp;D)</DisplayName>
        <AccountId>21</AccountId>
        <AccountType/>
      </UserInfo>
      <UserInfo>
        <DisplayName>Ghazarian, Mark (BSD&amp;D)</DisplayName>
        <AccountId>12</AccountId>
        <AccountType/>
      </UserInfo>
      <UserInfo>
        <DisplayName>Malik, Khalid (BSD&amp;D)</DisplayName>
        <AccountId>228</AccountId>
        <AccountType/>
      </UserInfo>
      <UserInfo>
        <DisplayName>Bearcroft, Debra (BSD&amp;D)</DisplayName>
        <AccountId>14</AccountId>
        <AccountType/>
      </UserInfo>
      <UserInfo>
        <DisplayName>Fuller, Tim (BSD&amp;D)</DisplayName>
        <AccountId>31</AccountId>
        <AccountType/>
      </UserInfo>
    </SharedWithUsers>
    <_ip_UnifiedCompliancePolicyUIAction xmlns="http://schemas.microsoft.com/sharepoint/v3" xsi:nil="true"/>
    <TaxCatchAll xmlns="fa209568-87c0-4974-9112-81b1e9820bc2" xsi:nil="true"/>
    <_ip_UnifiedCompliancePolicyProperties xmlns="http://schemas.microsoft.com/sharepoint/v3" xsi:nil="true"/>
    <lcf76f155ced4ddcb4097134ff3c332f xmlns="e5139c62-fc03-44d8-9a5d-c3c19dbca065">
      <Terms xmlns="http://schemas.microsoft.com/office/infopath/2007/PartnerControls"/>
    </lcf76f155ced4ddcb4097134ff3c332f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E0D8361-40F9-4535-9B8E-577F7A0846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5139c62-fc03-44d8-9a5d-c3c19dbca065"/>
    <ds:schemaRef ds:uri="fa209568-87c0-4974-9112-81b1e9820b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6F7DE4-D237-40B7-B90B-1B24B3A1AE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8B8BA4-CEC5-4B64-AC23-DFA2A37AAEA5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fa209568-87c0-4974-9112-81b1e9820bc2"/>
    <ds:schemaRef ds:uri="http://purl.org/dc/elements/1.1/"/>
    <ds:schemaRef ds:uri="e5139c62-fc03-44d8-9a5d-c3c19dbca06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B879D75-0ADF-4FDA-992E-0E07A1DD8E7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Contents</vt:lpstr>
      <vt:lpstr>1. Industry Group</vt:lpstr>
      <vt:lpstr>2. Age Group</vt:lpstr>
      <vt:lpstr>3. Business Size</vt:lpstr>
      <vt:lpstr>4. Industry by Age</vt:lpstr>
      <vt:lpstr>5. Industry by Business Size</vt:lpstr>
      <vt:lpstr>6. Business Size by Age</vt:lpstr>
      <vt:lpstr>Contents!Print_Area</vt:lpstr>
    </vt:vector>
  </TitlesOfParts>
  <Manager/>
  <Company>HM Revenue and Customs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 Trade in Goods Statistics by Business Characteristics 2022</dc:title>
  <dc:subject>UK Trade in Goods by Business Characteristics</dc:subject>
  <dc:creator>HM Revenue &amp; Customs</dc:creator>
  <cp:keywords>UK Trade Goods Statistics, Business Characteristics, 2022</cp:keywords>
  <dc:description/>
  <cp:lastModifiedBy>Malik, Khalid (BSD&amp;D)</cp:lastModifiedBy>
  <cp:revision/>
  <dcterms:created xsi:type="dcterms:W3CDTF">2013-05-15T12:50:41Z</dcterms:created>
  <dcterms:modified xsi:type="dcterms:W3CDTF">2023-11-13T17:58:50Z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Mark Ghazarian</vt:lpwstr>
  </property>
  <property fmtid="{D5CDD505-2E9C-101B-9397-08002B2CF9AE}" pid="3" name="xd_Signature">
    <vt:lpwstr/>
  </property>
  <property fmtid="{D5CDD505-2E9C-101B-9397-08002B2CF9AE}" pid="4" name="Order">
    <vt:r8>5100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Mark Ghazarian</vt:lpwstr>
  </property>
  <property fmtid="{D5CDD505-2E9C-101B-9397-08002B2CF9AE}" pid="8" name="MSIP_Label_f9af038e-07b4-4369-a678-c835687cb272_Enabled">
    <vt:lpwstr>true</vt:lpwstr>
  </property>
  <property fmtid="{D5CDD505-2E9C-101B-9397-08002B2CF9AE}" pid="9" name="MSIP_Label_f9af038e-07b4-4369-a678-c835687cb272_SetDate">
    <vt:lpwstr>2020-10-01T10:30:38Z</vt:lpwstr>
  </property>
  <property fmtid="{D5CDD505-2E9C-101B-9397-08002B2CF9AE}" pid="10" name="MSIP_Label_f9af038e-07b4-4369-a678-c835687cb272_Method">
    <vt:lpwstr>Standard</vt:lpwstr>
  </property>
  <property fmtid="{D5CDD505-2E9C-101B-9397-08002B2CF9AE}" pid="11" name="MSIP_Label_f9af038e-07b4-4369-a678-c835687cb272_Name">
    <vt:lpwstr>OFFICIAL</vt:lpwstr>
  </property>
  <property fmtid="{D5CDD505-2E9C-101B-9397-08002B2CF9AE}" pid="12" name="MSIP_Label_f9af038e-07b4-4369-a678-c835687cb272_SiteId">
    <vt:lpwstr>ac52f73c-fd1a-4a9a-8e7a-4a248f3139e1</vt:lpwstr>
  </property>
  <property fmtid="{D5CDD505-2E9C-101B-9397-08002B2CF9AE}" pid="13" name="MSIP_Label_f9af038e-07b4-4369-a678-c835687cb272_ActionId">
    <vt:lpwstr>91e1f221-dde2-423d-a8a5-d855ec01eb42</vt:lpwstr>
  </property>
  <property fmtid="{D5CDD505-2E9C-101B-9397-08002B2CF9AE}" pid="14" name="MSIP_Label_f9af038e-07b4-4369-a678-c835687cb272_ContentBits">
    <vt:lpwstr>2</vt:lpwstr>
  </property>
  <property fmtid="{D5CDD505-2E9C-101B-9397-08002B2CF9AE}" pid="15" name="ContentTypeId">
    <vt:lpwstr>0x0101009B072416A55E2D47A74C0992BDA32433</vt:lpwstr>
  </property>
  <property fmtid="{D5CDD505-2E9C-101B-9397-08002B2CF9AE}" pid="16" name="MediaServiceImageTags">
    <vt:lpwstr/>
  </property>
  <property fmtid="{D5CDD505-2E9C-101B-9397-08002B2CF9AE}" pid="17" name="ComplianceAssetId">
    <vt:lpwstr/>
  </property>
  <property fmtid="{D5CDD505-2E9C-101B-9397-08002B2CF9AE}" pid="18" name="_ExtendedDescription">
    <vt:lpwstr/>
  </property>
  <property fmtid="{D5CDD505-2E9C-101B-9397-08002B2CF9AE}" pid="19" name="TriggerFlowInfo">
    <vt:lpwstr/>
  </property>
  <property fmtid="{D5CDD505-2E9C-101B-9397-08002B2CF9AE}" pid="20" name="_SourceUrl">
    <vt:lpwstr/>
  </property>
  <property fmtid="{D5CDD505-2E9C-101B-9397-08002B2CF9AE}" pid="21" name="_SharedFileIndex">
    <vt:lpwstr/>
  </property>
</Properties>
</file>