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phecloud.sharepoint.com/teams/ESPAURReport20201/Shared Documents/Report Versions/2022-23/Final draft/"/>
    </mc:Choice>
  </mc:AlternateContent>
  <xr:revisionPtr revIDLastSave="59" documentId="13_ncr:1_{A3356ADF-FE68-4DA5-943D-908B9EFACAFC}" xr6:coauthVersionLast="47" xr6:coauthVersionMax="47" xr10:uidLastSave="{03DC49F5-B844-487A-95D1-BFD7E892E454}"/>
  <bookViews>
    <workbookView xWindow="-110" yWindow="-110" windowWidth="19420" windowHeight="10420" tabRatio="836" firstSheet="2" activeTab="5" xr2:uid="{00000000-000D-0000-FFFF-FFFF00000000}"/>
  </bookViews>
  <sheets>
    <sheet name="Key" sheetId="1" r:id="rId1"/>
    <sheet name="Notes" sheetId="2" r:id="rId2"/>
    <sheet name="Figure_2_1" sheetId="3" r:id="rId3"/>
    <sheet name="Figure_2_2" sheetId="4" r:id="rId4"/>
    <sheet name="Figure_2_3" sheetId="5" r:id="rId5"/>
    <sheet name="Figure_2_4" sheetId="6" r:id="rId6"/>
    <sheet name="Figure_2_5" sheetId="7" r:id="rId7"/>
    <sheet name="Figure_2_6" sheetId="8" r:id="rId8"/>
    <sheet name="Figure_2_7a" sheetId="10" r:id="rId9"/>
    <sheet name="Figure_2_7b" sheetId="11" r:id="rId10"/>
    <sheet name="Figure_2_8" sheetId="12" r:id="rId11"/>
    <sheet name="Figure_2_9" sheetId="13" r:id="rId12"/>
    <sheet name="Figure_2_10" sheetId="14" r:id="rId13"/>
    <sheet name="Figure_2_11" sheetId="15" r:id="rId14"/>
    <sheet name="Figure_2_12" sheetId="16" r:id="rId15"/>
    <sheet name="Figure_2_13" sheetId="17" r:id="rId16"/>
    <sheet name="Table_2_1" sheetId="18" r:id="rId17"/>
    <sheet name="Table_2_2" sheetId="48" r:id="rId18"/>
    <sheet name="Table_2_3" sheetId="72" r:id="rId19"/>
    <sheet name="Table_2_4" sheetId="50" r:id="rId20"/>
    <sheet name="Table_2_5" sheetId="51" r:id="rId21"/>
    <sheet name="Table_2_6" sheetId="19" r:id="rId22"/>
    <sheet name="Box_figure_2_2" sheetId="20" r:id="rId23"/>
    <sheet name="Box_figure_2_3" sheetId="52" r:id="rId24"/>
    <sheet name="Accessory_1" sheetId="56" r:id="rId25"/>
    <sheet name="Accessory_2" sheetId="22" r:id="rId26"/>
    <sheet name="Accessory_3" sheetId="57" r:id="rId27"/>
    <sheet name="Accessory_4" sheetId="70" r:id="rId28"/>
    <sheet name="Accessory_5" sheetId="71" r:id="rId29"/>
    <sheet name="Accessory_6" sheetId="58" r:id="rId30"/>
    <sheet name="Accessory_7" sheetId="59" r:id="rId31"/>
    <sheet name="Accessory_8" sheetId="60" r:id="rId32"/>
    <sheet name="Accessory_9" sheetId="61" r:id="rId33"/>
    <sheet name="Accessory_10" sheetId="62" r:id="rId34"/>
    <sheet name="Accessory_11" sheetId="63" r:id="rId35"/>
    <sheet name="Accessory_12" sheetId="64" r:id="rId36"/>
    <sheet name="Accessory_13" sheetId="66" r:id="rId37"/>
    <sheet name="Accessory_14" sheetId="67" r:id="rId38"/>
    <sheet name="Accessory_15" sheetId="35" r:id="rId39"/>
    <sheet name="Accessory_16" sheetId="36" r:id="rId40"/>
    <sheet name="Accessory_17" sheetId="37" r:id="rId41"/>
    <sheet name="Accessory_18" sheetId="54" r:id="rId42"/>
    <sheet name="Accessory_19" sheetId="38" r:id="rId43"/>
    <sheet name="Accessory_20" sheetId="39" r:id="rId44"/>
    <sheet name="Accessory_21" sheetId="40" r:id="rId45"/>
    <sheet name="Accessory_22" sheetId="41" r:id="rId46"/>
    <sheet name="Accessory_23" sheetId="42" r:id="rId47"/>
    <sheet name="Accessory_24" sheetId="43" r:id="rId48"/>
    <sheet name="Accessory_25" sheetId="44" r:id="rId49"/>
    <sheet name="Accessory_26" sheetId="9" r:id="rId50"/>
    <sheet name="Accessory_27" sheetId="68" r:id="rId51"/>
    <sheet name="Accessory_28" sheetId="69" r:id="rId52"/>
    <sheet name="Pseudo&amp;Steno" sheetId="47" state="hidden" r:id="rId53"/>
  </sheets>
  <definedNames>
    <definedName name="_xlnm._FilterDatabase" localSheetId="47" hidden="1">Accessory_24!$A$3:$B$3</definedName>
    <definedName name="_xlnm.Print_Area" localSheetId="0">Key!$A$1:$B$71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2" i="1" l="1"/>
</calcChain>
</file>

<file path=xl/sharedStrings.xml><?xml version="1.0" encoding="utf-8"?>
<sst xmlns="http://schemas.openxmlformats.org/spreadsheetml/2006/main" count="8167" uniqueCount="2133">
  <si>
    <t>ESPAUR Report 2023. Data reference tables for Chapter 2: 'Antibiotic resistance'</t>
  </si>
  <si>
    <t>Data in this workbook consists of the reference tables used in the creation of the English surveillance programme for antimicrobial utilisation and resistance (ESPAUR) report 2022 to 2023.</t>
  </si>
  <si>
    <t>Reference tables are ordered by figure reference within the report and table reference within the report.</t>
  </si>
  <si>
    <t>Some tables refer to notes and caveats. When notes are mentioned (in column A of respective worksheets) the note marker is in square brackets and the note text can be found in the Notes worksheet.</t>
  </si>
  <si>
    <t>Figures present in the 2022 to 2023 ESPAUR annual report</t>
  </si>
  <si>
    <t>Figure data table reference</t>
  </si>
  <si>
    <t>Title</t>
  </si>
  <si>
    <t>Figure 2.1</t>
  </si>
  <si>
    <t>Number of bloodstream isolates of key pathogens reported and the rate of bacteraemia per 100,000 population, England 2018 to 2022</t>
  </si>
  <si>
    <t>Figure 2.2</t>
  </si>
  <si>
    <t>Estimated trends in burden of bloodstream infections due to antibiotic-resistant pathogens in England, 2018 to 2022</t>
  </si>
  <si>
    <t>Figure 2.3</t>
  </si>
  <si>
    <t>Regional variation in rate per 100,000 population of the estimated burden of AMR and the estimated numbers of bloodstream infection in England in 2022</t>
  </si>
  <si>
    <t>Figure 2.4</t>
  </si>
  <si>
    <r>
      <t>Number of bloodstream isolates of (a)</t>
    </r>
    <r>
      <rPr>
        <i/>
        <sz val="12"/>
        <color rgb="FF000000"/>
        <rFont val="Arial"/>
        <family val="2"/>
      </rPr>
      <t xml:space="preserve"> Escherichia coli</t>
    </r>
    <r>
      <rPr>
        <sz val="12"/>
        <color rgb="FF000000"/>
        <rFont val="Arial"/>
        <family val="2"/>
      </rPr>
      <t xml:space="preserve"> and (b)</t>
    </r>
    <r>
      <rPr>
        <i/>
        <sz val="12"/>
        <color rgb="FF000000"/>
        <rFont val="Arial"/>
        <family val="2"/>
      </rPr>
      <t xml:space="preserve"> Klebsiella pneumoniae </t>
    </r>
    <r>
      <rPr>
        <sz val="12"/>
        <color rgb="FF000000"/>
        <rFont val="Arial"/>
        <family val="2"/>
      </rPr>
      <t>reported and the percentage resistant to key antibiotics, England 2018 to 2022</t>
    </r>
  </si>
  <si>
    <t>Figure 2.5</t>
  </si>
  <si>
    <r>
      <t xml:space="preserve">Number of bloodstream isolates of (a) </t>
    </r>
    <r>
      <rPr>
        <i/>
        <sz val="12"/>
        <color rgb="FF000000"/>
        <rFont val="Arial"/>
        <family val="2"/>
      </rPr>
      <t>Pseudomonas</t>
    </r>
    <r>
      <rPr>
        <sz val="12"/>
        <color rgb="FF000000"/>
        <rFont val="Arial"/>
        <family val="2"/>
      </rPr>
      <t xml:space="preserve"> spp. and (b) </t>
    </r>
    <r>
      <rPr>
        <i/>
        <sz val="12"/>
        <color rgb="FF000000"/>
        <rFont val="Arial"/>
        <family val="2"/>
      </rPr>
      <t xml:space="preserve">Acinetobacter </t>
    </r>
    <r>
      <rPr>
        <sz val="12"/>
        <color rgb="FF000000"/>
        <rFont val="Arial"/>
        <family val="2"/>
      </rPr>
      <t>spp. reported and the percentage resistant to key antibiotics, England 2018 to 2022</t>
    </r>
  </si>
  <si>
    <t>Figure 2.6</t>
  </si>
  <si>
    <t>Regional variation in rate per 100,000 population of carbapenemase producing Gram-negative bacteria notification in England in 2022</t>
  </si>
  <si>
    <t>Figure 2.7a</t>
  </si>
  <si>
    <t>Number of confirmed carbapenemase-producing Enterobacterales (CPE) isolates referred to UKHSA’s AMRHAI Reference Unit (excluding blood cultures), 2013 to 2022</t>
  </si>
  <si>
    <t>Figure 2.7b</t>
  </si>
  <si>
    <t>Number of confirmed CPE blood culture isolates referred to UKHSA’s AMRHAI Reference Unit, 2013 to 2022</t>
  </si>
  <si>
    <t>Figure 2.8</t>
  </si>
  <si>
    <r>
      <t>Number of bloodstream isolates of</t>
    </r>
    <r>
      <rPr>
        <i/>
        <sz val="12"/>
        <color rgb="FF000000"/>
        <rFont val="Arial"/>
        <family val="2"/>
      </rPr>
      <t xml:space="preserve"> S. pneumoniae</t>
    </r>
    <r>
      <rPr>
        <sz val="12"/>
        <color rgb="FF000000"/>
        <rFont val="Arial"/>
        <family val="2"/>
      </rPr>
      <t>, MRSA and MSSA reported and the percentage resistant to key antibiotics, England 2018 to 2022</t>
    </r>
  </si>
  <si>
    <t>Figure 2.9</t>
  </si>
  <si>
    <r>
      <t xml:space="preserve">Number of bloodstream isolates of </t>
    </r>
    <r>
      <rPr>
        <i/>
        <sz val="12"/>
        <color rgb="FF000000"/>
        <rFont val="Arial"/>
        <family val="2"/>
      </rPr>
      <t>Enterococcus faecalis</t>
    </r>
    <r>
      <rPr>
        <sz val="12"/>
        <color rgb="FF000000"/>
        <rFont val="Arial"/>
        <family val="2"/>
      </rPr>
      <t xml:space="preserve"> and </t>
    </r>
    <r>
      <rPr>
        <i/>
        <sz val="12"/>
        <color rgb="FF000000"/>
        <rFont val="Arial"/>
        <family val="2"/>
      </rPr>
      <t>Enterococcus faecium</t>
    </r>
    <r>
      <rPr>
        <sz val="12"/>
        <color rgb="FF000000"/>
        <rFont val="Arial"/>
        <family val="2"/>
      </rPr>
      <t xml:space="preserve"> reported and the percentage resistant to key antibiotics, England 2018 to 2022</t>
    </r>
  </si>
  <si>
    <t>Figure 2.10</t>
  </si>
  <si>
    <r>
      <rPr>
        <sz val="12"/>
        <color rgb="FF000000"/>
        <rFont val="Arial"/>
        <family val="2"/>
      </rPr>
      <t xml:space="preserve">Figure 2.10 Data reference table: Percentage of all </t>
    </r>
    <r>
      <rPr>
        <i/>
        <sz val="12"/>
        <color rgb="FF000000"/>
        <rFont val="Arial"/>
        <family val="2"/>
      </rPr>
      <t>Candida</t>
    </r>
    <r>
      <rPr>
        <sz val="12"/>
        <color rgb="FF000000"/>
        <rFont val="Arial"/>
        <family val="2"/>
      </rPr>
      <t xml:space="preserve"> and former </t>
    </r>
    <r>
      <rPr>
        <i/>
        <sz val="12"/>
        <color rgb="FF000000"/>
        <rFont val="Arial"/>
        <family val="2"/>
      </rPr>
      <t>Candida</t>
    </r>
    <r>
      <rPr>
        <sz val="12"/>
        <color rgb="FF000000"/>
        <rFont val="Arial"/>
        <family val="2"/>
      </rPr>
      <t xml:space="preserve"> spp., </t>
    </r>
    <r>
      <rPr>
        <i/>
        <sz val="12"/>
        <color rgb="FF000000"/>
        <rFont val="Arial"/>
        <family val="2"/>
      </rPr>
      <t>C. albicans</t>
    </r>
    <r>
      <rPr>
        <sz val="12"/>
        <color rgb="FF000000"/>
        <rFont val="Arial"/>
        <family val="2"/>
      </rPr>
      <t xml:space="preserve"> and </t>
    </r>
    <r>
      <rPr>
        <i/>
        <sz val="12"/>
        <color rgb="FF000000"/>
        <rFont val="Arial"/>
        <family val="2"/>
      </rPr>
      <t>N. glabratus</t>
    </r>
    <r>
      <rPr>
        <sz val="12"/>
        <color rgb="FF000000"/>
        <rFont val="Arial"/>
        <family val="2"/>
      </rPr>
      <t xml:space="preserve"> isolates tested for and resistant to key antifungals in England, 2018 to 2022</t>
    </r>
  </si>
  <si>
    <t>Figure 2.11</t>
  </si>
  <si>
    <t>Prevalence of resistance to antiretrovirals within the INITiO study – antiretroviral-naïve individuals with recently-acquired HIV</t>
  </si>
  <si>
    <t>Figure 2.12</t>
  </si>
  <si>
    <t>The percentage of tests where resistance-associated substitutions were detected in the NS5A gene for HCV subtype 1a. (source Antiviral Unit, UKHSA)</t>
  </si>
  <si>
    <t>Figure 2.13</t>
  </si>
  <si>
    <t>Prevalence of drug resistant HSV-1 or HSV-2 in patients with known HSV disease, from samples received in UKHSA’s Antiviral Unit, 2020-2022</t>
  </si>
  <si>
    <t>Table reference</t>
  </si>
  <si>
    <t>Table 2.1</t>
  </si>
  <si>
    <t>Variation by ethnic group in the burden of AMR in BSI in England in 2022</t>
  </si>
  <si>
    <t>Table 2.2</t>
  </si>
  <si>
    <t>Variation by IMD quintile in the burden of AMR in BSI in England in 2022</t>
  </si>
  <si>
    <t>Table 2.3</t>
  </si>
  <si>
    <t>AMR burden from BSI by age group in England in 2022</t>
  </si>
  <si>
    <t>Table 2.4</t>
  </si>
  <si>
    <r>
      <t xml:space="preserve">Resistance of antibiotic combinations in </t>
    </r>
    <r>
      <rPr>
        <i/>
        <sz val="12"/>
        <color rgb="FF000000"/>
        <rFont val="Arial"/>
        <family val="2"/>
      </rPr>
      <t>E. coli</t>
    </r>
    <r>
      <rPr>
        <sz val="12"/>
        <color rgb="FF000000"/>
        <rFont val="Arial"/>
        <family val="2"/>
      </rPr>
      <t xml:space="preserve">, </t>
    </r>
    <r>
      <rPr>
        <i/>
        <sz val="12"/>
        <color rgb="FF000000"/>
        <rFont val="Arial"/>
        <family val="2"/>
      </rPr>
      <t>Klebsiella pneumoniae</t>
    </r>
    <r>
      <rPr>
        <sz val="12"/>
        <color rgb="FF000000"/>
        <rFont val="Arial"/>
        <family val="2"/>
      </rPr>
      <t xml:space="preserve"> and </t>
    </r>
    <r>
      <rPr>
        <i/>
        <sz val="12"/>
        <color rgb="FF000000"/>
        <rFont val="Arial"/>
        <family val="2"/>
      </rPr>
      <t xml:space="preserve">Pseudomonas </t>
    </r>
    <r>
      <rPr>
        <sz val="12"/>
        <color rgb="FF000000"/>
        <rFont val="Arial"/>
        <family val="2"/>
      </rPr>
      <t>spp.  bacteraemia isolates in England, 2022</t>
    </r>
  </si>
  <si>
    <t>Table 2.5</t>
  </si>
  <si>
    <t>Variation by ethnic group in the burden of AMR in carbapenemase producing Gram-negative bacteria in England in 2022</t>
  </si>
  <si>
    <t>Table 2.6</t>
  </si>
  <si>
    <r>
      <t xml:space="preserve">Distribution of carbapenemase gene families amongst </t>
    </r>
    <r>
      <rPr>
        <i/>
        <sz val="12"/>
        <color rgb="FF000000"/>
        <rFont val="Arial"/>
        <family val="2"/>
      </rPr>
      <t>Pseudomonas</t>
    </r>
    <r>
      <rPr>
        <sz val="12"/>
        <color rgb="FF000000"/>
        <rFont val="Arial"/>
        <family val="2"/>
      </rPr>
      <t xml:space="preserve"> spp. referred to UKHSA’s AMRHAI Reference Unit from all sources</t>
    </r>
  </si>
  <si>
    <t>Box reference</t>
  </si>
  <si>
    <t>Box Figure 2.2</t>
  </si>
  <si>
    <r>
      <t xml:space="preserve">Number of invasive isolates of group A </t>
    </r>
    <r>
      <rPr>
        <i/>
        <sz val="12"/>
        <color rgb="FF000000"/>
        <rFont val="Arial"/>
        <family val="2"/>
      </rPr>
      <t>Streptococcus</t>
    </r>
    <r>
      <rPr>
        <sz val="12"/>
        <color rgb="FF000000"/>
        <rFont val="Arial"/>
        <family val="2"/>
      </rPr>
      <t xml:space="preserve"> reported and the percentage resistant to key antibiotics, England 2018 to 2022</t>
    </r>
  </si>
  <si>
    <t>Box Figure 2.3</t>
  </si>
  <si>
    <t>Trends in resistance to erythromycin and clindamycin resistance in invasive GBS infection by age-group, England 2018 to 2022</t>
  </si>
  <si>
    <t>Additional appendix data not included as figures or tables in 2022 to 2023 ESPAUR report</t>
  </si>
  <si>
    <t>Accessory</t>
  </si>
  <si>
    <t>Accessory 1</t>
  </si>
  <si>
    <t>Estimated burden of resistant bloodstream infections caused by key drug or bug combinations, England 2018 to 2022</t>
  </si>
  <si>
    <t>Accessory 2</t>
  </si>
  <si>
    <r>
      <t xml:space="preserve">Number of bloodstream isolates of </t>
    </r>
    <r>
      <rPr>
        <i/>
        <sz val="12"/>
        <color rgb="FF000000"/>
        <rFont val="Arial"/>
        <family val="2"/>
      </rPr>
      <t>Klebsiella oxytoca</t>
    </r>
    <r>
      <rPr>
        <sz val="12"/>
        <color rgb="FF000000"/>
        <rFont val="Arial"/>
        <family val="2"/>
      </rPr>
      <t xml:space="preserve"> reported and the percentage resistant to key antibiotics, England 2018 to 2022</t>
    </r>
  </si>
  <si>
    <t>Accessory 3</t>
  </si>
  <si>
    <r>
      <t xml:space="preserve">Number of bloodstream isolates of </t>
    </r>
    <r>
      <rPr>
        <i/>
        <sz val="12"/>
        <color rgb="FF000000"/>
        <rFont val="Arial"/>
        <family val="2"/>
      </rPr>
      <t>Enterococcus</t>
    </r>
    <r>
      <rPr>
        <sz val="12"/>
        <color rgb="FF000000"/>
        <rFont val="Arial"/>
        <family val="2"/>
      </rPr>
      <t xml:space="preserve"> spp. reported and the percentage resistant to key antibiotics, England 2018 to 2022</t>
    </r>
  </si>
  <si>
    <t>Accessory 4</t>
  </si>
  <si>
    <t>Trends in resistance in key drug/bug combinations in Gram-negative bacteraemia; England 2018 to 2022</t>
  </si>
  <si>
    <t>Accessory 5</t>
  </si>
  <si>
    <t>Trends in resistance in key drug/bug combinations in Gram-positive bacteraemia; England 2018 to 2022</t>
  </si>
  <si>
    <t>Accessory 6</t>
  </si>
  <si>
    <r>
      <t xml:space="preserve">Numbers and incidence rates of </t>
    </r>
    <r>
      <rPr>
        <i/>
        <sz val="12"/>
        <color rgb="FF000000"/>
        <rFont val="Arial"/>
        <family val="2"/>
      </rPr>
      <t>Enterobacter</t>
    </r>
    <r>
      <rPr>
        <sz val="12"/>
        <color rgb="FF000000"/>
        <rFont val="Arial"/>
        <family val="2"/>
      </rPr>
      <t xml:space="preserve"> spp., </t>
    </r>
    <r>
      <rPr>
        <i/>
        <sz val="12"/>
        <color rgb="FF000000"/>
        <rFont val="Arial"/>
        <family val="2"/>
      </rPr>
      <t>Citrobacter</t>
    </r>
    <r>
      <rPr>
        <sz val="12"/>
        <color rgb="FF000000"/>
        <rFont val="Arial"/>
        <family val="2"/>
      </rPr>
      <t xml:space="preserve"> spp., </t>
    </r>
    <r>
      <rPr>
        <i/>
        <sz val="12"/>
        <color rgb="FF000000"/>
        <rFont val="Arial"/>
        <family val="2"/>
      </rPr>
      <t>Serratia</t>
    </r>
    <r>
      <rPr>
        <sz val="12"/>
        <color rgb="FF000000"/>
        <rFont val="Arial"/>
        <family val="2"/>
      </rPr>
      <t xml:space="preserve"> spp., </t>
    </r>
    <r>
      <rPr>
        <i/>
        <sz val="12"/>
        <color rgb="FF000000"/>
        <rFont val="Arial"/>
        <family val="2"/>
      </rPr>
      <t>Proteus</t>
    </r>
    <r>
      <rPr>
        <sz val="12"/>
        <color rgb="FF000000"/>
        <rFont val="Arial"/>
        <family val="2"/>
      </rPr>
      <t xml:space="preserve"> spp., </t>
    </r>
    <r>
      <rPr>
        <i/>
        <sz val="12"/>
        <color rgb="FF000000"/>
        <rFont val="Arial"/>
        <family val="2"/>
      </rPr>
      <t>Morganella</t>
    </r>
    <r>
      <rPr>
        <sz val="12"/>
        <color rgb="FF000000"/>
        <rFont val="Arial"/>
        <family val="2"/>
      </rPr>
      <t xml:space="preserve"> spp., </t>
    </r>
    <r>
      <rPr>
        <i/>
        <sz val="12"/>
        <color rgb="FF000000"/>
        <rFont val="Arial"/>
        <family val="2"/>
      </rPr>
      <t>Providencia</t>
    </r>
    <r>
      <rPr>
        <sz val="12"/>
        <color rgb="FF000000"/>
        <rFont val="Arial"/>
        <family val="2"/>
      </rPr>
      <t xml:space="preserve"> spp. and </t>
    </r>
    <r>
      <rPr>
        <i/>
        <sz val="12"/>
        <color rgb="FF000000"/>
        <rFont val="Arial"/>
        <family val="2"/>
      </rPr>
      <t>Stenotrophomonas</t>
    </r>
    <r>
      <rPr>
        <sz val="12"/>
        <color rgb="FF000000"/>
        <rFont val="Arial"/>
        <family val="2"/>
      </rPr>
      <t xml:space="preserve"> spp. bloodstream infections per 100,000 population; England 2018 to 2022</t>
    </r>
  </si>
  <si>
    <t>Accessory 7</t>
  </si>
  <si>
    <t>Number of isolates of Enterobacter spp. bloodstream infections by species, the number susceptibility tested and the percentage resistant to the indicated antibiotics, England 2018 to 2022</t>
  </si>
  <si>
    <t>Accessory 8</t>
  </si>
  <si>
    <r>
      <t xml:space="preserve">Number of isolates of </t>
    </r>
    <r>
      <rPr>
        <i/>
        <sz val="12"/>
        <color rgb="FF000000"/>
        <rFont val="Arial"/>
        <family val="2"/>
      </rPr>
      <t>Citrobacter</t>
    </r>
    <r>
      <rPr>
        <sz val="12"/>
        <color rgb="FF000000"/>
        <rFont val="Arial"/>
        <family val="2"/>
      </rPr>
      <t xml:space="preserve"> spp. bloodstream infections by species, and the number susceptibility tested and the percentage resistant to the indicated antibiotics, England 2018 to 2022</t>
    </r>
  </si>
  <si>
    <t>Accessory 9</t>
  </si>
  <si>
    <r>
      <t xml:space="preserve">Number of isolates of </t>
    </r>
    <r>
      <rPr>
        <i/>
        <sz val="12"/>
        <color rgb="FF000000"/>
        <rFont val="Arial"/>
        <family val="2"/>
      </rPr>
      <t>Serratia</t>
    </r>
    <r>
      <rPr>
        <sz val="12"/>
        <color rgb="FF000000"/>
        <rFont val="Arial"/>
        <family val="2"/>
      </rPr>
      <t xml:space="preserve"> spp. bloodstream infections susceptibility tested and the percentage resistant to the indicated antibiotics, England 2018 to 2022</t>
    </r>
  </si>
  <si>
    <t>Accessory 10</t>
  </si>
  <si>
    <r>
      <t xml:space="preserve">Number of isolates of </t>
    </r>
    <r>
      <rPr>
        <i/>
        <sz val="12"/>
        <color rgb="FF000000"/>
        <rFont val="Arial"/>
        <family val="2"/>
      </rPr>
      <t>Morganella</t>
    </r>
    <r>
      <rPr>
        <sz val="12"/>
        <color rgb="FF000000"/>
        <rFont val="Arial"/>
        <family val="2"/>
      </rPr>
      <t xml:space="preserve"> spp. bloodstream infections by species, and the number susceptibility tested and the percentage resistant to the indicated antibiotics, England 2018 to 2022</t>
    </r>
  </si>
  <si>
    <t>Accessory 11</t>
  </si>
  <si>
    <r>
      <t xml:space="preserve">Number of isolates of </t>
    </r>
    <r>
      <rPr>
        <i/>
        <sz val="12"/>
        <color rgb="FF000000"/>
        <rFont val="Arial"/>
        <family val="2"/>
      </rPr>
      <t>Proteus mirabilis</t>
    </r>
    <r>
      <rPr>
        <sz val="12"/>
        <color rgb="FF000000"/>
        <rFont val="Arial"/>
        <family val="2"/>
      </rPr>
      <t xml:space="preserve"> and </t>
    </r>
    <r>
      <rPr>
        <i/>
        <sz val="12"/>
        <color rgb="FF000000"/>
        <rFont val="Arial"/>
        <family val="2"/>
      </rPr>
      <t>Proteus vulgaris</t>
    </r>
    <r>
      <rPr>
        <sz val="12"/>
        <color rgb="FF000000"/>
        <rFont val="Arial"/>
        <family val="2"/>
      </rPr>
      <t xml:space="preserve"> bloodstream infections reported and percentage resistant to the indicated antibiotics, England 2018 to 2022</t>
    </r>
  </si>
  <si>
    <t>Accessory 12</t>
  </si>
  <si>
    <r>
      <t xml:space="preserve">Number of isolates of </t>
    </r>
    <r>
      <rPr>
        <i/>
        <sz val="12"/>
        <color rgb="FF000000"/>
        <rFont val="Arial"/>
        <family val="2"/>
      </rPr>
      <t>Providencia stuartii</t>
    </r>
    <r>
      <rPr>
        <sz val="12"/>
        <color rgb="FF000000"/>
        <rFont val="Arial"/>
        <family val="2"/>
      </rPr>
      <t xml:space="preserve"> bloodstream infections reported and percentage resistant to the indicated antibiotics, England 2018 to 2022</t>
    </r>
  </si>
  <si>
    <t>Accessory 13</t>
  </si>
  <si>
    <r>
      <t xml:space="preserve">Number of isolates of </t>
    </r>
    <r>
      <rPr>
        <i/>
        <sz val="12"/>
        <color rgb="FF000000"/>
        <rFont val="Arial"/>
        <family val="2"/>
      </rPr>
      <t>Pseudomonas</t>
    </r>
    <r>
      <rPr>
        <sz val="12"/>
        <color rgb="FF000000"/>
        <rFont val="Arial"/>
        <family val="2"/>
      </rPr>
      <t xml:space="preserve"> spp. bloodstream infection episode counts and the species distribution for genus </t>
    </r>
    <r>
      <rPr>
        <i/>
        <sz val="12"/>
        <color rgb="FF000000"/>
        <rFont val="Arial"/>
        <family val="2"/>
      </rPr>
      <t>Pseudomonas</t>
    </r>
    <r>
      <rPr>
        <sz val="12"/>
        <color rgb="FF000000"/>
        <rFont val="Arial"/>
        <family val="2"/>
      </rPr>
      <t>; England 2018 to 2022</t>
    </r>
  </si>
  <si>
    <t>Accessory 14</t>
  </si>
  <si>
    <r>
      <t xml:space="preserve">Number of isolates of </t>
    </r>
    <r>
      <rPr>
        <i/>
        <sz val="12"/>
        <color rgb="FF000000"/>
        <rFont val="Arial"/>
        <family val="2"/>
      </rPr>
      <t>Stenotrophomonas</t>
    </r>
    <r>
      <rPr>
        <sz val="12"/>
        <color rgb="FF000000"/>
        <rFont val="Arial"/>
        <family val="2"/>
      </rPr>
      <t xml:space="preserve"> spp. bloodstream infection reported and the percentage resistant to the indicated antibiotic, England 2018 to 2022</t>
    </r>
  </si>
  <si>
    <t>Accessory 15</t>
  </si>
  <si>
    <t>Trends in total reports and incidence rate of monomicrobial and polymicrobial bacteraemia and/or fungaemia episodes per 100,000 population in England: 2018 to 2022; by region: 2022; by age and sex: 2022</t>
  </si>
  <si>
    <t>Accessory 16</t>
  </si>
  <si>
    <t>Summary of mono- and polymicrobial blood stream infection numbers, percent contribution to total polymicrobial blood stream indection episodes, and organism polymicrobial rank in 2022</t>
  </si>
  <si>
    <t>Accessory 17</t>
  </si>
  <si>
    <t>Ascertainment factor applied to estimate total number of resistant bloodstream infections, England 2018 to 2022</t>
  </si>
  <si>
    <t>Accessory 18</t>
  </si>
  <si>
    <t>Ascertainment factor applied to estimate total number of resistant bloodstream infections by local area region in 2022</t>
  </si>
  <si>
    <t>Accessory 19</t>
  </si>
  <si>
    <r>
      <t xml:space="preserve">Number of bloodstream isolates of </t>
    </r>
    <r>
      <rPr>
        <i/>
        <sz val="12"/>
        <color rgb="FF000000"/>
        <rFont val="Arial"/>
        <family val="2"/>
      </rPr>
      <t>Enterococcus</t>
    </r>
    <r>
      <rPr>
        <sz val="12"/>
        <color rgb="FF000000"/>
        <rFont val="Arial"/>
        <family val="2"/>
      </rPr>
      <t xml:space="preserve"> spp. reported and the percentage resistant to key antibiotics, by local area region 2018 to 2022</t>
    </r>
  </si>
  <si>
    <t>Accessory 20</t>
  </si>
  <si>
    <r>
      <t xml:space="preserve">Number of bloodstream isolates of </t>
    </r>
    <r>
      <rPr>
        <i/>
        <sz val="12"/>
        <color rgb="FF000000"/>
        <rFont val="Arial"/>
        <family val="2"/>
      </rPr>
      <t>E. coli</t>
    </r>
    <r>
      <rPr>
        <sz val="12"/>
        <color rgb="FF000000"/>
        <rFont val="Arial"/>
        <family val="2"/>
      </rPr>
      <t xml:space="preserve"> reported and the percentage resistant to key antibiotics, by local area region 2018 to 2022</t>
    </r>
  </si>
  <si>
    <t>Accessory 21</t>
  </si>
  <si>
    <r>
      <t xml:space="preserve">Number of bloodstream isolates of </t>
    </r>
    <r>
      <rPr>
        <i/>
        <sz val="12"/>
        <color rgb="FF000000"/>
        <rFont val="Arial"/>
        <family val="2"/>
      </rPr>
      <t>K. pneumoniae</t>
    </r>
    <r>
      <rPr>
        <sz val="12"/>
        <color rgb="FF000000"/>
        <rFont val="Arial"/>
        <family val="2"/>
      </rPr>
      <t xml:space="preserve"> reported and the percentage resistant to key antibiotics, by local area region 2018 to 2022</t>
    </r>
  </si>
  <si>
    <t>Accessory 22</t>
  </si>
  <si>
    <r>
      <t xml:space="preserve">Number of bloodstream isolates of </t>
    </r>
    <r>
      <rPr>
        <i/>
        <sz val="12"/>
        <color rgb="FF000000"/>
        <rFont val="Arial"/>
        <family val="2"/>
      </rPr>
      <t>Pseudomonas</t>
    </r>
    <r>
      <rPr>
        <sz val="12"/>
        <color rgb="FF000000"/>
        <rFont val="Arial"/>
        <family val="2"/>
      </rPr>
      <t xml:space="preserve"> spp. reported and the percentage resistant to key antibiotics, by local area region 2018 to 2022</t>
    </r>
  </si>
  <si>
    <t>Accessory 23</t>
  </si>
  <si>
    <r>
      <t xml:space="preserve">Number of bloodstream isolates of </t>
    </r>
    <r>
      <rPr>
        <i/>
        <sz val="12"/>
        <color rgb="FF000000"/>
        <rFont val="Arial"/>
        <family val="2"/>
      </rPr>
      <t>S. pneumoniae</t>
    </r>
    <r>
      <rPr>
        <sz val="12"/>
        <color rgb="FF000000"/>
        <rFont val="Arial"/>
        <family val="2"/>
      </rPr>
      <t xml:space="preserve"> reported and the percentage resistant to key antibiotics, by local area region 2018 to 2022</t>
    </r>
  </si>
  <si>
    <t>Accessory 24</t>
  </si>
  <si>
    <t>Specimen groupings for carbapenemase notification data mapping</t>
  </si>
  <si>
    <t>Accessory 25</t>
  </si>
  <si>
    <t>Total number of rectal swabs and faecal specimens taken for carbapenemase-producing Enterobacterales (CPE) screening by Trust type and organisation</t>
  </si>
  <si>
    <t>Accessory 26</t>
  </si>
  <si>
    <t xml:space="preserve">Rate of acquired carbapenemase-producing Gram-negative bacteria notifications per 100,000 population by IMD decile in England; 2022 </t>
  </si>
  <si>
    <t>Accessory 27</t>
  </si>
  <si>
    <r>
      <rPr>
        <sz val="12"/>
        <color rgb="FF000000"/>
        <rFont val="Arial"/>
        <family val="2"/>
      </rPr>
      <t xml:space="preserve">Rate per 100,000 population of </t>
    </r>
    <r>
      <rPr>
        <i/>
        <sz val="12"/>
        <color rgb="FF000000"/>
        <rFont val="Arial"/>
        <family val="2"/>
      </rPr>
      <t>Candida</t>
    </r>
    <r>
      <rPr>
        <sz val="12"/>
        <color rgb="FF000000"/>
        <rFont val="Arial"/>
        <family val="2"/>
      </rPr>
      <t xml:space="preserve"> spp. (and former </t>
    </r>
    <r>
      <rPr>
        <i/>
        <sz val="12"/>
        <color rgb="FF000000"/>
        <rFont val="Arial"/>
        <family val="2"/>
      </rPr>
      <t>Candida</t>
    </r>
    <r>
      <rPr>
        <sz val="12"/>
        <color rgb="FF000000"/>
        <rFont val="Arial"/>
        <family val="2"/>
      </rPr>
      <t xml:space="preserve"> spp.) sterile site patient specimen reports in England (routine laboratory specimens), 2018 to 2022</t>
    </r>
  </si>
  <si>
    <t>Accessory 28</t>
  </si>
  <si>
    <r>
      <rPr>
        <sz val="12"/>
        <color rgb="FF000000"/>
        <rFont val="Arial"/>
        <family val="2"/>
      </rPr>
      <t xml:space="preserve">Reports of sterile site isolates of </t>
    </r>
    <r>
      <rPr>
        <i/>
        <sz val="12"/>
        <color rgb="FF000000"/>
        <rFont val="Arial"/>
        <family val="2"/>
      </rPr>
      <t>Candida</t>
    </r>
    <r>
      <rPr>
        <sz val="12"/>
        <color rgb="FF000000"/>
        <rFont val="Arial"/>
        <family val="2"/>
      </rPr>
      <t xml:space="preserve"> and former </t>
    </r>
    <r>
      <rPr>
        <i/>
        <sz val="12"/>
        <color rgb="FF000000"/>
        <rFont val="Arial"/>
        <family val="2"/>
      </rPr>
      <t>Candida</t>
    </r>
    <r>
      <rPr>
        <sz val="12"/>
        <color rgb="FF000000"/>
        <rFont val="Arial"/>
        <family val="2"/>
      </rPr>
      <t xml:space="preserve"> species by species (routine laboratory specimens) 2018 to 2022</t>
    </r>
  </si>
  <si>
    <t>Notes</t>
  </si>
  <si>
    <r>
      <rPr>
        <sz val="12"/>
        <color theme="1"/>
        <rFont val="Arial"/>
        <family val="2"/>
      </rPr>
      <t>Population denominator data for the relevant year is annual mid-year population estimates from the Office for National Statistics available on the ONS website:</t>
    </r>
    <r>
      <rPr>
        <u/>
        <sz val="12"/>
        <color rgb="FF0000FF"/>
        <rFont val="Arial"/>
        <family val="2"/>
      </rPr>
      <t xml:space="preserve"> https://www.ons.gov.uk/peoplepopulationandcommunity/populationandmigration/populationestimates</t>
    </r>
  </si>
  <si>
    <r>
      <rPr>
        <sz val="12"/>
        <color theme="1"/>
        <rFont val="Arial"/>
        <family val="2"/>
      </rPr>
      <t>Local area regions are based on UKHSA regions. More Information at:</t>
    </r>
    <r>
      <rPr>
        <u/>
        <sz val="12"/>
        <color rgb="FF0000FF"/>
        <rFont val="Arial"/>
        <family val="2"/>
      </rPr>
      <t xml:space="preserve"> https://www.gov.uk/guidance/contacts-phe-regions-and-local-centres</t>
    </r>
  </si>
  <si>
    <t>As part of data protection laws, where fewer than than 5 reports have been recorded (at anything less that a national level), figures are displayed as '&lt;5' and percentages are calculated based upon 5 reports.</t>
  </si>
  <si>
    <r>
      <t xml:space="preserve">Reports of methicillin resistance in </t>
    </r>
    <r>
      <rPr>
        <i/>
        <sz val="12"/>
        <color rgb="FF000000"/>
        <rFont val="Arial"/>
        <family val="2"/>
      </rPr>
      <t>S. aureus</t>
    </r>
    <r>
      <rPr>
        <sz val="12"/>
        <color rgb="FF000000"/>
        <rFont val="Arial"/>
        <family val="2"/>
      </rPr>
      <t xml:space="preserve"> bacteraemia are collected as part of mandatory data collection; detailed breakdowns and analyses are available as part of this sequence at:</t>
    </r>
  </si>
  <si>
    <t>https://www.gov.uk/government/statistics/mrsa-bacteraemia-annual-data</t>
  </si>
  <si>
    <r>
      <rPr>
        <sz val="12"/>
        <color theme="1"/>
        <rFont val="Arial"/>
        <family val="2"/>
      </rPr>
      <t xml:space="preserve">Data on </t>
    </r>
    <r>
      <rPr>
        <i/>
        <sz val="12"/>
        <color theme="1"/>
        <rFont val="Arial"/>
        <family val="2"/>
      </rPr>
      <t>Neisseria gonorrhoeae</t>
    </r>
    <r>
      <rPr>
        <sz val="12"/>
        <color theme="1"/>
        <rFont val="Arial"/>
        <family val="2"/>
      </rPr>
      <t xml:space="preserve"> included in the ESPAUR 2022 report is taken from the 'Surveillance of Antimicrobial Resistance in Neisseria gonorrhoeae in England and Wales: key findings from the Gonococcal Resistance to Antimicrobials Surveillance Programme (GRASP), data to June 2019'. Available at:</t>
    </r>
    <r>
      <rPr>
        <u/>
        <sz val="12"/>
        <color rgb="FF0000FF"/>
        <rFont val="Calibri"/>
        <family val="2"/>
      </rPr>
      <t xml:space="preserve"> https://www.gov.uk/government/publications/gonococcal-resistance-to-antimicrobials-surveillance-programme-grasp-report</t>
    </r>
  </si>
  <si>
    <r>
      <rPr>
        <sz val="12"/>
        <color theme="1"/>
        <rFont val="Arial"/>
        <family val="2"/>
      </rPr>
      <t>For more information about Enterobacter spp., Serratia spp., and Citrobacter spp. refer to pre-2020 Health Protection Reports at:</t>
    </r>
    <r>
      <rPr>
        <u/>
        <sz val="12"/>
        <color rgb="FF0000FF"/>
        <rFont val="Calibri"/>
        <family val="2"/>
      </rPr>
      <t xml:space="preserve"> </t>
    </r>
    <r>
      <rPr>
        <u/>
        <sz val="12"/>
        <color rgb="FF0000FF"/>
        <rFont val="Arial"/>
        <family val="2"/>
      </rPr>
      <t>https://www.gov.uk/government/publications/enterobacter-and-related-organisms-voluntary-reporting</t>
    </r>
    <r>
      <rPr>
        <u/>
        <sz val="12"/>
        <color rgb="FF0000FF"/>
        <rFont val="Calibri"/>
        <family val="2"/>
      </rPr>
      <t xml:space="preserve"> </t>
    </r>
  </si>
  <si>
    <r>
      <rPr>
        <sz val="12"/>
        <color theme="1"/>
        <rFont val="Arial"/>
        <family val="2"/>
      </rPr>
      <t>For more information on Proteus spp., Morganella spp., and Providencia spp. refer to pre-2020 Health Protection Reports at:</t>
    </r>
    <r>
      <rPr>
        <u/>
        <sz val="12"/>
        <color theme="1"/>
        <rFont val="Arial"/>
        <family val="2"/>
      </rPr>
      <t xml:space="preserve"> </t>
    </r>
    <r>
      <rPr>
        <u/>
        <sz val="12"/>
        <color rgb="FF0000FF"/>
        <rFont val="Arial"/>
        <family val="2"/>
      </rPr>
      <t>https://www.gov.uk/government/publications/proteeae-voluntary-reporting</t>
    </r>
  </si>
  <si>
    <r>
      <rPr>
        <sz val="12"/>
        <color theme="1"/>
        <rFont val="Arial"/>
        <family val="2"/>
      </rPr>
      <t>For more information on Pseudomonas spp., Stenotrophomonas spp., and related organisms, refer to pre-2020)Health Protection Reports at:</t>
    </r>
    <r>
      <rPr>
        <u/>
        <sz val="12"/>
        <color rgb="FF0000FF"/>
        <rFont val="Arial"/>
        <family val="2"/>
      </rPr>
      <t xml:space="preserve"> https://www.gov.uk/government/publications/pseudomonas-spp-and-stenotrophomonas-spp-voluntary-surveillance-2013</t>
    </r>
  </si>
  <si>
    <r>
      <rPr>
        <sz val="12"/>
        <color theme="1"/>
        <rFont val="Arial"/>
        <family val="2"/>
      </rPr>
      <t>For more information on polymicrobial infections, refer to pre-2020 Health Protection Reports at:</t>
    </r>
    <r>
      <rPr>
        <u/>
        <sz val="12"/>
        <color rgb="FF0000FF"/>
        <rFont val="Arial"/>
        <family val="2"/>
      </rPr>
      <t xml:space="preserve"> https://www.gov.uk/government/publications/polymicrobial-bacteraemia-and-fungaemia-in-england-wales-and-northern-ireland-2012</t>
    </r>
  </si>
  <si>
    <t>All Health Protection Report bacteraemia data extracted from CDR module of SGSS.</t>
  </si>
  <si>
    <t>Polymicrobial HPR data: the increasing number of different species identified, including those less well known, is in part a likely reflection of changing laboratory technology and the widespread use of MALDI-TOF. The changing relative frequency of the various species may therefore be influenced by the laboratory methodology used to identify organisms.</t>
  </si>
  <si>
    <t xml:space="preserve"> </t>
  </si>
  <si>
    <t>This worksheet contains a complete list of all notes referred to in the figures, tables and accessory worksheets.</t>
  </si>
  <si>
    <t>Note number</t>
  </si>
  <si>
    <t>Note</t>
  </si>
  <si>
    <t>Worksheet</t>
  </si>
  <si>
    <t xml:space="preserve">[note 1] </t>
  </si>
  <si>
    <r>
      <rPr>
        <i/>
        <sz val="12"/>
        <color rgb="FF000000"/>
        <rFont val="Arial"/>
        <family val="2"/>
      </rPr>
      <t>E. coli</t>
    </r>
    <r>
      <rPr>
        <sz val="12"/>
        <color rgb="FF000000"/>
        <rFont val="Arial"/>
        <family val="2"/>
      </rPr>
      <t xml:space="preserve"> and </t>
    </r>
    <r>
      <rPr>
        <i/>
        <sz val="12"/>
        <color rgb="FF000000"/>
        <rFont val="Arial"/>
        <family val="2"/>
      </rPr>
      <t>S. aureus</t>
    </r>
    <r>
      <rPr>
        <sz val="12"/>
        <color rgb="FF000000"/>
        <rFont val="Arial"/>
        <family val="2"/>
      </rPr>
      <t xml:space="preserve"> incidence are based on mandatory surveillance reports.</t>
    </r>
  </si>
  <si>
    <t xml:space="preserve">[note 2] </t>
  </si>
  <si>
    <t>Bacteraemia and susceptibility testing data is taken from the Antimicrobial Resistance (AMR) module of UKHSA's routine laboratory surveillance system SGSS.</t>
  </si>
  <si>
    <t>Figure 2.2, Figure 2.3, Figure 2.4,  Accessory 7, Accessory 8, Accessory 9, Accessory 10, Accessory 11, Accessory 12, Accessory 14, Accessory 18, Accessory 19, Accessory 20, Accessory 21, Accessory 22</t>
  </si>
  <si>
    <t xml:space="preserve">[note 3] </t>
  </si>
  <si>
    <t>Third generation cephalosporins include cefotaxime, ceftazidime, cefpodoxime and ceftriaxone.</t>
  </si>
  <si>
    <t>Figure 2.4, Figure 2.5, Table 2.3, Accessory 1, Accessory 2, Accessory 4, Accessory 19, Accessory 20, Accessory 21, Accessory 22</t>
  </si>
  <si>
    <t xml:space="preserve">[note 4] </t>
  </si>
  <si>
    <t>Meropenem or imipenem and, where neither are tested, ertapenem.</t>
  </si>
  <si>
    <t>Figure 2.4, Accessory 1, Accessory 2, Accessory 4, Accessory 19, Accessory 20, Accessory 21</t>
  </si>
  <si>
    <t xml:space="preserve">[note 5] </t>
  </si>
  <si>
    <t>Meropenem or imipenem.</t>
  </si>
  <si>
    <t>Figure 2.5, Accessory 1, Accessory 4, Accessory 22</t>
  </si>
  <si>
    <t xml:space="preserve">[note 6] </t>
  </si>
  <si>
    <t>Following a change to the referral criteria in 2019, submission of confirmed CPE from colonised patients to the AMRHAI Reference Unit was no longer encouraged.</t>
  </si>
  <si>
    <t>Figure 2.7a, Figure 2.7b</t>
  </si>
  <si>
    <t>[note 7]</t>
  </si>
  <si>
    <t>Macrolides include erythromycin, azithromycin and clarithromycin.</t>
  </si>
  <si>
    <t>Figure 2.8, Accessory 1, Accessory 5, Accssory 23</t>
  </si>
  <si>
    <t xml:space="preserve">[note 8] </t>
  </si>
  <si>
    <t>PI = protease inhibitors</t>
  </si>
  <si>
    <t xml:space="preserve">[note 9] </t>
  </si>
  <si>
    <t>NRTI = nucleos(t)ide reverse transcriptase inhibitors</t>
  </si>
  <si>
    <t>[note 10]</t>
  </si>
  <si>
    <t>NNRTI = non-nucleoside reverse transcriptase inhibitors</t>
  </si>
  <si>
    <t>[note 11]</t>
  </si>
  <si>
    <t>598 (1.0%) bloodstream episodes could not be linked to obtain ethnic group information. The percentage resistant in this group was 21.6% (n=129; no ascertainment factor adjustment used).</t>
  </si>
  <si>
    <t>[note 12]</t>
  </si>
  <si>
    <r>
      <t xml:space="preserve">Except where mandatory reports are available for use as a total including </t>
    </r>
    <r>
      <rPr>
        <i/>
        <sz val="12"/>
        <color rgb="FF000000"/>
        <rFont val="Arial"/>
        <family val="2"/>
      </rPr>
      <t>E. coli</t>
    </r>
    <r>
      <rPr>
        <sz val="12"/>
        <color rgb="FF000000"/>
        <rFont val="Arial"/>
        <family val="2"/>
      </rPr>
      <t xml:space="preserve"> and </t>
    </r>
    <r>
      <rPr>
        <i/>
        <sz val="12"/>
        <color rgb="FF000000"/>
        <rFont val="Arial"/>
        <family val="2"/>
      </rPr>
      <t>S. aureus</t>
    </r>
    <r>
      <rPr>
        <sz val="12"/>
        <color rgb="FF000000"/>
        <rFont val="Arial"/>
        <family val="2"/>
      </rPr>
      <t>.</t>
    </r>
  </si>
  <si>
    <t xml:space="preserve">[note 13] </t>
  </si>
  <si>
    <t>Aminoglycosides include gentamicin and amikacin.</t>
  </si>
  <si>
    <t>[note 14]</t>
  </si>
  <si>
    <t>Resistant to any 3 of ceftazidime, ciprofloxacin, piperacillin with tazobactam or aminoglycosides.</t>
  </si>
  <si>
    <t>[note 15]</t>
  </si>
  <si>
    <t>Glycopeptides include vancomycin and teicoplanin.</t>
  </si>
  <si>
    <t>Accessory 1, Accessory 3, Accesory 18</t>
  </si>
  <si>
    <t>[note 16]</t>
  </si>
  <si>
    <t>Calculated using local area region-specific ascertainment factors provided in Accessory 17.</t>
  </si>
  <si>
    <t xml:space="preserve">[note 17] </t>
  </si>
  <si>
    <t>Includes results recorded as polymyxin. Note also that colistin antibiotic susceptibility testing results have not been validated and therefore caution should be used with interpretation.</t>
  </si>
  <si>
    <t>[note 18]</t>
  </si>
  <si>
    <t>No clinical breakpoint is defined for this antibiotic. Presented data is based on reported local laboratory interpretation of the data.</t>
  </si>
  <si>
    <t>[note 20]</t>
  </si>
  <si>
    <t>Bacteraemia is taken from the CDR module of UKHSA's routine laboratory surveillance system SGSS.</t>
  </si>
  <si>
    <t>Accessory 6, Accessory 7, Accessory 8, Accessory 9, Accessory 10, Accessory 11, Accessory 12, Accessory 13, Accessory 14, Accessory 15, Accessory 16, Accessory 25</t>
  </si>
  <si>
    <t>[note 21]</t>
  </si>
  <si>
    <t>Total reports can include multiple records for individual patient, that is. in a polymicrobial infection, there is a separate record for each organism isolated from that patient.</t>
  </si>
  <si>
    <t>Accessory 15, Accessory 16</t>
  </si>
  <si>
    <t>[note 22]</t>
  </si>
  <si>
    <t>Polymicrobial episodes defined as an infection with 2 or more organisms (bacteria or fungi) with a positive blood culture sample on the same day.</t>
  </si>
  <si>
    <t>[note 23]</t>
  </si>
  <si>
    <r>
      <t>For coagulase-negative</t>
    </r>
    <r>
      <rPr>
        <i/>
        <sz val="12"/>
        <color rgb="FF000000"/>
        <rFont val="Arial"/>
        <family val="2"/>
      </rPr>
      <t xml:space="preserve"> Staphylococcus</t>
    </r>
    <r>
      <rPr>
        <sz val="12"/>
        <color rgb="FF000000"/>
        <rFont val="Arial"/>
        <family val="2"/>
      </rPr>
      <t xml:space="preserve"> some reports may reflect the reporting of potential skin commensals or contaminants.</t>
    </r>
  </si>
  <si>
    <t>[note 24]</t>
  </si>
  <si>
    <t xml:space="preserve">Note: the increasing number of different species identified, including those less well known, is in part a likely reflection of changing laboratory technology and the widespread use of MALDI-TOF. The changing relative frequency of the various species may therefore be influenced by the laboratory methodology used to identify organisms. </t>
  </si>
  <si>
    <t>Figure 2.1 Data reference table: number of bloodstream isolates of key pathogens reported and the rate of bacteraemia per 100,000 population, England 2018 to 2022</t>
  </si>
  <si>
    <t>This worksheet contains one table. Some cells in the table refer to notes which can be found in the Notes worksheet.</t>
  </si>
  <si>
    <t>Pathogen</t>
  </si>
  <si>
    <t>Number bloodstream isolates in 2018</t>
  </si>
  <si>
    <t>Number bloodstream isolates in 2019</t>
  </si>
  <si>
    <t>Number bloodstream isolates in 2020</t>
  </si>
  <si>
    <t>Number bloodstream isolates in 2021</t>
  </si>
  <si>
    <t>Number bloodstream isolates in 2022</t>
  </si>
  <si>
    <t>Incidence rate per 100,000 population in 2018</t>
  </si>
  <si>
    <t>Incidence rate per 100,000 population in 2019</t>
  </si>
  <si>
    <t>Incidence rate per 100,000 population in 2020</t>
  </si>
  <si>
    <t>Incidence rate per 100,000 population in 2021</t>
  </si>
  <si>
    <t>Incidence rate per 100,000 population in 2022</t>
  </si>
  <si>
    <t>Streptococcus pneumoniae</t>
  </si>
  <si>
    <r>
      <rPr>
        <i/>
        <sz val="12"/>
        <color rgb="FF000000"/>
        <rFont val="Arial"/>
        <family val="2"/>
      </rPr>
      <t xml:space="preserve">Pseudomonas </t>
    </r>
    <r>
      <rPr>
        <sz val="12"/>
        <color rgb="FF000000"/>
        <rFont val="Arial"/>
        <family val="2"/>
      </rPr>
      <t>spp.</t>
    </r>
  </si>
  <si>
    <t>Klebsiella pneumoniae</t>
  </si>
  <si>
    <t>Klebsiella oxytoca</t>
  </si>
  <si>
    <r>
      <rPr>
        <i/>
        <sz val="12"/>
        <color rgb="FF000000"/>
        <rFont val="Arial"/>
        <family val="2"/>
      </rPr>
      <t>Enterococcus</t>
    </r>
    <r>
      <rPr>
        <sz val="12"/>
        <color rgb="FF000000"/>
        <rFont val="Arial"/>
        <family val="2"/>
      </rPr>
      <t xml:space="preserve"> spp.</t>
    </r>
  </si>
  <si>
    <r>
      <rPr>
        <i/>
        <sz val="12"/>
        <color rgb="FF000000"/>
        <rFont val="Arial"/>
        <family val="2"/>
      </rPr>
      <t xml:space="preserve">Acinetobacter </t>
    </r>
    <r>
      <rPr>
        <sz val="12"/>
        <color rgb="FF000000"/>
        <rFont val="Arial"/>
        <family val="2"/>
      </rPr>
      <t>spp.</t>
    </r>
  </si>
  <si>
    <r>
      <t xml:space="preserve">Escherichia coli </t>
    </r>
    <r>
      <rPr>
        <sz val="12"/>
        <color rgb="FF000000"/>
        <rFont val="Arial"/>
        <family val="2"/>
      </rPr>
      <t>[note 1]</t>
    </r>
  </si>
  <si>
    <r>
      <t>Staphylococcus aureus</t>
    </r>
    <r>
      <rPr>
        <sz val="12"/>
        <color rgb="FF000000"/>
        <rFont val="Arial"/>
        <family val="2"/>
      </rPr>
      <t xml:space="preserve"> [note 1]</t>
    </r>
  </si>
  <si>
    <t>Figure 2.2 Data reference table: estimated trends in burden of bloodstream infections due to antibiotic-resistant pathogens in England, 2018 to 2022</t>
  </si>
  <si>
    <t xml:space="preserve">This worksheet contains one table. Some cells refer to notes which can be found in the Notes worksheet. </t>
  </si>
  <si>
    <t>Note: values presented are rounded to the nearest whole number and as such may differ slightly from those presented in Accessory 1.</t>
  </si>
  <si>
    <t xml:space="preserve">Pathogen </t>
  </si>
  <si>
    <t>Year</t>
  </si>
  <si>
    <t>2018</t>
  </si>
  <si>
    <t>2019</t>
  </si>
  <si>
    <t>2020</t>
  </si>
  <si>
    <t>2021</t>
  </si>
  <si>
    <t>2022</t>
  </si>
  <si>
    <t>E. coli</t>
  </si>
  <si>
    <t>K. oxytoca</t>
  </si>
  <si>
    <t>K. pneumoniae</t>
  </si>
  <si>
    <t>S. aureus</t>
  </si>
  <si>
    <t>S. pneumoniae</t>
  </si>
  <si>
    <t>Figure 2.3 Data reference table: Regional variation in rate per 100,000 population of the estimated burden of AMR and the estimated numbers of bloodstream infection in England in 2022</t>
  </si>
  <si>
    <t>This worksheet contains one table. Some cells refer to notes which can be found in the Notes worksheet.</t>
  </si>
  <si>
    <t>Local area region</t>
  </si>
  <si>
    <r>
      <rPr>
        <b/>
        <sz val="12"/>
        <color theme="1"/>
        <rFont val="Arial"/>
        <family val="2"/>
      </rPr>
      <t>Estimated number of resistant bloodstream infections</t>
    </r>
    <r>
      <rPr>
        <b/>
        <sz val="12"/>
        <color rgb="FF000000"/>
        <rFont val="Arial"/>
        <family val="2"/>
      </rPr>
      <t xml:space="preserve"> [note 16]</t>
    </r>
  </si>
  <si>
    <t>Rate per 100,000 population resistant bloodstream infections</t>
  </si>
  <si>
    <r>
      <rPr>
        <b/>
        <sz val="12"/>
        <color theme="1"/>
        <rFont val="Arial"/>
        <family val="2"/>
      </rPr>
      <t xml:space="preserve">Estimated number of bloodstream infections </t>
    </r>
    <r>
      <rPr>
        <b/>
        <sz val="12"/>
        <color rgb="FF000000"/>
        <rFont val="Arial"/>
        <family val="2"/>
      </rPr>
      <t>[note 16]</t>
    </r>
  </si>
  <si>
    <t>Rate per 100,000 population bloodstream infections</t>
  </si>
  <si>
    <t>East Midlands</t>
  </si>
  <si>
    <t>East of England</t>
  </si>
  <si>
    <t>London</t>
  </si>
  <si>
    <t>North East</t>
  </si>
  <si>
    <t>North West</t>
  </si>
  <si>
    <t>South East</t>
  </si>
  <si>
    <t>South West</t>
  </si>
  <si>
    <t>West Midlands</t>
  </si>
  <si>
    <t>Yorkshire and Humber</t>
  </si>
  <si>
    <r>
      <t xml:space="preserve">Figure 2.4 Data reference table: number of bloodstream isolates of </t>
    </r>
    <r>
      <rPr>
        <b/>
        <i/>
        <sz val="16"/>
        <color rgb="FF000000"/>
        <rFont val="Arial"/>
        <family val="2"/>
      </rPr>
      <t xml:space="preserve">Escherichia coli </t>
    </r>
    <r>
      <rPr>
        <b/>
        <sz val="16"/>
        <color rgb="FF000000"/>
        <rFont val="Arial"/>
        <family val="2"/>
      </rPr>
      <t xml:space="preserve">and </t>
    </r>
    <r>
      <rPr>
        <b/>
        <i/>
        <sz val="16"/>
        <color rgb="FF000000"/>
        <rFont val="Arial"/>
        <family val="2"/>
      </rPr>
      <t>Klebsiella pneumoniae</t>
    </r>
    <r>
      <rPr>
        <b/>
        <sz val="16"/>
        <color rgb="FF000000"/>
        <rFont val="Arial"/>
        <family val="2"/>
      </rPr>
      <t xml:space="preserve"> reported and the percentage resistant to key antibiotics, England 2018 to 2022</t>
    </r>
  </si>
  <si>
    <r>
      <t xml:space="preserve">This worksheet contains 2 tables, one for each of </t>
    </r>
    <r>
      <rPr>
        <i/>
        <sz val="12"/>
        <color rgb="FF000000"/>
        <rFont val="Arial"/>
        <family val="2"/>
      </rPr>
      <t>E. coli</t>
    </r>
    <r>
      <rPr>
        <sz val="12"/>
        <color rgb="FF000000"/>
        <rFont val="Arial"/>
        <family val="2"/>
      </rPr>
      <t xml:space="preserve"> and </t>
    </r>
    <r>
      <rPr>
        <i/>
        <sz val="12"/>
        <color rgb="FF000000"/>
        <rFont val="Arial"/>
        <family val="2"/>
      </rPr>
      <t>K. pneumoniae</t>
    </r>
    <r>
      <rPr>
        <sz val="12"/>
        <color rgb="FF000000"/>
        <rFont val="Arial"/>
        <family val="2"/>
      </rPr>
      <t>. Some cells refer to notes which can be found in the Notes worksheet.</t>
    </r>
  </si>
  <si>
    <r>
      <t xml:space="preserve">Figure 2.4 Data reference table: </t>
    </r>
    <r>
      <rPr>
        <b/>
        <i/>
        <sz val="14"/>
        <color rgb="FF000000"/>
        <rFont val="Arial"/>
        <family val="2"/>
      </rPr>
      <t>E. coli</t>
    </r>
  </si>
  <si>
    <t>Antimicrobial</t>
  </si>
  <si>
    <t>Number of episodes reported susceptible or intermediate [Note 2]</t>
  </si>
  <si>
    <t>Number of episodes reported resistant [Note 2]</t>
  </si>
  <si>
    <t>Number of episodes with no susceptibility test result reported [Note 2]</t>
  </si>
  <si>
    <t>Percentage of episodes reported resistant [Note 2]</t>
  </si>
  <si>
    <t>Ciprofloxacin</t>
  </si>
  <si>
    <t>Gentamicin</t>
  </si>
  <si>
    <r>
      <rPr>
        <sz val="12"/>
        <color theme="1"/>
        <rFont val="Arial"/>
        <family val="2"/>
      </rPr>
      <t xml:space="preserve">Third generation cephalosporins </t>
    </r>
    <r>
      <rPr>
        <sz val="12"/>
        <color rgb="FF000000"/>
        <rFont val="Arial"/>
        <family val="2"/>
      </rPr>
      <t>[note 3]</t>
    </r>
  </si>
  <si>
    <r>
      <rPr>
        <sz val="12"/>
        <color theme="1"/>
        <rFont val="Arial"/>
        <family val="2"/>
      </rPr>
      <t xml:space="preserve">Carbapenems </t>
    </r>
    <r>
      <rPr>
        <sz val="12"/>
        <color rgb="FF000000"/>
        <rFont val="Arial"/>
        <family val="2"/>
      </rPr>
      <t>[note 4]</t>
    </r>
  </si>
  <si>
    <t>Piperacillin with tazobactam</t>
  </si>
  <si>
    <t>Co-amoxiclav</t>
  </si>
  <si>
    <t>Amikacin</t>
  </si>
  <si>
    <r>
      <t xml:space="preserve">Figure 2.4 Data reference table: </t>
    </r>
    <r>
      <rPr>
        <i/>
        <sz val="11"/>
        <color rgb="FF000000"/>
        <rFont val="Calibri"/>
        <family val="2"/>
      </rPr>
      <t>K. pneumoniae</t>
    </r>
  </si>
  <si>
    <r>
      <t>Figure 2.5 Data reference table: number of bloodstream isolates of (a)</t>
    </r>
    <r>
      <rPr>
        <b/>
        <i/>
        <sz val="16"/>
        <color rgb="FF000000"/>
        <rFont val="Arial"/>
        <family val="2"/>
      </rPr>
      <t xml:space="preserve"> Pseudomonas </t>
    </r>
    <r>
      <rPr>
        <b/>
        <sz val="16"/>
        <color rgb="FF000000"/>
        <rFont val="Arial"/>
        <family val="2"/>
      </rPr>
      <t xml:space="preserve">spp. and (b) </t>
    </r>
    <r>
      <rPr>
        <b/>
        <i/>
        <sz val="16"/>
        <color rgb="FF000000"/>
        <rFont val="Arial"/>
        <family val="2"/>
      </rPr>
      <t>Acinetobacter</t>
    </r>
    <r>
      <rPr>
        <b/>
        <sz val="16"/>
        <color rgb="FF000000"/>
        <rFont val="Arial"/>
        <family val="2"/>
      </rPr>
      <t xml:space="preserve"> spp. reported and the percentage resistant to key antibiotics, England 2018 to 2022</t>
    </r>
  </si>
  <si>
    <r>
      <t xml:space="preserve">This worksheet contains 2 tables, one for </t>
    </r>
    <r>
      <rPr>
        <i/>
        <sz val="12"/>
        <color rgb="FF000000"/>
        <rFont val="Arial"/>
        <family val="2"/>
      </rPr>
      <t>Pseudomonas</t>
    </r>
    <r>
      <rPr>
        <sz val="12"/>
        <color rgb="FF000000"/>
        <rFont val="Arial"/>
        <family val="2"/>
      </rPr>
      <t xml:space="preserve"> spp. and one for </t>
    </r>
    <r>
      <rPr>
        <i/>
        <sz val="12"/>
        <color rgb="FF000000"/>
        <rFont val="Arial"/>
        <family val="2"/>
      </rPr>
      <t>Acinetobacter</t>
    </r>
    <r>
      <rPr>
        <sz val="12"/>
        <color rgb="FF000000"/>
        <rFont val="Arial"/>
        <family val="2"/>
      </rPr>
      <t xml:space="preserve"> spp.. Some cells refer to notes which can be found in the Notes worksheet.</t>
    </r>
  </si>
  <si>
    <r>
      <t xml:space="preserve">Figure 2.5 Data reference table: </t>
    </r>
    <r>
      <rPr>
        <b/>
        <i/>
        <sz val="14"/>
        <color rgb="FF000000"/>
        <rFont val="Arial"/>
        <family val="2"/>
      </rPr>
      <t>Pseudomonas</t>
    </r>
    <r>
      <rPr>
        <b/>
        <sz val="14"/>
        <color rgb="FF000000"/>
        <rFont val="Arial"/>
        <family val="2"/>
      </rPr>
      <t xml:space="preserve"> spp.</t>
    </r>
  </si>
  <si>
    <r>
      <rPr>
        <b/>
        <sz val="12"/>
        <color theme="1"/>
        <rFont val="Arial"/>
        <family val="2"/>
      </rPr>
      <t>Number of episodes reported susceptible or intermediate</t>
    </r>
    <r>
      <rPr>
        <b/>
        <sz val="12"/>
        <color rgb="FF000000"/>
        <rFont val="Arial"/>
        <family val="2"/>
      </rPr>
      <t xml:space="preserve"> [Note 2]</t>
    </r>
  </si>
  <si>
    <r>
      <rPr>
        <b/>
        <sz val="12"/>
        <color theme="1"/>
        <rFont val="Arial"/>
        <family val="2"/>
      </rPr>
      <t xml:space="preserve">Number of episodes reported resistant </t>
    </r>
    <r>
      <rPr>
        <b/>
        <sz val="12"/>
        <color rgb="FF000000"/>
        <rFont val="Arial"/>
        <family val="2"/>
      </rPr>
      <t>[Note 2]</t>
    </r>
  </si>
  <si>
    <r>
      <rPr>
        <b/>
        <sz val="12"/>
        <color theme="1"/>
        <rFont val="Arial"/>
        <family val="2"/>
      </rPr>
      <t>Number of episodes with no susceptibility test result reported</t>
    </r>
    <r>
      <rPr>
        <b/>
        <sz val="12"/>
        <color rgb="FF000000"/>
        <rFont val="Arial"/>
        <family val="2"/>
      </rPr>
      <t xml:space="preserve"> [Note 2]</t>
    </r>
  </si>
  <si>
    <r>
      <rPr>
        <b/>
        <sz val="12"/>
        <rFont val="Arial"/>
        <family val="2"/>
      </rPr>
      <t xml:space="preserve">Percentage of episodes reported resistant </t>
    </r>
    <r>
      <rPr>
        <b/>
        <sz val="12"/>
        <color rgb="FF000000"/>
        <rFont val="Arial"/>
        <family val="2"/>
      </rPr>
      <t>[Note 2]</t>
    </r>
  </si>
  <si>
    <t>Ceftazidime</t>
  </si>
  <si>
    <r>
      <t xml:space="preserve">Figure 2.5 Data reference table: </t>
    </r>
    <r>
      <rPr>
        <b/>
        <i/>
        <sz val="14"/>
        <color rgb="FF000000"/>
        <rFont val="Arial"/>
        <family val="2"/>
      </rPr>
      <t xml:space="preserve">Acinetobacter </t>
    </r>
    <r>
      <rPr>
        <b/>
        <sz val="14"/>
        <color rgb="FF000000"/>
        <rFont val="Arial"/>
        <family val="2"/>
      </rPr>
      <t>spp.</t>
    </r>
  </si>
  <si>
    <r>
      <rPr>
        <b/>
        <sz val="12"/>
        <color theme="1"/>
        <rFont val="Arial"/>
        <family val="2"/>
      </rPr>
      <t xml:space="preserve">Number of episodes reported resistant </t>
    </r>
    <r>
      <rPr>
        <b/>
        <sz val="12"/>
        <color rgb="FF000000"/>
        <rFont val="Arial"/>
        <family val="2"/>
      </rPr>
      <t>[note 2]</t>
    </r>
  </si>
  <si>
    <t>Figure 2.6 Data reference table: regional variation in rate per 100,000 population of carbapenemase-producing Gram-negative bacteria notification in England in 2022</t>
  </si>
  <si>
    <t>Rate per 100,000 population IMP notifications</t>
  </si>
  <si>
    <t>Rate per 100,000 population KPC notifications</t>
  </si>
  <si>
    <t>Rate per 100,000 population NDM notifications</t>
  </si>
  <si>
    <t>Rate per 100,000 population OXA-48-like notifications</t>
  </si>
  <si>
    <t>Rate per 100,000 population VIM notifications</t>
  </si>
  <si>
    <t>Figure 2.7 (a) Data reference table: number of confirmed CPE isolates referred to UKHSA’s AMRHAI Reference Unit (excluding blood cultures), 2013 to 2022</t>
  </si>
  <si>
    <t>This worksheet contains one table. Some cells refer to notes which can be found on the Notes worksheet.</t>
  </si>
  <si>
    <t>Single resistance mechanism</t>
  </si>
  <si>
    <t>Multiple resistance mechanisms</t>
  </si>
  <si>
    <t>IMP</t>
  </si>
  <si>
    <t>VIM</t>
  </si>
  <si>
    <t>KPC</t>
  </si>
  <si>
    <t>OXA-48</t>
  </si>
  <si>
    <t>NDM</t>
  </si>
  <si>
    <t>GES</t>
  </si>
  <si>
    <t>IMI</t>
  </si>
  <si>
    <t>SME</t>
  </si>
  <si>
    <t>FRI</t>
  </si>
  <si>
    <t>GIM</t>
  </si>
  <si>
    <t>OXA-23</t>
  </si>
  <si>
    <t>VIM + NDM</t>
  </si>
  <si>
    <t>KPC + VIM</t>
  </si>
  <si>
    <t>NDM + OXA-48</t>
  </si>
  <si>
    <t>KPC + OXA-48</t>
  </si>
  <si>
    <t>KPC + NDM</t>
  </si>
  <si>
    <t>OXA-48 + VIM</t>
  </si>
  <si>
    <t>IMP + NDM</t>
  </si>
  <si>
    <t>IMP + KPC</t>
  </si>
  <si>
    <t>IMP + VIM</t>
  </si>
  <si>
    <t>IMP + OXA-48</t>
  </si>
  <si>
    <t>IMP + KPC + OXA</t>
  </si>
  <si>
    <t>GES + OXA-48</t>
  </si>
  <si>
    <t>KPC + NDM + OXA</t>
  </si>
  <si>
    <t>2013</t>
  </si>
  <si>
    <t>2014</t>
  </si>
  <si>
    <t>2015</t>
  </si>
  <si>
    <t>2016</t>
  </si>
  <si>
    <t>2017</t>
  </si>
  <si>
    <r>
      <rPr>
        <sz val="12"/>
        <color theme="1"/>
        <rFont val="Arial"/>
        <family val="2"/>
      </rPr>
      <t xml:space="preserve">2019 </t>
    </r>
    <r>
      <rPr>
        <sz val="12"/>
        <color rgb="FF000000"/>
        <rFont val="Arial"/>
        <family val="2"/>
      </rPr>
      <t>[note 6]</t>
    </r>
  </si>
  <si>
    <r>
      <rPr>
        <sz val="12"/>
        <color theme="1"/>
        <rFont val="Arial"/>
        <family val="2"/>
      </rPr>
      <t xml:space="preserve">2020 </t>
    </r>
    <r>
      <rPr>
        <sz val="12"/>
        <color rgb="FF000000"/>
        <rFont val="Arial"/>
        <family val="2"/>
      </rPr>
      <t>[note 6]</t>
    </r>
  </si>
  <si>
    <r>
      <rPr>
        <sz val="12"/>
        <color theme="1"/>
        <rFont val="Arial"/>
        <family val="2"/>
      </rPr>
      <t xml:space="preserve">2021 </t>
    </r>
    <r>
      <rPr>
        <sz val="12"/>
        <color rgb="FF000000"/>
        <rFont val="Arial"/>
        <family val="2"/>
      </rPr>
      <t>[note 6]</t>
    </r>
  </si>
  <si>
    <r>
      <rPr>
        <sz val="12"/>
        <color theme="1"/>
        <rFont val="Arial"/>
        <family val="2"/>
      </rPr>
      <t xml:space="preserve">2022 </t>
    </r>
    <r>
      <rPr>
        <sz val="12"/>
        <color rgb="FF000000"/>
        <rFont val="Arial"/>
        <family val="2"/>
      </rPr>
      <t>[note 6]</t>
    </r>
  </si>
  <si>
    <t>Figure 2.7 (b) Data reference table: number of confirmed CPE blood isolates referred to UKHSA’s AMRHAI Reference Unit, 2013 to 2022</t>
  </si>
  <si>
    <r>
      <t xml:space="preserve">Figure 2.8 Data reference table: number of bloodstream isolates of </t>
    </r>
    <r>
      <rPr>
        <b/>
        <i/>
        <sz val="16"/>
        <color rgb="FF000000"/>
        <rFont val="Arial"/>
        <family val="2"/>
      </rPr>
      <t>S. pneumoniae</t>
    </r>
    <r>
      <rPr>
        <b/>
        <sz val="16"/>
        <color rgb="FF000000"/>
        <rFont val="Arial"/>
        <family val="2"/>
      </rPr>
      <t>, MRSA and MSSA reported and the percentage resistant to key antibiotics, England 2018 to 2022</t>
    </r>
  </si>
  <si>
    <r>
      <t xml:space="preserve">This worksheet contains 3 tables, one for each of </t>
    </r>
    <r>
      <rPr>
        <i/>
        <sz val="12"/>
        <color rgb="FF000000"/>
        <rFont val="Arial"/>
        <family val="2"/>
      </rPr>
      <t>S. pneumoniae</t>
    </r>
    <r>
      <rPr>
        <sz val="12"/>
        <color rgb="FF000000"/>
        <rFont val="Arial"/>
        <family val="2"/>
      </rPr>
      <t>, MRSA and MSSA spp. Some cells refer to notes which can be found in the Notes worksheet.</t>
    </r>
  </si>
  <si>
    <r>
      <t xml:space="preserve">Figure 2.8 Data reference table: </t>
    </r>
    <r>
      <rPr>
        <b/>
        <i/>
        <sz val="14"/>
        <color rgb="FF000000"/>
        <rFont val="Arial"/>
        <family val="2"/>
      </rPr>
      <t>S. pneumoniae</t>
    </r>
  </si>
  <si>
    <t>Penicillin</t>
  </si>
  <si>
    <r>
      <rPr>
        <sz val="12"/>
        <color theme="1"/>
        <rFont val="Arial"/>
        <family val="2"/>
      </rPr>
      <t>Macrolides</t>
    </r>
    <r>
      <rPr>
        <sz val="12"/>
        <color rgb="FF000000"/>
        <rFont val="Arial"/>
        <family val="2"/>
      </rPr>
      <t xml:space="preserve"> [note 7]</t>
    </r>
  </si>
  <si>
    <t>Tetracycline</t>
  </si>
  <si>
    <t>Figure 2.8 Data reference table: Meticillin-resistant S. aureus (MRSA)</t>
  </si>
  <si>
    <t>Vancomycin</t>
  </si>
  <si>
    <t>Clindamycin</t>
  </si>
  <si>
    <t>Mupirocin</t>
  </si>
  <si>
    <t>Fusidic Acid</t>
  </si>
  <si>
    <t>Figure 2.8 Data reference table: Meticillin-susceptible S. aureus (MSSA)</t>
  </si>
  <si>
    <r>
      <t xml:space="preserve">Figure 2.9 Data reference table: number of bloodstream isolates of </t>
    </r>
    <r>
      <rPr>
        <b/>
        <i/>
        <sz val="16"/>
        <color rgb="FF000000"/>
        <rFont val="Arial"/>
        <family val="2"/>
      </rPr>
      <t>Enterococcus faecalis</t>
    </r>
    <r>
      <rPr>
        <b/>
        <sz val="16"/>
        <color rgb="FF000000"/>
        <rFont val="Arial"/>
        <family val="2"/>
      </rPr>
      <t xml:space="preserve"> and </t>
    </r>
    <r>
      <rPr>
        <b/>
        <i/>
        <sz val="16"/>
        <color rgb="FF000000"/>
        <rFont val="Arial"/>
        <family val="2"/>
      </rPr>
      <t>Enterococcus faecium</t>
    </r>
    <r>
      <rPr>
        <b/>
        <sz val="16"/>
        <color rgb="FF000000"/>
        <rFont val="Arial"/>
        <family val="2"/>
      </rPr>
      <t xml:space="preserve"> reported and the percentage resistant to key antibiotics, England 2018 to 2022</t>
    </r>
  </si>
  <si>
    <r>
      <t xml:space="preserve">This worksheet contains 2 tables, one for each of </t>
    </r>
    <r>
      <rPr>
        <i/>
        <sz val="12"/>
        <color rgb="FF000000"/>
        <rFont val="Arial"/>
        <family val="2"/>
      </rPr>
      <t>E. faecalis</t>
    </r>
    <r>
      <rPr>
        <sz val="12"/>
        <color rgb="FF000000"/>
        <rFont val="Arial"/>
        <family val="2"/>
      </rPr>
      <t xml:space="preserve"> and </t>
    </r>
    <r>
      <rPr>
        <i/>
        <sz val="12"/>
        <color rgb="FF000000"/>
        <rFont val="Arial"/>
        <family val="2"/>
      </rPr>
      <t>E. faecium</t>
    </r>
    <r>
      <rPr>
        <sz val="12"/>
        <color rgb="FF000000"/>
        <rFont val="Arial"/>
        <family val="2"/>
      </rPr>
      <t>.</t>
    </r>
  </si>
  <si>
    <r>
      <t>Figure 2.9 Data reference table:</t>
    </r>
    <r>
      <rPr>
        <b/>
        <i/>
        <sz val="14"/>
        <color rgb="FF000000"/>
        <rFont val="Arial"/>
        <family val="2"/>
      </rPr>
      <t xml:space="preserve"> E. faecalis</t>
    </r>
  </si>
  <si>
    <t>Linezolid</t>
  </si>
  <si>
    <t>Teicoplanin</t>
  </si>
  <si>
    <t>Figure 2.9 Data reference table: E. faecium</t>
  </si>
  <si>
    <t>This worksheet contains one table.</t>
  </si>
  <si>
    <t>Drug</t>
  </si>
  <si>
    <t>Number tested</t>
  </si>
  <si>
    <t>Number (%) susceptible</t>
  </si>
  <si>
    <t>Number (%) intermediate</t>
  </si>
  <si>
    <t>Number (%) resistant</t>
  </si>
  <si>
    <t>Amphotericin B</t>
  </si>
  <si>
    <t>1,182 (98.7)</t>
  </si>
  <si>
    <t>6 (0.5)</t>
  </si>
  <si>
    <t>9 (0.8)</t>
  </si>
  <si>
    <t>491</t>
  </si>
  <si>
    <t>488 (99.4)</t>
  </si>
  <si>
    <t>0 (0.0)</t>
  </si>
  <si>
    <t>3 (0.6)</t>
  </si>
  <si>
    <t>412</t>
  </si>
  <si>
    <t>406 (98.5)</t>
  </si>
  <si>
    <t>3 (0.7)</t>
  </si>
  <si>
    <t/>
  </si>
  <si>
    <t>1,256 (98.4)</t>
  </si>
  <si>
    <t>8 (0.6)</t>
  </si>
  <si>
    <t>12 (0.9)</t>
  </si>
  <si>
    <t>520</t>
  </si>
  <si>
    <t>513 (98.7)</t>
  </si>
  <si>
    <t>1 (0.2)</t>
  </si>
  <si>
    <t>6 (1.2)</t>
  </si>
  <si>
    <t>403</t>
  </si>
  <si>
    <t>398 (98.8)</t>
  </si>
  <si>
    <t>4 (1.0)</t>
  </si>
  <si>
    <t>1,289 (98.2)</t>
  </si>
  <si>
    <t>7 (0.5)</t>
  </si>
  <si>
    <t>15 (1.1)</t>
  </si>
  <si>
    <t>604</t>
  </si>
  <si>
    <t>592 (98.0)</t>
  </si>
  <si>
    <t>3 (0.5)</t>
  </si>
  <si>
    <t>9 (1.5)</t>
  </si>
  <si>
    <t>385</t>
  </si>
  <si>
    <t>382 (99.2)</t>
  </si>
  <si>
    <t>3 (0.8)</t>
  </si>
  <si>
    <t>1,511 (98.8)</t>
  </si>
  <si>
    <t>8 (0.5)</t>
  </si>
  <si>
    <t>10 (0.7)</t>
  </si>
  <si>
    <t>726</t>
  </si>
  <si>
    <t>718 (98.9)</t>
  </si>
  <si>
    <t>2 (0.3)</t>
  </si>
  <si>
    <t>6 (0.8)</t>
  </si>
  <si>
    <t>410</t>
  </si>
  <si>
    <t>409 (99.8)</t>
  </si>
  <si>
    <t>1,540 (98.5)</t>
  </si>
  <si>
    <t>4 (0.3)</t>
  </si>
  <si>
    <t>18 (1.2)</t>
  </si>
  <si>
    <t>697</t>
  </si>
  <si>
    <t>689 (98.9)</t>
  </si>
  <si>
    <t>3 (0.4)</t>
  </si>
  <si>
    <t>5 (0.7)</t>
  </si>
  <si>
    <t>452</t>
  </si>
  <si>
    <t>444 (98.2)</t>
  </si>
  <si>
    <t>8 (1.8)</t>
  </si>
  <si>
    <t>Caspofungin</t>
  </si>
  <si>
    <t>879 (93.7)</t>
  </si>
  <si>
    <t>33 (3.5)</t>
  </si>
  <si>
    <t>26 (2.8)</t>
  </si>
  <si>
    <t>413</t>
  </si>
  <si>
    <t>406 (98.3)</t>
  </si>
  <si>
    <t>7 (1.7)</t>
  </si>
  <si>
    <t>279</t>
  </si>
  <si>
    <t>251 (90.0)</t>
  </si>
  <si>
    <t>17 (6.1)</t>
  </si>
  <si>
    <t>11 (3.9)</t>
  </si>
  <si>
    <t>797 (90.0)</t>
  </si>
  <si>
    <t>61 (6.9)</t>
  </si>
  <si>
    <t>28 (3.2)</t>
  </si>
  <si>
    <t>401</t>
  </si>
  <si>
    <t>396 (98.8)</t>
  </si>
  <si>
    <t>248</t>
  </si>
  <si>
    <t>195 (78.6)</t>
  </si>
  <si>
    <t>37 (14.9)</t>
  </si>
  <si>
    <t>16 (6.5)</t>
  </si>
  <si>
    <t>899 (91.7)</t>
  </si>
  <si>
    <t>47 (4.8)</t>
  </si>
  <si>
    <t>33 (3.4)</t>
  </si>
  <si>
    <t>494</t>
  </si>
  <si>
    <t>486 (98.4)</t>
  </si>
  <si>
    <t>7 (1.4)</t>
  </si>
  <si>
    <t>249</t>
  </si>
  <si>
    <t>192 (77.1)</t>
  </si>
  <si>
    <t>34 (13.7)</t>
  </si>
  <si>
    <t>23 (9.2)</t>
  </si>
  <si>
    <t>1,043 (94.0)</t>
  </si>
  <si>
    <t>32 (2.9)</t>
  </si>
  <si>
    <t>566</t>
  </si>
  <si>
    <t>557 (98.4)</t>
  </si>
  <si>
    <t>8 (1.4)</t>
  </si>
  <si>
    <t>256</t>
  </si>
  <si>
    <t>212 (82.8)</t>
  </si>
  <si>
    <t>21 (8.2)</t>
  </si>
  <si>
    <t>23 (9.0)</t>
  </si>
  <si>
    <t>1,067 (94.8)</t>
  </si>
  <si>
    <t>40 (3.6)</t>
  </si>
  <si>
    <t>17 (1.5)</t>
  </si>
  <si>
    <t>518</t>
  </si>
  <si>
    <t>517 (99.8)</t>
  </si>
  <si>
    <t>325</t>
  </si>
  <si>
    <t>283 (87.1)</t>
  </si>
  <si>
    <t>29 (8.9)</t>
  </si>
  <si>
    <t>13 (4.0)</t>
  </si>
  <si>
    <t>Fluconazole</t>
  </si>
  <si>
    <t>1,024 (83.9)</t>
  </si>
  <si>
    <t>128 (10.5)</t>
  </si>
  <si>
    <t>69 (5.7)</t>
  </si>
  <si>
    <t>550</t>
  </si>
  <si>
    <t>544 (98.9)</t>
  </si>
  <si>
    <t>2 (0.4)</t>
  </si>
  <si>
    <t>4 (0.7)</t>
  </si>
  <si>
    <t>340</t>
  </si>
  <si>
    <t>188 (55.3)</t>
  </si>
  <si>
    <t>123 (36.2)</t>
  </si>
  <si>
    <t>29 (8.5)</t>
  </si>
  <si>
    <t>1,063 (85.0)</t>
  </si>
  <si>
    <t>116 (9.3)</t>
  </si>
  <si>
    <t>71 (5.7)</t>
  </si>
  <si>
    <t>623</t>
  </si>
  <si>
    <t>612 (98.2)</t>
  </si>
  <si>
    <t>9 (1.4)</t>
  </si>
  <si>
    <t>285</t>
  </si>
  <si>
    <t>144 (50.5)</t>
  </si>
  <si>
    <t>109 (38.2)</t>
  </si>
  <si>
    <t>32 (11.2)</t>
  </si>
  <si>
    <t>1,159 (88.3)</t>
  </si>
  <si>
    <t>105 (8.0)</t>
  </si>
  <si>
    <t>49 (3.7)</t>
  </si>
  <si>
    <t>727</t>
  </si>
  <si>
    <t>717 (98.6)</t>
  </si>
  <si>
    <t>7 (1.0)</t>
  </si>
  <si>
    <t>268</t>
  </si>
  <si>
    <t>143 (53.4)</t>
  </si>
  <si>
    <t>100 (37.3)</t>
  </si>
  <si>
    <t>25 (9.3)</t>
  </si>
  <si>
    <t>1,372 (87.5)</t>
  </si>
  <si>
    <t>114 (7.3)</t>
  </si>
  <si>
    <t>78 (5.0)</t>
  </si>
  <si>
    <t>850</t>
  </si>
  <si>
    <t>839 (98.7)</t>
  </si>
  <si>
    <t>4 (0.5)</t>
  </si>
  <si>
    <t>7 (0.8)</t>
  </si>
  <si>
    <t>302</t>
  </si>
  <si>
    <t>163 (54.0)</t>
  </si>
  <si>
    <t>103 (34.1)</t>
  </si>
  <si>
    <t>36 (11.9)</t>
  </si>
  <si>
    <t>1,319 (83.1)</t>
  </si>
  <si>
    <t>171 (10.8)</t>
  </si>
  <si>
    <t>95 (6.0)</t>
  </si>
  <si>
    <t>796</t>
  </si>
  <si>
    <t>774 (97.2)</t>
  </si>
  <si>
    <t>12 (1.5)</t>
  </si>
  <si>
    <t>10 (1.3)</t>
  </si>
  <si>
    <t>372</t>
  </si>
  <si>
    <t>173 (46.5)</t>
  </si>
  <si>
    <t>145 (39.0)</t>
  </si>
  <si>
    <t>54 (14.5)</t>
  </si>
  <si>
    <t>Figure 2.12 Data reference table: prevalence of resistance to antiretrovirals within the INITiO study – antiretroviral-naïve individuals with recently-acquired HIV (Report Figure 2.12)</t>
  </si>
  <si>
    <r>
      <rPr>
        <b/>
        <sz val="12"/>
        <color theme="1"/>
        <rFont val="Arial"/>
        <family val="2"/>
      </rPr>
      <t>PI</t>
    </r>
    <r>
      <rPr>
        <b/>
        <sz val="12"/>
        <color rgb="FF000000"/>
        <rFont val="Arial"/>
        <family val="2"/>
      </rPr>
      <t xml:space="preserve"> [note 8]</t>
    </r>
  </si>
  <si>
    <r>
      <rPr>
        <b/>
        <sz val="12"/>
        <color theme="1"/>
        <rFont val="Arial"/>
        <family val="2"/>
      </rPr>
      <t>NRTI</t>
    </r>
    <r>
      <rPr>
        <b/>
        <sz val="12"/>
        <color rgb="FF000000"/>
        <rFont val="Arial"/>
        <family val="2"/>
      </rPr>
      <t xml:space="preserve"> [note 9]</t>
    </r>
  </si>
  <si>
    <r>
      <rPr>
        <b/>
        <sz val="12"/>
        <color theme="1"/>
        <rFont val="Arial"/>
        <family val="2"/>
      </rPr>
      <t>NNRTI</t>
    </r>
    <r>
      <rPr>
        <b/>
        <sz val="12"/>
        <color rgb="FF000000"/>
        <rFont val="Arial"/>
        <family val="2"/>
      </rPr>
      <t xml:space="preserve"> [note 10]</t>
    </r>
  </si>
  <si>
    <t>InSTI</t>
  </si>
  <si>
    <t>Total</t>
  </si>
  <si>
    <t>Figure 2.13 Data reference table: the percentage of tests where resistance-associated substitutions were detected in the NS5A gene for HCV subtype 1a. (source Antiviral Unit, UKHSA) (Report Figure 2.13)</t>
  </si>
  <si>
    <t xml:space="preserve">This worksheet contains one table. </t>
  </si>
  <si>
    <t>Naïve</t>
  </si>
  <si>
    <t>Experienced</t>
  </si>
  <si>
    <t>Unavailable</t>
  </si>
  <si>
    <t>Number of cases</t>
  </si>
  <si>
    <t>Figure 2.14 Data reference table: prevalence of drug resistant HSV-1 or HSV-2 in patients with known HSV disease, from samples received in UKHSA’s Antiviral Unit, 2020 to 2022 (Report Figure 2.14)</t>
  </si>
  <si>
    <t>HSV-1_ACV</t>
  </si>
  <si>
    <t>HSV-2_ACV</t>
  </si>
  <si>
    <t>HSV-1_FOS</t>
  </si>
  <si>
    <t>HSV-2_FOS</t>
  </si>
  <si>
    <t>HSV-1_CDV</t>
  </si>
  <si>
    <t>HSV-2_CDV</t>
  </si>
  <si>
    <t>Table 2.1 Data reference table: variation by ethnic group in the burden of AMR in BSI in England in 2022</t>
  </si>
  <si>
    <r>
      <rPr>
        <b/>
        <sz val="12"/>
        <color theme="1"/>
        <rFont val="Arial"/>
        <family val="2"/>
      </rPr>
      <t xml:space="preserve">Ethnic group </t>
    </r>
    <r>
      <rPr>
        <b/>
        <sz val="12"/>
        <color rgb="FF000000"/>
        <rFont val="Arial"/>
        <family val="2"/>
      </rPr>
      <t>[Note 11]</t>
    </r>
  </si>
  <si>
    <t>Rate of key BSI per 100,000 ethnic population</t>
  </si>
  <si>
    <t>Number of BSI</t>
  </si>
  <si>
    <t>Rate resistant per 100,000 ethnic population</t>
  </si>
  <si>
    <t>Number of resistant BSI</t>
  </si>
  <si>
    <t>% resistant</t>
  </si>
  <si>
    <t>95% confidence intervals</t>
  </si>
  <si>
    <t>White</t>
  </si>
  <si>
    <t>18.4 to 18.9</t>
  </si>
  <si>
    <t>Asian or Asian British</t>
  </si>
  <si>
    <t>33.2 to 36.1</t>
  </si>
  <si>
    <t>Black, African, Caribbean or Black British</t>
  </si>
  <si>
    <t>23.7 to 27.3</t>
  </si>
  <si>
    <t>Mixed or Multiple ethnic groups</t>
  </si>
  <si>
    <t>16.0 to 22.5</t>
  </si>
  <si>
    <t>Any other ethnic group</t>
  </si>
  <si>
    <t>14.3 to 23.0</t>
  </si>
  <si>
    <t>Not known or Not stated</t>
  </si>
  <si>
    <t xml:space="preserve">N/A </t>
  </si>
  <si>
    <t>13.1 to 17.0</t>
  </si>
  <si>
    <t>Table 2.2 Data reference table: variation by IMD quintile in the burden of AMR in BSI in England in 2022</t>
  </si>
  <si>
    <t>IMD quintile</t>
  </si>
  <si>
    <t>Rate of key BSI per 100,000 population</t>
  </si>
  <si>
    <t>Rate resistant per 100,000 population</t>
  </si>
  <si>
    <t>1 (most deprived)</t>
  </si>
  <si>
    <t>19.6 to 20.8</t>
  </si>
  <si>
    <t>2</t>
  </si>
  <si>
    <t>19.3 to 20.5</t>
  </si>
  <si>
    <t>3</t>
  </si>
  <si>
    <t>19.4 to 20.7</t>
  </si>
  <si>
    <t>4</t>
  </si>
  <si>
    <t>18.2 to 19.5</t>
  </si>
  <si>
    <t>5 (least deprived)</t>
  </si>
  <si>
    <t>18.0 to 19.3</t>
  </si>
  <si>
    <t>Table 2.3 Data reference table: AMR burden from BSI by age group in England in 2022</t>
  </si>
  <si>
    <t>Age group (years)</t>
  </si>
  <si>
    <t>Number resistant</t>
  </si>
  <si>
    <t>Less than 1</t>
  </si>
  <si>
    <t>13.8 to 17.2</t>
  </si>
  <si>
    <t>1 to 4</t>
  </si>
  <si>
    <t>10.6 to 14.9</t>
  </si>
  <si>
    <t>5 to 9</t>
  </si>
  <si>
    <t>11.9 to 18.0</t>
  </si>
  <si>
    <t>10 to 14</t>
  </si>
  <si>
    <t>12.2 to 19.5</t>
  </si>
  <si>
    <t>15 to 44</t>
  </si>
  <si>
    <t>17.0 to 18.7</t>
  </si>
  <si>
    <t>45 to 64</t>
  </si>
  <si>
    <t>18.7 to 19.8</t>
  </si>
  <si>
    <r>
      <t>Table 2.4 Data reference table: resistance of antibiotic combinations in</t>
    </r>
    <r>
      <rPr>
        <b/>
        <i/>
        <sz val="16"/>
        <color rgb="FF000000"/>
        <rFont val="Arial"/>
        <family val="2"/>
      </rPr>
      <t xml:space="preserve"> E. coli</t>
    </r>
    <r>
      <rPr>
        <b/>
        <sz val="16"/>
        <color rgb="FF000000"/>
        <rFont val="Arial"/>
        <family val="2"/>
      </rPr>
      <t xml:space="preserve">, </t>
    </r>
    <r>
      <rPr>
        <b/>
        <i/>
        <sz val="16"/>
        <color rgb="FF000000"/>
        <rFont val="Arial"/>
        <family val="2"/>
      </rPr>
      <t>K. pneumoniae</t>
    </r>
    <r>
      <rPr>
        <b/>
        <sz val="16"/>
        <color rgb="FF000000"/>
        <rFont val="Arial"/>
        <family val="2"/>
      </rPr>
      <t xml:space="preserve"> and </t>
    </r>
    <r>
      <rPr>
        <b/>
        <i/>
        <sz val="16"/>
        <color rgb="FF000000"/>
        <rFont val="Arial"/>
        <family val="2"/>
      </rPr>
      <t>Pseudomonas</t>
    </r>
    <r>
      <rPr>
        <b/>
        <sz val="16"/>
        <color rgb="FF000000"/>
        <rFont val="Arial"/>
        <family val="2"/>
      </rPr>
      <t xml:space="preserve"> spp.  bacteraemia isolates in England, 2022</t>
    </r>
  </si>
  <si>
    <t>This worksheet contains 2 tables. Some cells refer to notes which can be found in the Notes worksheet.</t>
  </si>
  <si>
    <r>
      <t xml:space="preserve">Table 2.4a Data reference table: </t>
    </r>
    <r>
      <rPr>
        <b/>
        <i/>
        <sz val="14"/>
        <color rgb="FF000000"/>
        <rFont val="Arial"/>
        <family val="2"/>
      </rPr>
      <t>E. coli</t>
    </r>
  </si>
  <si>
    <t>Antibiotic</t>
  </si>
  <si>
    <r>
      <rPr>
        <b/>
        <sz val="12"/>
        <color theme="1"/>
        <rFont val="Arial"/>
        <family val="2"/>
      </rPr>
      <t>Third generation cephalosporins</t>
    </r>
    <r>
      <rPr>
        <b/>
        <sz val="12"/>
        <color rgb="FF000000"/>
        <rFont val="Arial"/>
        <family val="2"/>
      </rPr>
      <t xml:space="preserve"> [Note 3]</t>
    </r>
  </si>
  <si>
    <t>Table 2.4b Data reference table: K. pneumoniae</t>
  </si>
  <si>
    <t>Table 2.4 Data reference table: variation by ethnic group in the burden of AMR in carbapenemase-producing Gram-negative bacteria in England in 2022</t>
  </si>
  <si>
    <t>Mean age</t>
  </si>
  <si>
    <t>Number</t>
  </si>
  <si>
    <t>Percentage</t>
  </si>
  <si>
    <t>Lower bounds of 95% confidence interval</t>
  </si>
  <si>
    <t>Upper bounds of 95% confidence interval</t>
  </si>
  <si>
    <t>Rate per 100,000 ethnic population</t>
  </si>
  <si>
    <t>N/A</t>
  </si>
  <si>
    <r>
      <t xml:space="preserve">Table 2.5 Data reference table: distribution of carbapenemase gene families amongst </t>
    </r>
    <r>
      <rPr>
        <b/>
        <i/>
        <sz val="16"/>
        <color rgb="FF000000"/>
        <rFont val="Arial"/>
        <family val="2"/>
      </rPr>
      <t>Pseudomonas</t>
    </r>
    <r>
      <rPr>
        <b/>
        <sz val="16"/>
        <color rgb="FF000000"/>
        <rFont val="Arial"/>
        <family val="2"/>
      </rPr>
      <t xml:space="preserve"> spp. referred to UKHSA’s AMRHAI Reference Unit from all sources</t>
    </r>
  </si>
  <si>
    <t>Other (number)</t>
  </si>
  <si>
    <t>DIM (1); OXA-48-like (2)</t>
  </si>
  <si>
    <t>DIM (2); KPC (3); OXA-48-like (2)</t>
  </si>
  <si>
    <t>DIM (1); KPC (1); OXA-48-like (1); SIM (1)</t>
  </si>
  <si>
    <t>DIM (2); KPC (1)</t>
  </si>
  <si>
    <t>-</t>
  </si>
  <si>
    <t>GIM (1), OXA-48-like (1)</t>
  </si>
  <si>
    <r>
      <t xml:space="preserve">Box Figure 2.2 Data reference table: number of invasive isolates of group A </t>
    </r>
    <r>
      <rPr>
        <b/>
        <i/>
        <sz val="16"/>
        <color rgb="FF000000"/>
        <rFont val="Arial"/>
        <family val="2"/>
      </rPr>
      <t>Streptococcus</t>
    </r>
    <r>
      <rPr>
        <b/>
        <sz val="16"/>
        <color rgb="FF000000"/>
        <rFont val="Arial"/>
        <family val="2"/>
      </rPr>
      <t xml:space="preserve"> reported and the percentage resistant to key antibiotics, England 2018 to 2022</t>
    </r>
  </si>
  <si>
    <t>Number of episodes reported susceptible or intermediate</t>
  </si>
  <si>
    <t>Number of episodes reported resistant</t>
  </si>
  <si>
    <t>Number of episodes with no susceptibility test result reported</t>
  </si>
  <si>
    <t>Percentage of episodes reported resistant</t>
  </si>
  <si>
    <t>Erythromycin</t>
  </si>
  <si>
    <t>Box Figure 2.3 Data reference table: trend in resistance to erythromycin and clindamycin resistance in invasive GBS infection by age-group, England 2013 to 2022</t>
  </si>
  <si>
    <t>Box Figure 2.3 all ages</t>
  </si>
  <si>
    <t>Clindamycin: number of episodes reported resistant</t>
  </si>
  <si>
    <t>Clindamycin: number of episodes with susceptibility test result reported</t>
  </si>
  <si>
    <t>Clindamycin: percentage of episodes reported resistant</t>
  </si>
  <si>
    <t>Erythromycin: number of episodes reported resistant</t>
  </si>
  <si>
    <t>Erythromycin: number of episodes with susceptibility test result reported3</t>
  </si>
  <si>
    <t>Erythromycin: percentage of episodes reported resistant</t>
  </si>
  <si>
    <t>Tetracycline: number of episodes reported resistant</t>
  </si>
  <si>
    <t>Tetracycline: number of episodes with susceptibility test result reported</t>
  </si>
  <si>
    <t>Tetracycline: percentage of episodes reported resistant</t>
  </si>
  <si>
    <t>Box Figure 2.3 infants under 1 year</t>
  </si>
  <si>
    <t>Erythromycin: number of episodes with susceptibility test result reported</t>
  </si>
  <si>
    <t>Accessory 1 Data reference table: Estimated burden of resistant bloodstream infections caused by key drug/bug combinations in England 2018 to 2022</t>
  </si>
  <si>
    <r>
      <rPr>
        <sz val="12"/>
        <color theme="1"/>
        <rFont val="Arial"/>
        <family val="2"/>
      </rPr>
      <t>This worksheet contains 11 tables. Some cells refer to notes which can be found in the</t>
    </r>
    <r>
      <rPr>
        <sz val="12"/>
        <color rgb="FF000000"/>
        <rFont val="Arial"/>
        <family val="2"/>
      </rPr>
      <t xml:space="preserve"> Notes worksheet.</t>
    </r>
  </si>
  <si>
    <t>Accessory 1 Data reference table: total BSI and total resistant isolates, by pathogen group</t>
  </si>
  <si>
    <t>Pathogen group</t>
  </si>
  <si>
    <t>Estimated total BSI In England Number 2018 [note 12]</t>
  </si>
  <si>
    <t>Estimated number of resistant episodes 2018</t>
  </si>
  <si>
    <t>Estimated total BSI In England Number 2019 [note 12]</t>
  </si>
  <si>
    <t>Estimated number of resistant episodes 2019</t>
  </si>
  <si>
    <t>Estimated total BSI In England Number 2020 [note 12]</t>
  </si>
  <si>
    <t>Estimated number of resistant episodes 2020</t>
  </si>
  <si>
    <t>Estimated total BSI In England Number 2021 [note 12]</t>
  </si>
  <si>
    <t>Estimated number of resistant episodes 2021</t>
  </si>
  <si>
    <t>Estimated total BSI In England Number 2022 [note 12]</t>
  </si>
  <si>
    <t>Estimated number of resistant episodes 2022</t>
  </si>
  <si>
    <t>Enterobacteriaceae</t>
  </si>
  <si>
    <t>Non-fermenters Gram-negative</t>
  </si>
  <si>
    <t>Gram-positive</t>
  </si>
  <si>
    <t>Accessory 1 Data reference table: total BSI and total resistant isolates, by pathogen</t>
  </si>
  <si>
    <t>Percentage resistant 2018</t>
  </si>
  <si>
    <t>Percentage resistant 2019</t>
  </si>
  <si>
    <t>Percentage resistant 2020</t>
  </si>
  <si>
    <t>Percentage resistant 2021</t>
  </si>
  <si>
    <t>Percentage resistant 2022</t>
  </si>
  <si>
    <r>
      <rPr>
        <i/>
        <sz val="12"/>
        <color rgb="FF000000"/>
        <rFont val="Arial"/>
        <family val="2"/>
      </rPr>
      <t>E. coli</t>
    </r>
    <r>
      <rPr>
        <sz val="12"/>
        <color rgb="FF000000"/>
        <rFont val="Arial"/>
        <family val="2"/>
      </rPr>
      <t xml:space="preserve"> (mandatory reports)</t>
    </r>
  </si>
  <si>
    <r>
      <rPr>
        <i/>
        <sz val="12"/>
        <color rgb="FF000000"/>
        <rFont val="Arial"/>
        <family val="2"/>
      </rPr>
      <t>Acinetobacte</t>
    </r>
    <r>
      <rPr>
        <sz val="12"/>
        <color rgb="FF000000"/>
        <rFont val="Arial"/>
        <family val="2"/>
      </rPr>
      <t>r spp.</t>
    </r>
  </si>
  <si>
    <r>
      <rPr>
        <i/>
        <sz val="12"/>
        <color rgb="FF000000"/>
        <rFont val="Arial"/>
        <family val="2"/>
      </rPr>
      <t>Pseudomonas</t>
    </r>
    <r>
      <rPr>
        <sz val="12"/>
        <color rgb="FF000000"/>
        <rFont val="Arial"/>
        <family val="2"/>
      </rPr>
      <t xml:space="preserve"> spp.</t>
    </r>
  </si>
  <si>
    <r>
      <rPr>
        <i/>
        <sz val="12"/>
        <color rgb="FF000000"/>
        <rFont val="Arial"/>
        <family val="2"/>
      </rPr>
      <t>S. aureus</t>
    </r>
    <r>
      <rPr>
        <sz val="12"/>
        <color rgb="FF000000"/>
        <rFont val="Arial"/>
        <family val="2"/>
      </rPr>
      <t xml:space="preserve"> (mandatory reports)</t>
    </r>
  </si>
  <si>
    <r>
      <t xml:space="preserve">Accessory 1 Data reference table: </t>
    </r>
    <r>
      <rPr>
        <b/>
        <i/>
        <sz val="14"/>
        <color rgb="FF000000"/>
        <rFont val="Arial"/>
        <family val="2"/>
      </rPr>
      <t>E. coli</t>
    </r>
  </si>
  <si>
    <t>Antimicrobial for which resistance testing performed</t>
  </si>
  <si>
    <t>Resistant to carbapenems [note 4]</t>
  </si>
  <si>
    <t>Resistant to third-generation cephalosporins [note 3] (but not to carbapenems [note 4])</t>
  </si>
  <si>
    <t>Resistant to gentamicin (but not to carbapenems  [note 4] or third-generation cephalosporins [note 3])</t>
  </si>
  <si>
    <t>Resistant to ciprofloxacin (but not to carbapenems [note 4], third-generation cephalosporins [note 3], or gentamicin)</t>
  </si>
  <si>
    <r>
      <t>Accessory 1 Data reference table:</t>
    </r>
    <r>
      <rPr>
        <b/>
        <i/>
        <sz val="14"/>
        <color rgb="FF000000"/>
        <rFont val="Arial"/>
        <family val="2"/>
      </rPr>
      <t xml:space="preserve"> K. pneumoniae</t>
    </r>
  </si>
  <si>
    <t>Resistant to carbapenems [ note 4]</t>
  </si>
  <si>
    <r>
      <t xml:space="preserve">Accessory 1 Data reference table: </t>
    </r>
    <r>
      <rPr>
        <b/>
        <i/>
        <sz val="14"/>
        <color rgb="FF000000"/>
        <rFont val="Arial"/>
        <family val="2"/>
      </rPr>
      <t>K. oxytoca</t>
    </r>
  </si>
  <si>
    <r>
      <t xml:space="preserve">Accessory 1 Data reference table: </t>
    </r>
    <r>
      <rPr>
        <b/>
        <i/>
        <sz val="14"/>
        <color rgb="FF000000"/>
        <rFont val="Arial"/>
        <family val="2"/>
      </rPr>
      <t>Acinetobacter</t>
    </r>
    <r>
      <rPr>
        <b/>
        <sz val="14"/>
        <color rgb="FF000000"/>
        <rFont val="Arial"/>
        <family val="2"/>
      </rPr>
      <t xml:space="preserve"> spp.</t>
    </r>
  </si>
  <si>
    <t>Resistant to carbapenems [note 5]</t>
  </si>
  <si>
    <t>Resistant to aminoglycosides [note 13] and ciprofloxacin (but not to carbapenems  [note 5])</t>
  </si>
  <si>
    <r>
      <t>Accessory 1 Data reference table:</t>
    </r>
    <r>
      <rPr>
        <b/>
        <i/>
        <sz val="14"/>
        <color rgb="FF000000"/>
        <rFont val="Arial"/>
        <family val="2"/>
      </rPr>
      <t xml:space="preserve"> Pseudomonas</t>
    </r>
    <r>
      <rPr>
        <b/>
        <sz val="14"/>
        <color rgb="FF000000"/>
        <rFont val="Arial"/>
        <family val="2"/>
      </rPr>
      <t xml:space="preserve"> spp.</t>
    </r>
  </si>
  <si>
    <t>Resistant to carbapenems  [note 5]</t>
  </si>
  <si>
    <t>Resistant to three or more antimicrobial groups [note 14] (but not including carbapenem [note 5] resistant episodes)</t>
  </si>
  <si>
    <r>
      <t xml:space="preserve">Accessory 1 Data reference table: </t>
    </r>
    <r>
      <rPr>
        <b/>
        <i/>
        <sz val="14"/>
        <color rgb="FF000000"/>
        <rFont val="Arial"/>
        <family val="2"/>
      </rPr>
      <t>Enterococcus</t>
    </r>
    <r>
      <rPr>
        <b/>
        <sz val="14"/>
        <color rgb="FF000000"/>
        <rFont val="Arial"/>
        <family val="2"/>
      </rPr>
      <t xml:space="preserve"> spp.</t>
    </r>
  </si>
  <si>
    <t>Resistant to glycopeptides [note 16]</t>
  </si>
  <si>
    <r>
      <t>Accessory 1 Data reference table:</t>
    </r>
    <r>
      <rPr>
        <b/>
        <i/>
        <sz val="14"/>
        <color rgb="FF000000"/>
        <rFont val="Arial"/>
        <family val="2"/>
      </rPr>
      <t xml:space="preserve"> S. aureus </t>
    </r>
    <r>
      <rPr>
        <b/>
        <sz val="14"/>
        <color rgb="FF000000"/>
        <rFont val="Arial"/>
        <family val="2"/>
      </rPr>
      <t>(mandatory reports)</t>
    </r>
  </si>
  <si>
    <t>Resistant to meticillin (mandatory reports)</t>
  </si>
  <si>
    <r>
      <t xml:space="preserve">Accessory 1 Data reference table: </t>
    </r>
    <r>
      <rPr>
        <b/>
        <i/>
        <sz val="14"/>
        <color rgb="FF000000"/>
        <rFont val="Arial"/>
        <family val="2"/>
      </rPr>
      <t>S. pneumoniae</t>
    </r>
  </si>
  <si>
    <t>Resistant to penicillin and macrolides [note 7]</t>
  </si>
  <si>
    <t>Resistant to penicillin resistant (but not to macrolides [note 7])</t>
  </si>
  <si>
    <r>
      <t xml:space="preserve">Accessory 2 Number of bloodstream isolates of </t>
    </r>
    <r>
      <rPr>
        <b/>
        <i/>
        <sz val="16"/>
        <color rgb="FF000000"/>
        <rFont val="Arial"/>
        <family val="2"/>
      </rPr>
      <t>K. oxytoca</t>
    </r>
    <r>
      <rPr>
        <b/>
        <sz val="16"/>
        <color rgb="FF000000"/>
        <rFont val="Arial"/>
        <family val="2"/>
      </rPr>
      <t xml:space="preserve"> reported and the percentage resistant to key antibiotics, England 2018 to 2022</t>
    </r>
  </si>
  <si>
    <r>
      <rPr>
        <sz val="12"/>
        <color theme="1"/>
        <rFont val="Arial"/>
        <family val="2"/>
      </rPr>
      <t>This worksheet contains one table for</t>
    </r>
    <r>
      <rPr>
        <i/>
        <sz val="12"/>
        <color theme="1"/>
        <rFont val="Arial"/>
        <family val="2"/>
      </rPr>
      <t xml:space="preserve"> K. oxytoca </t>
    </r>
    <r>
      <rPr>
        <sz val="12"/>
        <color theme="1"/>
        <rFont val="Arial"/>
        <family val="2"/>
      </rPr>
      <t>data. Some cells refer to notes which can be found in the</t>
    </r>
    <r>
      <rPr>
        <sz val="12"/>
        <color rgb="FF000000"/>
        <rFont val="Arial"/>
        <family val="2"/>
      </rPr>
      <t xml:space="preserve"> Notes worksheet.</t>
    </r>
  </si>
  <si>
    <t>Third generation cephalosporins [note 3]</t>
  </si>
  <si>
    <t>Carbapenems [note 4]</t>
  </si>
  <si>
    <r>
      <t xml:space="preserve">Accessory 3 Data reference table: Number of bloodstream isolates of </t>
    </r>
    <r>
      <rPr>
        <b/>
        <i/>
        <sz val="16"/>
        <color rgb="FF000000"/>
        <rFont val="Arial"/>
        <family val="2"/>
      </rPr>
      <t>Enterococcus spp</t>
    </r>
    <r>
      <rPr>
        <b/>
        <sz val="16"/>
        <color rgb="FF000000"/>
        <rFont val="Arial"/>
        <family val="2"/>
      </rPr>
      <t>. reported and the percentage resistant to key antibiotics, England 2018 to 2022</t>
    </r>
  </si>
  <si>
    <r>
      <rPr>
        <sz val="12"/>
        <color theme="1"/>
        <rFont val="Arial"/>
        <family val="2"/>
      </rPr>
      <t xml:space="preserve">This worksheet contains 2 tables for </t>
    </r>
    <r>
      <rPr>
        <i/>
        <sz val="12"/>
        <color theme="1"/>
        <rFont val="Arial"/>
        <family val="2"/>
      </rPr>
      <t xml:space="preserve">Enterococcus </t>
    </r>
    <r>
      <rPr>
        <sz val="12"/>
        <color theme="1"/>
        <rFont val="Arial"/>
        <family val="2"/>
      </rPr>
      <t>spp</t>
    </r>
    <r>
      <rPr>
        <i/>
        <sz val="12"/>
        <color theme="1"/>
        <rFont val="Arial"/>
        <family val="2"/>
      </rPr>
      <t>.</t>
    </r>
    <r>
      <rPr>
        <sz val="12"/>
        <color theme="1"/>
        <rFont val="Arial"/>
        <family val="2"/>
      </rPr>
      <t xml:space="preserve"> split into one for </t>
    </r>
    <r>
      <rPr>
        <i/>
        <sz val="12"/>
        <color theme="1"/>
        <rFont val="Arial"/>
        <family val="2"/>
      </rPr>
      <t>Enterococcus faecalis</t>
    </r>
    <r>
      <rPr>
        <sz val="12"/>
        <color theme="1"/>
        <rFont val="Arial"/>
        <family val="2"/>
      </rPr>
      <t xml:space="preserve"> and one for </t>
    </r>
    <r>
      <rPr>
        <i/>
        <sz val="12"/>
        <color theme="1"/>
        <rFont val="Arial"/>
        <family val="2"/>
      </rPr>
      <t>Enterococcus faecium</t>
    </r>
    <r>
      <rPr>
        <sz val="12"/>
        <color theme="1"/>
        <rFont val="Arial"/>
        <family val="2"/>
      </rPr>
      <t xml:space="preserve">. Some cells refer to notes which can be found in the </t>
    </r>
    <r>
      <rPr>
        <sz val="12"/>
        <color rgb="FF000000"/>
        <rFont val="Arial"/>
        <family val="2"/>
      </rPr>
      <t>Notes worksheet.</t>
    </r>
  </si>
  <si>
    <r>
      <t>Accessory 3 Data reference table:</t>
    </r>
    <r>
      <rPr>
        <b/>
        <i/>
        <sz val="14"/>
        <color rgb="FF000000"/>
        <rFont val="Arial"/>
        <family val="2"/>
      </rPr>
      <t xml:space="preserve"> E. faecalis</t>
    </r>
  </si>
  <si>
    <t>Number of episodes tested [note 2]</t>
  </si>
  <si>
    <t>Percentage of episodes reported resistant (%)</t>
  </si>
  <si>
    <t>Ampicillin/Amoxicillin</t>
  </si>
  <si>
    <t>Daptomicin</t>
  </si>
  <si>
    <t>Accessory 3 Data reference table: E. faecium</t>
  </si>
  <si>
    <t>Accessory 4 Data reference table: Trends in resistance in key drug/bug combinations in Gram-negative bacteraemia, England 2018 to 2022</t>
  </si>
  <si>
    <r>
      <rPr>
        <sz val="12"/>
        <color theme="1"/>
        <rFont val="Arial"/>
        <family val="2"/>
      </rPr>
      <t xml:space="preserve">This worksheet contains one table. Some cells refer to notes which can be found in the </t>
    </r>
    <r>
      <rPr>
        <sz val="12"/>
        <color rgb="FF000000"/>
        <rFont val="Arial"/>
        <family val="2"/>
      </rPr>
      <t>Notes worksheet.</t>
    </r>
  </si>
  <si>
    <t>Percentage resistance in 2018 (%)</t>
  </si>
  <si>
    <t>Percentage resistance in 2022 (%)</t>
  </si>
  <si>
    <t>P value</t>
  </si>
  <si>
    <r>
      <t xml:space="preserve">Acinetobacter </t>
    </r>
    <r>
      <rPr>
        <sz val="12"/>
        <color rgb="FF000000"/>
        <rFont val="Arial"/>
        <family val="2"/>
      </rPr>
      <t>spp.</t>
    </r>
  </si>
  <si>
    <t>Colistin [note 17]</t>
  </si>
  <si>
    <r>
      <t>Acinetobacter</t>
    </r>
    <r>
      <rPr>
        <sz val="12"/>
        <color rgb="FF000000"/>
        <rFont val="Arial"/>
        <family val="2"/>
      </rPr>
      <t xml:space="preserve"> spp.</t>
    </r>
  </si>
  <si>
    <t>Escherichia coli</t>
  </si>
  <si>
    <r>
      <t xml:space="preserve">Pseudomonas </t>
    </r>
    <r>
      <rPr>
        <sz val="12"/>
        <color rgb="FF000000"/>
        <rFont val="Arial"/>
        <family val="2"/>
      </rPr>
      <t>spp.</t>
    </r>
  </si>
  <si>
    <t>Carbapenems [note 5]</t>
  </si>
  <si>
    <t>Accessory 5 Data reference table: Trends in resistance in key drug/bug combinations in Gram-positive bacteraemia, England 2018 to 2022</t>
  </si>
  <si>
    <t>Percentage resistance in 2018</t>
  </si>
  <si>
    <t>Percentage resistance in 2022</t>
  </si>
  <si>
    <t>Enterococcus faecium</t>
  </si>
  <si>
    <t>Daptomycin [note 18]</t>
  </si>
  <si>
    <t>Enterococcus faecalis</t>
  </si>
  <si>
    <t>MRSA</t>
  </si>
  <si>
    <t>Macrolides [note 7]</t>
  </si>
  <si>
    <t>Fusidic acid</t>
  </si>
  <si>
    <t>MSSA</t>
  </si>
  <si>
    <r>
      <t xml:space="preserve">Accessory 6 Data reference table: Numbers and incidence rates of </t>
    </r>
    <r>
      <rPr>
        <b/>
        <i/>
        <sz val="16"/>
        <color rgb="FF000000"/>
        <rFont val="Arial"/>
        <family val="2"/>
      </rPr>
      <t>Enterobacter</t>
    </r>
    <r>
      <rPr>
        <b/>
        <sz val="16"/>
        <color rgb="FF000000"/>
        <rFont val="Arial"/>
        <family val="2"/>
      </rPr>
      <t xml:space="preserve"> spp.,</t>
    </r>
    <r>
      <rPr>
        <b/>
        <i/>
        <sz val="16"/>
        <color rgb="FF000000"/>
        <rFont val="Arial"/>
        <family val="2"/>
      </rPr>
      <t xml:space="preserve"> Citrobacter</t>
    </r>
    <r>
      <rPr>
        <b/>
        <sz val="16"/>
        <color rgb="FF000000"/>
        <rFont val="Arial"/>
        <family val="2"/>
      </rPr>
      <t xml:space="preserve"> spp., </t>
    </r>
    <r>
      <rPr>
        <b/>
        <i/>
        <sz val="16"/>
        <color rgb="FF000000"/>
        <rFont val="Arial"/>
        <family val="2"/>
      </rPr>
      <t>Serratia</t>
    </r>
    <r>
      <rPr>
        <b/>
        <sz val="16"/>
        <color rgb="FF000000"/>
        <rFont val="Arial"/>
        <family val="2"/>
      </rPr>
      <t xml:space="preserve"> spp.,</t>
    </r>
    <r>
      <rPr>
        <b/>
        <i/>
        <sz val="16"/>
        <color rgb="FF000000"/>
        <rFont val="Arial"/>
        <family val="2"/>
      </rPr>
      <t xml:space="preserve"> Proteus</t>
    </r>
    <r>
      <rPr>
        <b/>
        <sz val="16"/>
        <color rgb="FF000000"/>
        <rFont val="Arial"/>
        <family val="2"/>
      </rPr>
      <t xml:space="preserve"> spp., </t>
    </r>
    <r>
      <rPr>
        <b/>
        <i/>
        <sz val="16"/>
        <color rgb="FF000000"/>
        <rFont val="Arial"/>
        <family val="2"/>
      </rPr>
      <t>Morganella</t>
    </r>
    <r>
      <rPr>
        <b/>
        <sz val="16"/>
        <color rgb="FF000000"/>
        <rFont val="Arial"/>
        <family val="2"/>
      </rPr>
      <t xml:space="preserve"> spp., </t>
    </r>
    <r>
      <rPr>
        <b/>
        <i/>
        <sz val="16"/>
        <color rgb="FF000000"/>
        <rFont val="Arial"/>
        <family val="2"/>
      </rPr>
      <t>Providencia</t>
    </r>
    <r>
      <rPr>
        <b/>
        <sz val="16"/>
        <color rgb="FF000000"/>
        <rFont val="Arial"/>
        <family val="2"/>
      </rPr>
      <t xml:space="preserve"> spp. and </t>
    </r>
    <r>
      <rPr>
        <b/>
        <i/>
        <sz val="16"/>
        <color rgb="FF000000"/>
        <rFont val="Arial"/>
        <family val="2"/>
      </rPr>
      <t>Stenotrophomonas</t>
    </r>
    <r>
      <rPr>
        <b/>
        <sz val="16"/>
        <color rgb="FF000000"/>
        <rFont val="Arial"/>
        <family val="2"/>
      </rPr>
      <t xml:space="preserve"> spp. bloodstream infections per 100,000 population, England 2018 to 2022</t>
    </r>
  </si>
  <si>
    <r>
      <rPr>
        <sz val="12"/>
        <color theme="1"/>
        <rFont val="Arial"/>
        <family val="2"/>
      </rPr>
      <t xml:space="preserve">This worksheet contains 3 tables. Some cells refer to notes which can be found in the </t>
    </r>
    <r>
      <rPr>
        <sz val="12"/>
        <color rgb="FF000000"/>
        <rFont val="Arial"/>
        <family val="2"/>
      </rPr>
      <t>Notes worksheet.</t>
    </r>
  </si>
  <si>
    <t>Data reference table: Enterobacter spp., Citrobacter spp., Serratia spp.</t>
  </si>
  <si>
    <t>Number of infections [note 20]</t>
  </si>
  <si>
    <t>Incidence rate per 100,000 population [note 20]</t>
  </si>
  <si>
    <r>
      <t>Citrobacter</t>
    </r>
    <r>
      <rPr>
        <sz val="12"/>
        <color rgb="FF000000"/>
        <rFont val="Arial"/>
        <family val="2"/>
      </rPr>
      <t xml:space="preserve"> spp.</t>
    </r>
  </si>
  <si>
    <r>
      <t xml:space="preserve">Enterobacter </t>
    </r>
    <r>
      <rPr>
        <sz val="12"/>
        <color rgb="FF000000"/>
        <rFont val="Arial"/>
        <family val="2"/>
      </rPr>
      <t>spp.</t>
    </r>
  </si>
  <si>
    <r>
      <t xml:space="preserve">Serratia </t>
    </r>
    <r>
      <rPr>
        <sz val="12"/>
        <color rgb="FF000000"/>
        <rFont val="Arial"/>
        <family val="2"/>
      </rPr>
      <t>spp.</t>
    </r>
  </si>
  <si>
    <t>Data reference table: Proteus spp., Morganella spp., Providencia spp.</t>
  </si>
  <si>
    <r>
      <t xml:space="preserve">Morganella </t>
    </r>
    <r>
      <rPr>
        <sz val="12"/>
        <color rgb="FF000000"/>
        <rFont val="Arial"/>
        <family val="2"/>
      </rPr>
      <t>spp.</t>
    </r>
  </si>
  <si>
    <r>
      <t>Proteus</t>
    </r>
    <r>
      <rPr>
        <sz val="12"/>
        <color rgb="FF000000"/>
        <rFont val="Arial"/>
        <family val="2"/>
      </rPr>
      <t xml:space="preserve"> spp.</t>
    </r>
  </si>
  <si>
    <r>
      <t xml:space="preserve">Providencia </t>
    </r>
    <r>
      <rPr>
        <sz val="12"/>
        <color rgb="FF000000"/>
        <rFont val="Arial"/>
        <family val="2"/>
      </rPr>
      <t>spp.</t>
    </r>
  </si>
  <si>
    <t>Data reference table: Stenotrophomonas spp.</t>
  </si>
  <si>
    <r>
      <t xml:space="preserve">Stenotrophomonas </t>
    </r>
    <r>
      <rPr>
        <sz val="12"/>
        <color rgb="FF000000"/>
        <rFont val="Arial"/>
        <family val="2"/>
      </rPr>
      <t>spp.</t>
    </r>
  </si>
  <si>
    <r>
      <t xml:space="preserve">Accessory 7 Data reference table: Number of isolates of </t>
    </r>
    <r>
      <rPr>
        <b/>
        <i/>
        <sz val="16"/>
        <color rgb="FF000000"/>
        <rFont val="Arial"/>
        <family val="2"/>
      </rPr>
      <t>Enterobacter</t>
    </r>
    <r>
      <rPr>
        <b/>
        <sz val="16"/>
        <color rgb="FF000000"/>
        <rFont val="Arial"/>
        <family val="2"/>
      </rPr>
      <t xml:space="preserve"> spp. bloodstream infections by species and susceptibility tested and the percentage resistant to the indicated antibiotics, England 2018 to 2022</t>
    </r>
  </si>
  <si>
    <r>
      <rPr>
        <sz val="12"/>
        <color theme="1"/>
        <rFont val="Arial"/>
        <family val="2"/>
      </rPr>
      <t xml:space="preserve">This worksheet contains 2 tables. Some cells refer to notes which can be found in the </t>
    </r>
    <r>
      <rPr>
        <sz val="12"/>
        <color rgb="FF000000"/>
        <rFont val="Arial"/>
        <family val="2"/>
      </rPr>
      <t>Notes worksheet.</t>
    </r>
  </si>
  <si>
    <t>Cefotaxime</t>
  </si>
  <si>
    <t>Meropenem</t>
  </si>
  <si>
    <t>Ertapenem</t>
  </si>
  <si>
    <t>Tobramycin</t>
  </si>
  <si>
    <t>940</t>
  </si>
  <si>
    <t>8.72</t>
  </si>
  <si>
    <t>Colistin</t>
  </si>
  <si>
    <t>Aztreonam</t>
  </si>
  <si>
    <t>Accessory 7 data reference table: Enterobacter spp. bloodstream infection episode counts and percentage of genus total. England, 2018 to 2022</t>
  </si>
  <si>
    <t>Number of bloodstream infection episodes [note 20]</t>
  </si>
  <si>
    <t>Percentage of total genus in year (%)</t>
  </si>
  <si>
    <t>E. asburiae</t>
  </si>
  <si>
    <t>E. bugandensis</t>
  </si>
  <si>
    <t>E. cancerogenus</t>
  </si>
  <si>
    <t>E. cloacae</t>
  </si>
  <si>
    <t>E. hormaechei</t>
  </si>
  <si>
    <t>E. intermedius</t>
  </si>
  <si>
    <t>E. kobei</t>
  </si>
  <si>
    <t>E. ludwigii</t>
  </si>
  <si>
    <t>E. xiangfangensis</t>
  </si>
  <si>
    <r>
      <rPr>
        <i/>
        <sz val="12"/>
        <color rgb="FF000000"/>
        <rFont val="Arial"/>
        <family val="2"/>
      </rPr>
      <t>Enterobacter</t>
    </r>
    <r>
      <rPr>
        <sz val="12"/>
        <color rgb="FF000000"/>
        <rFont val="Arial"/>
        <family val="2"/>
      </rPr>
      <t xml:space="preserve"> spp., other named</t>
    </r>
  </si>
  <si>
    <r>
      <rPr>
        <i/>
        <sz val="12"/>
        <color rgb="FF000000"/>
        <rFont val="Arial"/>
        <family val="2"/>
      </rPr>
      <t>Enterobacter</t>
    </r>
    <r>
      <rPr>
        <sz val="12"/>
        <color rgb="FF000000"/>
        <rFont val="Arial"/>
        <family val="2"/>
      </rPr>
      <t xml:space="preserve"> spp., sp. not recorded</t>
    </r>
  </si>
  <si>
    <r>
      <t xml:space="preserve">Accessory 8 Data reference table: Number of isolates of </t>
    </r>
    <r>
      <rPr>
        <b/>
        <i/>
        <sz val="16"/>
        <color rgb="FF000000"/>
        <rFont val="Arial"/>
        <family val="2"/>
      </rPr>
      <t>Citrobacter</t>
    </r>
    <r>
      <rPr>
        <b/>
        <sz val="16"/>
        <color rgb="FF000000"/>
        <rFont val="Arial"/>
        <family val="2"/>
      </rPr>
      <t xml:space="preserve"> spp. bloodstream infections susceptibility tested and the percentage resistant to the indicated antibiotics, England 2018 to 2022</t>
    </r>
  </si>
  <si>
    <t>554</t>
  </si>
  <si>
    <t>3.07</t>
  </si>
  <si>
    <t>Resistant</t>
  </si>
  <si>
    <t>Accessory 8 data reference table: Citrobacter spp. bloodstream infection episode counts and percentage of genus total, England 2018 to 2022</t>
  </si>
  <si>
    <t>C. amalonaticus</t>
  </si>
  <si>
    <t>C. ballerupensis</t>
  </si>
  <si>
    <t>C. braakii</t>
  </si>
  <si>
    <t>C. diversus</t>
  </si>
  <si>
    <t>C. farmeri</t>
  </si>
  <si>
    <t>C. freundii</t>
  </si>
  <si>
    <t>C. gillenii</t>
  </si>
  <si>
    <t>C. murliniae</t>
  </si>
  <si>
    <t>C. sedlakii</t>
  </si>
  <si>
    <t>C. werkmanii</t>
  </si>
  <si>
    <t>C. youngae</t>
  </si>
  <si>
    <r>
      <t xml:space="preserve">Citrobacter </t>
    </r>
    <r>
      <rPr>
        <sz val="12"/>
        <color rgb="FF000000"/>
        <rFont val="Arial"/>
        <family val="2"/>
      </rPr>
      <t>spp., other named</t>
    </r>
  </si>
  <si>
    <r>
      <t xml:space="preserve">Citrobacter </t>
    </r>
    <r>
      <rPr>
        <sz val="12"/>
        <color rgb="FF000000"/>
        <rFont val="Arial"/>
        <family val="2"/>
      </rPr>
      <t>spp., sp. not recorded</t>
    </r>
  </si>
  <si>
    <r>
      <t xml:space="preserve">Accessory 9 Data reference table: Number of </t>
    </r>
    <r>
      <rPr>
        <b/>
        <i/>
        <sz val="16"/>
        <color rgb="FF000000"/>
        <rFont val="Arial"/>
        <family val="2"/>
      </rPr>
      <t>Serratia</t>
    </r>
    <r>
      <rPr>
        <b/>
        <sz val="16"/>
        <color rgb="FF000000"/>
        <rFont val="Arial"/>
        <family val="2"/>
      </rPr>
      <t xml:space="preserve"> spp. bloodstream infections susceptibility tested and the percentage resistant to the indicated antibiotics, England 2018 to 2022</t>
    </r>
  </si>
  <si>
    <t>Percentage of tested episodes reported resistant (%)</t>
  </si>
  <si>
    <t>534</t>
  </si>
  <si>
    <t>14.23</t>
  </si>
  <si>
    <t>Accessory 9 Data reference table: Serratia spp. bloodstream infection episode counts and percentage of genus total. England, 2018 to 2022</t>
  </si>
  <si>
    <t>S. ficaria</t>
  </si>
  <si>
    <t>S. fonticola</t>
  </si>
  <si>
    <t>S. grimesii</t>
  </si>
  <si>
    <t>S. liquefaciens</t>
  </si>
  <si>
    <t>S. marcescens</t>
  </si>
  <si>
    <t>S. nematodiphila</t>
  </si>
  <si>
    <t>S. odorifera</t>
  </si>
  <si>
    <t>S. plymuthica</t>
  </si>
  <si>
    <t>S. proteamaculans</t>
  </si>
  <si>
    <t>S. rubidaea</t>
  </si>
  <si>
    <t>S. ureilytica</t>
  </si>
  <si>
    <r>
      <t>Serratia</t>
    </r>
    <r>
      <rPr>
        <sz val="12"/>
        <color rgb="FF000000"/>
        <rFont val="Arial"/>
        <family val="2"/>
      </rPr>
      <t xml:space="preserve"> spp., other named</t>
    </r>
  </si>
  <si>
    <r>
      <t xml:space="preserve">Serratia </t>
    </r>
    <r>
      <rPr>
        <sz val="12"/>
        <color rgb="FF000000"/>
        <rFont val="Arial"/>
        <family val="2"/>
      </rPr>
      <t>spp., sp. not recorded</t>
    </r>
  </si>
  <si>
    <r>
      <t xml:space="preserve">Accessory 10 Data reference table: Number of </t>
    </r>
    <r>
      <rPr>
        <b/>
        <i/>
        <sz val="16"/>
        <color rgb="FF000000"/>
        <rFont val="Arial"/>
        <family val="2"/>
      </rPr>
      <t>Morganella morganii</t>
    </r>
    <r>
      <rPr>
        <b/>
        <sz val="16"/>
        <color rgb="FF000000"/>
        <rFont val="Arial"/>
        <family val="2"/>
      </rPr>
      <t xml:space="preserve"> bloodstream infections reported and percentage resistant to the indicated antibiotics, England, 2018 to 2022</t>
    </r>
  </si>
  <si>
    <r>
      <t xml:space="preserve">Accessory 10 data reference table: </t>
    </r>
    <r>
      <rPr>
        <b/>
        <i/>
        <sz val="14"/>
        <color rgb="FF000000"/>
        <rFont val="Arial"/>
        <family val="2"/>
      </rPr>
      <t xml:space="preserve">M. morganii </t>
    </r>
    <r>
      <rPr>
        <b/>
        <sz val="14"/>
        <color rgb="FF000000"/>
        <rFont val="Arial"/>
        <family val="2"/>
      </rPr>
      <t>testing and percentage resistance</t>
    </r>
  </si>
  <si>
    <t>Number of tested episodes  [note 2]</t>
  </si>
  <si>
    <t>Ampicillin\Amoxicillin</t>
  </si>
  <si>
    <t>461</t>
  </si>
  <si>
    <t>99.57</t>
  </si>
  <si>
    <t>Netilmicin</t>
  </si>
  <si>
    <t>Accessory 10 Data reference table: Morganella spp. bloodstream infection episode counts and percentage of genus total. England, 2018 to 2022</t>
  </si>
  <si>
    <t>M. morganii</t>
  </si>
  <si>
    <r>
      <rPr>
        <i/>
        <sz val="12"/>
        <color rgb="FF000000"/>
        <rFont val="Arial"/>
        <family val="2"/>
      </rPr>
      <t>Morganella</t>
    </r>
    <r>
      <rPr>
        <sz val="12"/>
        <color rgb="FF000000"/>
        <rFont val="Arial"/>
        <family val="2"/>
      </rPr>
      <t xml:space="preserve"> spp., sp. not recorded</t>
    </r>
  </si>
  <si>
    <r>
      <t xml:space="preserve">Accessory 11 Data reference table: Number of </t>
    </r>
    <r>
      <rPr>
        <b/>
        <i/>
        <sz val="16"/>
        <color rgb="FF000000"/>
        <rFont val="Arial"/>
        <family val="2"/>
      </rPr>
      <t>Proteus</t>
    </r>
    <r>
      <rPr>
        <b/>
        <sz val="16"/>
        <color rgb="FF000000"/>
        <rFont val="Arial"/>
        <family val="2"/>
      </rPr>
      <t xml:space="preserve"> spp. bloodstream infections reported and percentage resistant to the indicated antibiotics, England, 2018 to 2022</t>
    </r>
  </si>
  <si>
    <t>Accessory 11 Data reference table: Proteus mirabilis and Proteus vulgari testing and percentage resistant</t>
  </si>
  <si>
    <t>P. mirabilis</t>
  </si>
  <si>
    <t>P. vulgaris</t>
  </si>
  <si>
    <t>73</t>
  </si>
  <si>
    <t>Accessory 11 Data reference table: Proteus spp. bloodstream infection episode counts and percentage of genus total, England, 2018 to 2022</t>
  </si>
  <si>
    <t>P. hauseri</t>
  </si>
  <si>
    <t>P. penneri</t>
  </si>
  <si>
    <r>
      <t xml:space="preserve">Proteus </t>
    </r>
    <r>
      <rPr>
        <sz val="12"/>
        <color rgb="FF000000"/>
        <rFont val="Arial"/>
        <family val="2"/>
      </rPr>
      <t>spp., other named</t>
    </r>
  </si>
  <si>
    <r>
      <t xml:space="preserve">Proteus </t>
    </r>
    <r>
      <rPr>
        <sz val="12"/>
        <color rgb="FF000000"/>
        <rFont val="Arial"/>
        <family val="2"/>
      </rPr>
      <t>spp., sp. not recorded</t>
    </r>
  </si>
  <si>
    <r>
      <t xml:space="preserve">Accessory 12 Data reference table: Number of </t>
    </r>
    <r>
      <rPr>
        <b/>
        <i/>
        <sz val="16"/>
        <color rgb="FF000000"/>
        <rFont val="Arial"/>
        <family val="2"/>
      </rPr>
      <t>Providencia</t>
    </r>
    <r>
      <rPr>
        <b/>
        <sz val="16"/>
        <color rgb="FF000000"/>
        <rFont val="Arial"/>
        <family val="2"/>
      </rPr>
      <t xml:space="preserve"> spp. bloodstream infections reported and percentage resistant to the indicated antibiotics, England, 2018 to 2022</t>
    </r>
  </si>
  <si>
    <t xml:space="preserve">Accessory 12 Data reference table: Providencia stuartii testing and susceptibility </t>
  </si>
  <si>
    <t>Number of tested episodes [note 2]</t>
  </si>
  <si>
    <t>49</t>
  </si>
  <si>
    <t>93.88</t>
  </si>
  <si>
    <t>Accessory 12 Data reference table: Providencia spp. bloodstream infection episode counts and percentage of genus total. England, 2018 to 2022</t>
  </si>
  <si>
    <t>Percentage of genus total (%)</t>
  </si>
  <si>
    <t>P. alcalifaciens</t>
  </si>
  <si>
    <t>P. rettgeri</t>
  </si>
  <si>
    <t>P. rustigianii</t>
  </si>
  <si>
    <t>P. stuartii</t>
  </si>
  <si>
    <r>
      <t xml:space="preserve">Providencia </t>
    </r>
    <r>
      <rPr>
        <sz val="12"/>
        <color rgb="FF000000"/>
        <rFont val="Arial"/>
        <family val="2"/>
      </rPr>
      <t>spp., sp. not recorded</t>
    </r>
  </si>
  <si>
    <r>
      <t xml:space="preserve">Accessory 13 Data reference table: Number of </t>
    </r>
    <r>
      <rPr>
        <b/>
        <i/>
        <sz val="16"/>
        <color rgb="FF000000"/>
        <rFont val="Arial"/>
        <family val="2"/>
      </rPr>
      <t>Pseudomonas</t>
    </r>
    <r>
      <rPr>
        <b/>
        <sz val="16"/>
        <color rgb="FF000000"/>
        <rFont val="Arial"/>
        <family val="2"/>
      </rPr>
      <t xml:space="preserve"> spp. bloodstream infections episode counts and the species distribution proportions for genus Pseudomonas, England, 2018 to 2022</t>
    </r>
  </si>
  <si>
    <t>P. aeruginosa</t>
  </si>
  <si>
    <t>P. alcaligenes</t>
  </si>
  <si>
    <t>P. alcaliphila</t>
  </si>
  <si>
    <t>P. anguilliseptica</t>
  </si>
  <si>
    <t>P. azotoformans</t>
  </si>
  <si>
    <t>P. chlororaphis</t>
  </si>
  <si>
    <t>P. citronellolis</t>
  </si>
  <si>
    <t>P. composti</t>
  </si>
  <si>
    <t>P. fluorescens</t>
  </si>
  <si>
    <t>P. fulva</t>
  </si>
  <si>
    <t>P. guariconensis</t>
  </si>
  <si>
    <t>P. koreensis</t>
  </si>
  <si>
    <t>P. kuykendallii</t>
  </si>
  <si>
    <t>P. libanensis</t>
  </si>
  <si>
    <t>P. luteola</t>
  </si>
  <si>
    <t>P. mandelii</t>
  </si>
  <si>
    <t>P. mendocina</t>
  </si>
  <si>
    <t>P. monteilli</t>
  </si>
  <si>
    <t>P. mosselii</t>
  </si>
  <si>
    <t>P. nitroreducens</t>
  </si>
  <si>
    <t>P. oleovorans</t>
  </si>
  <si>
    <t>P. oryzihabitans</t>
  </si>
  <si>
    <t>P. otitidis</t>
  </si>
  <si>
    <t>P. paucimobilis</t>
  </si>
  <si>
    <t>P. plecoglossicida</t>
  </si>
  <si>
    <t>P. pseudoalcaligenes</t>
  </si>
  <si>
    <t>P. putida</t>
  </si>
  <si>
    <t>P. rhodesiae</t>
  </si>
  <si>
    <t>P. stutzeri</t>
  </si>
  <si>
    <t>P. synxantha</t>
  </si>
  <si>
    <t>P. syringae</t>
  </si>
  <si>
    <t>P. taetrolens</t>
  </si>
  <si>
    <t>P. thomasii</t>
  </si>
  <si>
    <r>
      <rPr>
        <i/>
        <sz val="12"/>
        <color rgb="FF000000"/>
        <rFont val="Arial"/>
        <family val="2"/>
      </rPr>
      <t xml:space="preserve">Pseudomonas </t>
    </r>
    <r>
      <rPr>
        <sz val="12"/>
        <color rgb="FF000000"/>
        <rFont val="Arial"/>
        <family val="2"/>
      </rPr>
      <t>spp., other named</t>
    </r>
  </si>
  <si>
    <r>
      <rPr>
        <i/>
        <sz val="12"/>
        <color rgb="FF000000"/>
        <rFont val="Arial"/>
        <family val="2"/>
      </rPr>
      <t>Pseudomonas</t>
    </r>
    <r>
      <rPr>
        <sz val="12"/>
        <color rgb="FF000000"/>
        <rFont val="Arial"/>
        <family val="2"/>
      </rPr>
      <t xml:space="preserve"> spp., sp. not recorded</t>
    </r>
  </si>
  <si>
    <r>
      <t xml:space="preserve">Accessory 14 Data reference table: Number of </t>
    </r>
    <r>
      <rPr>
        <b/>
        <i/>
        <sz val="16"/>
        <color rgb="FF000000"/>
        <rFont val="Arial"/>
        <family val="2"/>
      </rPr>
      <t>Stenotrophomonas</t>
    </r>
    <r>
      <rPr>
        <b/>
        <sz val="16"/>
        <color rgb="FF000000"/>
        <rFont val="Arial"/>
        <family val="2"/>
      </rPr>
      <t xml:space="preserve"> spp. bloodstream infections episode counts and the species distribution proportions for genus Pseudomonas, England, 2018 to 2022</t>
    </r>
  </si>
  <si>
    <t>Accessory 14 Data reference table: Stenotrophomonas spp. susceptibility testing</t>
  </si>
  <si>
    <t>Number of isolates tested [note 2]</t>
  </si>
  <si>
    <t xml:space="preserve"> Percentage of tested episodes reported resistant (%) [note 2]</t>
  </si>
  <si>
    <t>40</t>
  </si>
  <si>
    <t>42.5</t>
  </si>
  <si>
    <t>Imipenem</t>
  </si>
  <si>
    <t>Co-trimaxazole</t>
  </si>
  <si>
    <t>Accessory 14 Data reference table: Stenotrophomonas spp. bloodstream infection episode counts and percentage of genus total. England, 2018 to 2022</t>
  </si>
  <si>
    <t>S. acidaminiphila</t>
  </si>
  <si>
    <t>S. maltophilia</t>
  </si>
  <si>
    <t>S. panacihumi</t>
  </si>
  <si>
    <t>S. rhizophila</t>
  </si>
  <si>
    <r>
      <t xml:space="preserve">Stenotrophomonas </t>
    </r>
    <r>
      <rPr>
        <sz val="12"/>
        <color theme="1"/>
        <rFont val="Arial"/>
        <family val="2"/>
      </rPr>
      <t>spp., sp. not recorded</t>
    </r>
  </si>
  <si>
    <t>Accessory 15 Data reference table: trends in total reports [note 21] and incidence rate per 100,000 population of monomicrobial and polymicrobial [note 22] bacteraemia and/or fungaemia episodes in England, 2018 to 2022</t>
  </si>
  <si>
    <r>
      <rPr>
        <sz val="12"/>
        <color theme="1"/>
        <rFont val="Arial"/>
        <family val="2"/>
      </rPr>
      <t xml:space="preserve">This worksheet contains 3 table. Some cells refer to notes which can be found in the </t>
    </r>
    <r>
      <rPr>
        <sz val="12"/>
        <color rgb="FF000000"/>
        <rFont val="Arial"/>
        <family val="2"/>
      </rPr>
      <t>Notes worksheet.</t>
    </r>
  </si>
  <si>
    <t>Monomicrobial (number) [note 20 ] [note 21]</t>
  </si>
  <si>
    <t>Polymicrobial (number) [note 20]  [note 22]</t>
  </si>
  <si>
    <t>Monomicrobial rate per 100,000 population</t>
  </si>
  <si>
    <t>Polymicrobial rate per 100,000 population [note 22]</t>
  </si>
  <si>
    <t>Total reports [note 21] and incidence rate per 100,000 population of monomicrobial and polymicrobial [note 22] bacteraemia and/or fungaemia episodes in England by region: 2022</t>
  </si>
  <si>
    <t>Region</t>
  </si>
  <si>
    <t>Total reports [note 21] and incidence rate per 100,000 population of monomicrobial and polymicrobial [note 22] bacteraemia and/or fungaemia episodes in England by age group (in years) and sex: 2022</t>
  </si>
  <si>
    <t>Age group (in years)</t>
  </si>
  <si>
    <t>Monomicrobial rate per 100,000 population (females)</t>
  </si>
  <si>
    <t>Monomicrobial rate per 100,000 population (males)</t>
  </si>
  <si>
    <t>Monomicrobial rate per 100,000 population (persons)</t>
  </si>
  <si>
    <t>Polymicrobial rate per 100,000 population [note 22] (females)</t>
  </si>
  <si>
    <t>Polymicrobial rate per 100,000 population [note 22] (males)</t>
  </si>
  <si>
    <t>Polymicrobial rate per 100,000 population [note 22] (persons)</t>
  </si>
  <si>
    <t>&lt;1</t>
  </si>
  <si>
    <t>65 to 74</t>
  </si>
  <si>
    <t>≥75</t>
  </si>
  <si>
    <t>Accessory 16 Data reference table: summary of mono- and polymicrobial blood stream infection numbers, per cent contribution to total polymicrobial bloodstream indection episodes, and organism polymicrobial rank in 2022 [note 22]</t>
  </si>
  <si>
    <t>Organism [note 24]</t>
  </si>
  <si>
    <t>Monomicrobial patient episodes (n) [note 20]</t>
  </si>
  <si>
    <t>Percentage of total monomicrobial patient episodes (%)</t>
  </si>
  <si>
    <t>Organism monomicrobial rank</t>
  </si>
  <si>
    <t>Polymicrobial patient episodes (n) [note 20][note 22]</t>
  </si>
  <si>
    <t>Percentage of total polymicrobial  patient episodes (%) [note 22]</t>
  </si>
  <si>
    <t>Organism polymicrobial rank [note 22]</t>
  </si>
  <si>
    <r>
      <rPr>
        <i/>
        <sz val="12"/>
        <color rgb="FF000000"/>
        <rFont val="Arial"/>
        <family val="2"/>
      </rPr>
      <t>Staphylococcus coagulase</t>
    </r>
    <r>
      <rPr>
        <sz val="12"/>
        <color rgb="FF000000"/>
        <rFont val="Arial"/>
        <family val="2"/>
      </rPr>
      <t xml:space="preserve"> negative [Note 23]</t>
    </r>
  </si>
  <si>
    <t>Staphylococcus aureus</t>
  </si>
  <si>
    <t>Pseudomonas aeruginosa</t>
  </si>
  <si>
    <t>Proteus mirabilis</t>
  </si>
  <si>
    <r>
      <rPr>
        <i/>
        <sz val="12"/>
        <color rgb="FF000000"/>
        <rFont val="Arial"/>
        <family val="2"/>
      </rPr>
      <t>Micrococcus luteus</t>
    </r>
    <r>
      <rPr>
        <sz val="12"/>
        <color rgb="FF000000"/>
        <rFont val="Arial"/>
        <family val="2"/>
      </rPr>
      <t xml:space="preserve"> (</t>
    </r>
    <r>
      <rPr>
        <i/>
        <sz val="12"/>
        <color rgb="FF000000"/>
        <rFont val="Arial"/>
        <family val="2"/>
      </rPr>
      <t>Sarcina leutea</t>
    </r>
    <r>
      <rPr>
        <sz val="12"/>
        <color rgb="FF000000"/>
        <rFont val="Arial"/>
        <family val="2"/>
      </rPr>
      <t>)</t>
    </r>
  </si>
  <si>
    <r>
      <rPr>
        <i/>
        <sz val="12"/>
        <color rgb="FF000000"/>
        <rFont val="Arial"/>
        <family val="2"/>
      </rPr>
      <t>Streptococcus</t>
    </r>
    <r>
      <rPr>
        <sz val="12"/>
        <color rgb="FF000000"/>
        <rFont val="Arial"/>
        <family val="2"/>
      </rPr>
      <t xml:space="preserve"> group A</t>
    </r>
  </si>
  <si>
    <r>
      <rPr>
        <i/>
        <sz val="12"/>
        <color rgb="FF000000"/>
        <rFont val="Arial"/>
        <family val="2"/>
      </rPr>
      <t xml:space="preserve">Streptococcus </t>
    </r>
    <r>
      <rPr>
        <sz val="12"/>
        <color rgb="FF000000"/>
        <rFont val="Arial"/>
        <family val="2"/>
      </rPr>
      <t>group B</t>
    </r>
  </si>
  <si>
    <r>
      <rPr>
        <i/>
        <sz val="12"/>
        <color rgb="FF000000"/>
        <rFont val="Arial"/>
        <family val="2"/>
      </rPr>
      <t>Streptococcus</t>
    </r>
    <r>
      <rPr>
        <sz val="12"/>
        <color rgb="FF000000"/>
        <rFont val="Arial"/>
        <family val="2"/>
      </rPr>
      <t xml:space="preserve"> group C</t>
    </r>
  </si>
  <si>
    <t>Enterobacter cloacae</t>
  </si>
  <si>
    <r>
      <rPr>
        <i/>
        <sz val="12"/>
        <color rgb="FF000000"/>
        <rFont val="Arial"/>
        <family val="2"/>
      </rPr>
      <t>Streptococcus</t>
    </r>
    <r>
      <rPr>
        <sz val="12"/>
        <color rgb="FF000000"/>
        <rFont val="Arial"/>
        <family val="2"/>
      </rPr>
      <t xml:space="preserve"> group G</t>
    </r>
  </si>
  <si>
    <t>Propionibacterium avidum</t>
  </si>
  <si>
    <t>Serratia marcescens</t>
  </si>
  <si>
    <t>Staphylococcus pettenkoferi</t>
  </si>
  <si>
    <t>Streptococcus mitis</t>
  </si>
  <si>
    <r>
      <rPr>
        <i/>
        <sz val="12"/>
        <color rgb="FF000000"/>
        <rFont val="Arial"/>
        <family val="2"/>
      </rPr>
      <t>Corynebacterium</t>
    </r>
    <r>
      <rPr>
        <sz val="12"/>
        <color rgb="FF000000"/>
        <rFont val="Arial"/>
        <family val="2"/>
      </rPr>
      <t xml:space="preserve"> spp.</t>
    </r>
  </si>
  <si>
    <r>
      <rPr>
        <i/>
        <sz val="12"/>
        <color rgb="FF000000"/>
        <rFont val="Arial"/>
        <family val="2"/>
      </rPr>
      <t>Candida albicans</t>
    </r>
    <r>
      <rPr>
        <sz val="12"/>
        <color rgb="FF000000"/>
        <rFont val="Arial"/>
        <family val="2"/>
      </rPr>
      <t xml:space="preserve"> (</t>
    </r>
    <r>
      <rPr>
        <i/>
        <sz val="12"/>
        <color rgb="FF000000"/>
        <rFont val="Arial"/>
        <family val="2"/>
      </rPr>
      <t>C.</t>
    </r>
    <r>
      <rPr>
        <sz val="12"/>
        <color rgb="FF000000"/>
        <rFont val="Arial"/>
        <family val="2"/>
      </rPr>
      <t xml:space="preserve"> </t>
    </r>
    <r>
      <rPr>
        <i/>
        <sz val="12"/>
        <color rgb="FF000000"/>
        <rFont val="Arial"/>
        <family val="2"/>
      </rPr>
      <t>stellatoidea</t>
    </r>
    <r>
      <rPr>
        <sz val="12"/>
        <color rgb="FF000000"/>
        <rFont val="Arial"/>
        <family val="2"/>
      </rPr>
      <t>)</t>
    </r>
  </si>
  <si>
    <r>
      <rPr>
        <i/>
        <sz val="12"/>
        <color rgb="FF000000"/>
        <rFont val="Arial"/>
        <family val="2"/>
      </rPr>
      <t>Streptococci</t>
    </r>
    <r>
      <rPr>
        <sz val="12"/>
        <color rgb="FF000000"/>
        <rFont val="Arial"/>
        <family val="2"/>
      </rPr>
      <t xml:space="preserve"> not fully identified</t>
    </r>
  </si>
  <si>
    <t>Bacteroides fragilis</t>
  </si>
  <si>
    <t>Streptococcus oralis</t>
  </si>
  <si>
    <r>
      <rPr>
        <i/>
        <sz val="12"/>
        <color rgb="FF000000"/>
        <rFont val="Arial"/>
        <family val="2"/>
      </rPr>
      <t>Citrobacter diversus</t>
    </r>
    <r>
      <rPr>
        <sz val="12"/>
        <color rgb="FF000000"/>
        <rFont val="Arial"/>
        <family val="2"/>
      </rPr>
      <t xml:space="preserve"> (</t>
    </r>
    <r>
      <rPr>
        <i/>
        <sz val="12"/>
        <color rgb="FF000000"/>
        <rFont val="Arial"/>
        <family val="2"/>
      </rPr>
      <t>C. koseri</t>
    </r>
    <r>
      <rPr>
        <sz val="12"/>
        <color rgb="FF000000"/>
        <rFont val="Arial"/>
        <family val="2"/>
      </rPr>
      <t>)</t>
    </r>
  </si>
  <si>
    <r>
      <rPr>
        <i/>
        <sz val="12"/>
        <color rgb="FF000000"/>
        <rFont val="Arial"/>
        <family val="2"/>
      </rPr>
      <t>Staphylococcus</t>
    </r>
    <r>
      <rPr>
        <sz val="12"/>
        <color rgb="FF000000"/>
        <rFont val="Arial"/>
        <family val="2"/>
      </rPr>
      <t xml:space="preserve"> other named</t>
    </r>
  </si>
  <si>
    <t>Streptococcus anginosus</t>
  </si>
  <si>
    <t>Streptococcus parasanguinis</t>
  </si>
  <si>
    <t>Haemophilus influenzae</t>
  </si>
  <si>
    <t>Borrelia burgdorferi</t>
  </si>
  <si>
    <t>Candida glabrata</t>
  </si>
  <si>
    <r>
      <rPr>
        <i/>
        <sz val="12"/>
        <color rgb="FF000000"/>
        <rFont val="Arial"/>
        <family val="2"/>
      </rPr>
      <t>Micrococcus</t>
    </r>
    <r>
      <rPr>
        <sz val="12"/>
        <color rgb="FF000000"/>
        <rFont val="Arial"/>
        <family val="2"/>
      </rPr>
      <t xml:space="preserve"> spp.</t>
    </r>
  </si>
  <si>
    <t>Klebsiella aerogenes</t>
  </si>
  <si>
    <t>Diphtheroids</t>
  </si>
  <si>
    <r>
      <rPr>
        <i/>
        <sz val="12"/>
        <color rgb="FF000000"/>
        <rFont val="Arial"/>
        <family val="2"/>
      </rPr>
      <t>Salmonella typhi</t>
    </r>
    <r>
      <rPr>
        <sz val="12"/>
        <color rgb="FF000000"/>
        <rFont val="Arial"/>
        <family val="2"/>
      </rPr>
      <t xml:space="preserve"> and </t>
    </r>
    <r>
      <rPr>
        <i/>
        <sz val="12"/>
        <color rgb="FF000000"/>
        <rFont val="Arial"/>
        <family val="2"/>
      </rPr>
      <t>paratyphi</t>
    </r>
  </si>
  <si>
    <t>Streptococcus salivarius</t>
  </si>
  <si>
    <t>Klebsiella variicola</t>
  </si>
  <si>
    <t>Morganella morganii</t>
  </si>
  <si>
    <t>Corynebacterium striatum</t>
  </si>
  <si>
    <r>
      <rPr>
        <i/>
        <sz val="12"/>
        <color rgb="FF000000"/>
        <rFont val="Arial"/>
        <family val="2"/>
      </rPr>
      <t>Bacillus</t>
    </r>
    <r>
      <rPr>
        <sz val="12"/>
        <color rgb="FF000000"/>
        <rFont val="Arial"/>
        <family val="2"/>
      </rPr>
      <t xml:space="preserve"> spp.</t>
    </r>
  </si>
  <si>
    <t>Streptococcus sanguinis</t>
  </si>
  <si>
    <r>
      <rPr>
        <i/>
        <sz val="12"/>
        <color rgb="FF000000"/>
        <rFont val="Arial"/>
        <family val="2"/>
      </rPr>
      <t>Staphylococcus</t>
    </r>
    <r>
      <rPr>
        <sz val="12"/>
        <color rgb="FF000000"/>
        <rFont val="Arial"/>
        <family val="2"/>
      </rPr>
      <t xml:space="preserve"> spp.</t>
    </r>
  </si>
  <si>
    <t>Coliform</t>
  </si>
  <si>
    <t>Acinetobacter lwoffii</t>
  </si>
  <si>
    <t>Moraxella osloensis</t>
  </si>
  <si>
    <t>Streptococcus constellatus</t>
  </si>
  <si>
    <r>
      <rPr>
        <i/>
        <sz val="12"/>
        <color rgb="FF000000"/>
        <rFont val="Arial"/>
        <family val="2"/>
      </rPr>
      <t>Enterobacter cloacae</t>
    </r>
    <r>
      <rPr>
        <sz val="12"/>
        <color rgb="FF000000"/>
        <rFont val="Arial"/>
        <family val="2"/>
      </rPr>
      <t xml:space="preserve"> complex</t>
    </r>
  </si>
  <si>
    <t>Clostridium perfringens</t>
  </si>
  <si>
    <t>Stenotrophomonas maltophilia</t>
  </si>
  <si>
    <t>Kocuria rhizophila</t>
  </si>
  <si>
    <t>Citrobacter freundii</t>
  </si>
  <si>
    <r>
      <rPr>
        <i/>
        <sz val="12"/>
        <color rgb="FF000000"/>
        <rFont val="Arial"/>
        <family val="2"/>
      </rPr>
      <t>Aerococcus</t>
    </r>
    <r>
      <rPr>
        <sz val="12"/>
        <color rgb="FF000000"/>
        <rFont val="Arial"/>
        <family val="2"/>
      </rPr>
      <t xml:space="preserve"> spp.</t>
    </r>
  </si>
  <si>
    <t>Bacillus cereus</t>
  </si>
  <si>
    <t>Candida parapsilosis</t>
  </si>
  <si>
    <r>
      <rPr>
        <i/>
        <sz val="12"/>
        <color rgb="FF000000"/>
        <rFont val="Arial"/>
        <family val="2"/>
      </rPr>
      <t xml:space="preserve">Streptococcus bovis </t>
    </r>
    <r>
      <rPr>
        <sz val="12"/>
        <color rgb="FF000000"/>
        <rFont val="Arial"/>
        <family val="2"/>
      </rPr>
      <t>untyped</t>
    </r>
  </si>
  <si>
    <t>Streptococcus intermedius</t>
  </si>
  <si>
    <t>Streptococcus gordonii</t>
  </si>
  <si>
    <t>Mycobacterium tuberculosis</t>
  </si>
  <si>
    <t>Neisseria gonorrhoeae</t>
  </si>
  <si>
    <r>
      <rPr>
        <i/>
        <sz val="12"/>
        <color rgb="FF000000"/>
        <rFont val="Arial"/>
        <family val="2"/>
      </rPr>
      <t xml:space="preserve">Enterobacter </t>
    </r>
    <r>
      <rPr>
        <sz val="12"/>
        <color rgb="FF000000"/>
        <rFont val="Arial"/>
        <family val="2"/>
      </rPr>
      <t>spp.</t>
    </r>
  </si>
  <si>
    <t>Propionibacterium freudenreichii</t>
  </si>
  <si>
    <t>Neisseria meningitidis</t>
  </si>
  <si>
    <r>
      <rPr>
        <i/>
        <sz val="12"/>
        <color rgb="FF000000"/>
        <rFont val="Arial"/>
        <family val="2"/>
      </rPr>
      <t>Streptococcus bovis</t>
    </r>
    <r>
      <rPr>
        <sz val="12"/>
        <color rgb="FF000000"/>
        <rFont val="Arial"/>
        <family val="2"/>
      </rPr>
      <t xml:space="preserve"> biotype I</t>
    </r>
  </si>
  <si>
    <t>Acinetobacter baumannii</t>
  </si>
  <si>
    <r>
      <rPr>
        <i/>
        <sz val="12"/>
        <color rgb="FF000000"/>
        <rFont val="Arial"/>
        <family val="2"/>
      </rPr>
      <t>Acinetobacter</t>
    </r>
    <r>
      <rPr>
        <sz val="12"/>
        <color rgb="FF000000"/>
        <rFont val="Arial"/>
        <family val="2"/>
      </rPr>
      <t xml:space="preserve"> spp.</t>
    </r>
  </si>
  <si>
    <t>Bacteroides thetaiotaomicron</t>
  </si>
  <si>
    <t>Moraxella catarrhalis</t>
  </si>
  <si>
    <r>
      <rPr>
        <i/>
        <sz val="12"/>
        <color rgb="FF000000"/>
        <rFont val="Arial"/>
        <family val="2"/>
      </rPr>
      <t>Streptococcus</t>
    </r>
    <r>
      <rPr>
        <sz val="12"/>
        <color rgb="FF000000"/>
        <rFont val="Arial"/>
        <family val="2"/>
      </rPr>
      <t xml:space="preserve"> spp., other named</t>
    </r>
  </si>
  <si>
    <r>
      <rPr>
        <i/>
        <sz val="12"/>
        <color rgb="FF000000"/>
        <rFont val="Arial"/>
        <family val="2"/>
      </rPr>
      <t>Peptostreptococcus</t>
    </r>
    <r>
      <rPr>
        <sz val="12"/>
        <color rgb="FF000000"/>
        <rFont val="Arial"/>
        <family val="2"/>
      </rPr>
      <t xml:space="preserve"> spp.</t>
    </r>
  </si>
  <si>
    <t>Streptococcus mutans</t>
  </si>
  <si>
    <t>Listeria monocytogenes</t>
  </si>
  <si>
    <r>
      <rPr>
        <i/>
        <sz val="12"/>
        <color rgb="FF000000"/>
        <rFont val="Arial"/>
        <family val="2"/>
      </rPr>
      <t>Borrelia</t>
    </r>
    <r>
      <rPr>
        <sz val="12"/>
        <color rgb="FF000000"/>
        <rFont val="Arial"/>
        <family val="2"/>
      </rPr>
      <t xml:space="preserve"> spp.</t>
    </r>
  </si>
  <si>
    <t>Streptococcus vestibularis</t>
  </si>
  <si>
    <r>
      <rPr>
        <i/>
        <sz val="12"/>
        <color rgb="FF000000"/>
        <rFont val="Arial"/>
        <family val="2"/>
      </rPr>
      <t>Paenibacillus</t>
    </r>
    <r>
      <rPr>
        <sz val="12"/>
        <color rgb="FF000000"/>
        <rFont val="Arial"/>
        <family val="2"/>
      </rPr>
      <t xml:space="preserve"> spp.</t>
    </r>
  </si>
  <si>
    <r>
      <rPr>
        <i/>
        <sz val="12"/>
        <color rgb="FF000000"/>
        <rFont val="Arial"/>
        <family val="2"/>
      </rPr>
      <t>Corynebacterium jeikeium</t>
    </r>
    <r>
      <rPr>
        <sz val="12"/>
        <color rgb="FF000000"/>
        <rFont val="Arial"/>
        <family val="2"/>
      </rPr>
      <t xml:space="preserve"> (jk)</t>
    </r>
  </si>
  <si>
    <t>Campylobacter jejuni</t>
  </si>
  <si>
    <t>Fusobacterium nucleatum</t>
  </si>
  <si>
    <t>Pseudomonas stutzeri</t>
  </si>
  <si>
    <r>
      <rPr>
        <i/>
        <sz val="12"/>
        <color rgb="FF000000"/>
        <rFont val="Arial"/>
        <family val="2"/>
      </rPr>
      <t>Moraxella</t>
    </r>
    <r>
      <rPr>
        <sz val="12"/>
        <color rgb="FF000000"/>
        <rFont val="Arial"/>
        <family val="2"/>
      </rPr>
      <t xml:space="preserve"> spp.</t>
    </r>
  </si>
  <si>
    <r>
      <rPr>
        <i/>
        <sz val="12"/>
        <color rgb="FF000000"/>
        <rFont val="Arial"/>
        <family val="2"/>
      </rPr>
      <t xml:space="preserve">Granulicatella adiacens </t>
    </r>
    <r>
      <rPr>
        <sz val="12"/>
        <color rgb="FF000000"/>
        <rFont val="Arial"/>
        <family val="2"/>
      </rPr>
      <t>(</t>
    </r>
    <r>
      <rPr>
        <i/>
        <sz val="12"/>
        <color rgb="FF000000"/>
        <rFont val="Arial"/>
        <family val="2"/>
      </rPr>
      <t>Abiotrophia adjacens</t>
    </r>
    <r>
      <rPr>
        <sz val="12"/>
        <color rgb="FF000000"/>
        <rFont val="Arial"/>
        <family val="2"/>
      </rPr>
      <t>)(</t>
    </r>
    <r>
      <rPr>
        <i/>
        <sz val="12"/>
        <color rgb="FF000000"/>
        <rFont val="Arial"/>
        <family val="2"/>
      </rPr>
      <t>Strep adjacens</t>
    </r>
    <r>
      <rPr>
        <sz val="12"/>
        <color rgb="FF000000"/>
        <rFont val="Arial"/>
        <family val="2"/>
      </rPr>
      <t>)</t>
    </r>
  </si>
  <si>
    <r>
      <rPr>
        <i/>
        <sz val="12"/>
        <color rgb="FF000000"/>
        <rFont val="Arial"/>
        <family val="2"/>
      </rPr>
      <t>Rothia</t>
    </r>
    <r>
      <rPr>
        <sz val="12"/>
        <color rgb="FF000000"/>
        <rFont val="Arial"/>
        <family val="2"/>
      </rPr>
      <t xml:space="preserve"> spp.</t>
    </r>
  </si>
  <si>
    <t>Corynebacterium afermentans</t>
  </si>
  <si>
    <r>
      <rPr>
        <i/>
        <sz val="12"/>
        <color rgb="FF000000"/>
        <rFont val="Arial"/>
        <family val="2"/>
      </rPr>
      <t>Pantoea</t>
    </r>
    <r>
      <rPr>
        <sz val="12"/>
        <color rgb="FF000000"/>
        <rFont val="Arial"/>
        <family val="2"/>
      </rPr>
      <t xml:space="preserve"> spp.</t>
    </r>
  </si>
  <si>
    <t>Dermabacter hominis</t>
  </si>
  <si>
    <t>Pasteurella multocida</t>
  </si>
  <si>
    <r>
      <rPr>
        <i/>
        <sz val="12"/>
        <color rgb="FF000000"/>
        <rFont val="Arial"/>
        <family val="2"/>
      </rPr>
      <t>Bacteroides</t>
    </r>
    <r>
      <rPr>
        <sz val="12"/>
        <color rgb="FF000000"/>
        <rFont val="Arial"/>
        <family val="2"/>
      </rPr>
      <t xml:space="preserve"> spp.</t>
    </r>
  </si>
  <si>
    <r>
      <rPr>
        <i/>
        <sz val="12"/>
        <color rgb="FF000000"/>
        <rFont val="Arial"/>
        <family val="2"/>
      </rPr>
      <t>Fusobacterium necrophorum</t>
    </r>
    <r>
      <rPr>
        <sz val="12"/>
        <color rgb="FF000000"/>
        <rFont val="Arial"/>
        <family val="2"/>
      </rPr>
      <t xml:space="preserve"> (</t>
    </r>
    <r>
      <rPr>
        <i/>
        <sz val="12"/>
        <color rgb="FF000000"/>
        <rFont val="Arial"/>
        <family val="2"/>
      </rPr>
      <t>Sphaerophus necrophorum</t>
    </r>
    <r>
      <rPr>
        <sz val="12"/>
        <color rgb="FF000000"/>
        <rFont val="Arial"/>
        <family val="2"/>
      </rPr>
      <t>)</t>
    </r>
  </si>
  <si>
    <r>
      <rPr>
        <i/>
        <sz val="12"/>
        <color rgb="FF000000"/>
        <rFont val="Arial"/>
        <family val="2"/>
      </rPr>
      <t xml:space="preserve">Providencia rettgeri </t>
    </r>
    <r>
      <rPr>
        <sz val="12"/>
        <color rgb="FF000000"/>
        <rFont val="Arial"/>
        <family val="2"/>
      </rPr>
      <t>(</t>
    </r>
    <r>
      <rPr>
        <i/>
        <sz val="12"/>
        <color rgb="FF000000"/>
        <rFont val="Arial"/>
        <family val="2"/>
      </rPr>
      <t>Proteus rettgeri</t>
    </r>
    <r>
      <rPr>
        <sz val="12"/>
        <color rgb="FF000000"/>
        <rFont val="Arial"/>
        <family val="2"/>
      </rPr>
      <t>)</t>
    </r>
  </si>
  <si>
    <r>
      <rPr>
        <i/>
        <sz val="12"/>
        <color rgb="FF000000"/>
        <rFont val="Arial"/>
        <family val="2"/>
      </rPr>
      <t>Fusobacterium</t>
    </r>
    <r>
      <rPr>
        <sz val="12"/>
        <color rgb="FF000000"/>
        <rFont val="Arial"/>
        <family val="2"/>
      </rPr>
      <t xml:space="preserve"> spp.</t>
    </r>
  </si>
  <si>
    <t>Corynebacterium amycolatum</t>
  </si>
  <si>
    <t>Parvimonas micra</t>
  </si>
  <si>
    <t>Staphylococcus petrasii</t>
  </si>
  <si>
    <t>Streptococcus milleri group</t>
  </si>
  <si>
    <r>
      <rPr>
        <i/>
        <sz val="12"/>
        <color rgb="FF000000"/>
        <rFont val="Arial"/>
        <family val="2"/>
      </rPr>
      <t>Gemella</t>
    </r>
    <r>
      <rPr>
        <sz val="12"/>
        <color rgb="FF000000"/>
        <rFont val="Arial"/>
        <family val="2"/>
      </rPr>
      <t xml:space="preserve"> spp.</t>
    </r>
  </si>
  <si>
    <t>Clostridium septicum</t>
  </si>
  <si>
    <t>Raoultella ornithinolytica</t>
  </si>
  <si>
    <r>
      <rPr>
        <i/>
        <sz val="12"/>
        <color rgb="FF000000"/>
        <rFont val="Arial"/>
        <family val="2"/>
      </rPr>
      <t xml:space="preserve">Brevibacterium </t>
    </r>
    <r>
      <rPr>
        <sz val="12"/>
        <color rgb="FF000000"/>
        <rFont val="Arial"/>
        <family val="2"/>
      </rPr>
      <t>spp.</t>
    </r>
  </si>
  <si>
    <t>Streptococcus lutetiensis</t>
  </si>
  <si>
    <t>Acinetobacter ursingii</t>
  </si>
  <si>
    <r>
      <rPr>
        <i/>
        <sz val="12"/>
        <color rgb="FF000000"/>
        <rFont val="Arial"/>
        <family val="2"/>
      </rPr>
      <t>Klebsiella pneumoniae</t>
    </r>
    <r>
      <rPr>
        <sz val="12"/>
        <color rgb="FF000000"/>
        <rFont val="Arial"/>
        <family val="2"/>
      </rPr>
      <t xml:space="preserve"> subsp </t>
    </r>
    <r>
      <rPr>
        <i/>
        <sz val="12"/>
        <color rgb="FF000000"/>
        <rFont val="Arial"/>
        <family val="2"/>
      </rPr>
      <t>pneumoniae</t>
    </r>
  </si>
  <si>
    <t>Corynebacterium aurimucosum</t>
  </si>
  <si>
    <t>Actinomyces cardiffensis</t>
  </si>
  <si>
    <r>
      <rPr>
        <i/>
        <sz val="12"/>
        <color rgb="FF000000"/>
        <rFont val="Arial"/>
        <family val="2"/>
      </rPr>
      <t>Peptoniphilus</t>
    </r>
    <r>
      <rPr>
        <sz val="12"/>
        <color rgb="FF000000"/>
        <rFont val="Arial"/>
        <family val="2"/>
      </rPr>
      <t xml:space="preserve"> spp.</t>
    </r>
  </si>
  <si>
    <r>
      <rPr>
        <i/>
        <sz val="12"/>
        <color rgb="FF000000"/>
        <rFont val="Arial"/>
        <family val="2"/>
      </rPr>
      <t>Klebsiella</t>
    </r>
    <r>
      <rPr>
        <sz val="12"/>
        <color rgb="FF000000"/>
        <rFont val="Arial"/>
        <family val="2"/>
      </rPr>
      <t xml:space="preserve"> spp.</t>
    </r>
  </si>
  <si>
    <t>Enterobacter hormaechei</t>
  </si>
  <si>
    <t>Proteus vulgaris</t>
  </si>
  <si>
    <t>Capnocytophaga canimorsus</t>
  </si>
  <si>
    <t>Actinomyces oris</t>
  </si>
  <si>
    <t>Candida tropicalis</t>
  </si>
  <si>
    <r>
      <rPr>
        <i/>
        <sz val="12"/>
        <color rgb="FF000000"/>
        <rFont val="Arial"/>
        <family val="2"/>
      </rPr>
      <t>Pantoea agglomerans</t>
    </r>
    <r>
      <rPr>
        <sz val="12"/>
        <color rgb="FF000000"/>
        <rFont val="Arial"/>
        <family val="2"/>
      </rPr>
      <t xml:space="preserve"> (</t>
    </r>
    <r>
      <rPr>
        <i/>
        <sz val="12"/>
        <color rgb="FF000000"/>
        <rFont val="Arial"/>
        <family val="2"/>
      </rPr>
      <t>Enterobacter agglomerans</t>
    </r>
    <r>
      <rPr>
        <sz val="12"/>
        <color rgb="FF000000"/>
        <rFont val="Arial"/>
        <family val="2"/>
      </rPr>
      <t>)</t>
    </r>
  </si>
  <si>
    <t>Brevibacterium casei</t>
  </si>
  <si>
    <t>Corynebacterium tuberculostearicum</t>
  </si>
  <si>
    <r>
      <rPr>
        <i/>
        <sz val="12"/>
        <color rgb="FF000000"/>
        <rFont val="Arial"/>
        <family val="2"/>
      </rPr>
      <t>Serratia</t>
    </r>
    <r>
      <rPr>
        <sz val="12"/>
        <color rgb="FF000000"/>
        <rFont val="Arial"/>
        <family val="2"/>
      </rPr>
      <t xml:space="preserve"> spp.</t>
    </r>
  </si>
  <si>
    <t>Roseomonas mucosa</t>
  </si>
  <si>
    <t>Rothia dentocariosia</t>
  </si>
  <si>
    <t>Corynebacterium coyleae</t>
  </si>
  <si>
    <r>
      <rPr>
        <i/>
        <sz val="12"/>
        <color rgb="FF000000"/>
        <rFont val="Arial"/>
        <family val="2"/>
      </rPr>
      <t>Pseudomonas oryzihabitans</t>
    </r>
    <r>
      <rPr>
        <sz val="12"/>
        <color rgb="FF000000"/>
        <rFont val="Arial"/>
        <family val="2"/>
      </rPr>
      <t xml:space="preserve"> (</t>
    </r>
    <r>
      <rPr>
        <i/>
        <sz val="12"/>
        <color rgb="FF000000"/>
        <rFont val="Arial"/>
        <family val="2"/>
      </rPr>
      <t>Flavimonas oryzihabitans</t>
    </r>
    <r>
      <rPr>
        <sz val="12"/>
        <color rgb="FF000000"/>
        <rFont val="Arial"/>
        <family val="2"/>
      </rPr>
      <t>)</t>
    </r>
  </si>
  <si>
    <t>Yersinia enterocolitica</t>
  </si>
  <si>
    <r>
      <rPr>
        <i/>
        <sz val="12"/>
        <color rgb="FF000000"/>
        <rFont val="Arial"/>
        <family val="2"/>
      </rPr>
      <t>Clostridium</t>
    </r>
    <r>
      <rPr>
        <sz val="12"/>
        <color rgb="FF000000"/>
        <rFont val="Arial"/>
        <family val="2"/>
      </rPr>
      <t xml:space="preserve"> spp.</t>
    </r>
  </si>
  <si>
    <t>Salmonella enteritidis</t>
  </si>
  <si>
    <r>
      <rPr>
        <i/>
        <sz val="12"/>
        <color rgb="FF000000"/>
        <rFont val="Arial"/>
        <family val="2"/>
      </rPr>
      <t>Abiotrophia</t>
    </r>
    <r>
      <rPr>
        <sz val="12"/>
        <color rgb="FF000000"/>
        <rFont val="Arial"/>
        <family val="2"/>
      </rPr>
      <t xml:space="preserve"> spp.</t>
    </r>
  </si>
  <si>
    <t>Lactobacillus lactis</t>
  </si>
  <si>
    <r>
      <rPr>
        <i/>
        <sz val="12"/>
        <color rgb="FF000000"/>
        <rFont val="Arial"/>
        <family val="2"/>
      </rPr>
      <t>Microbacterium</t>
    </r>
    <r>
      <rPr>
        <sz val="12"/>
        <color rgb="FF000000"/>
        <rFont val="Arial"/>
        <family val="2"/>
      </rPr>
      <t xml:space="preserve"> spp.</t>
    </r>
  </si>
  <si>
    <t>Rothia mucilaginosa</t>
  </si>
  <si>
    <t>Clostridium ramosum</t>
  </si>
  <si>
    <r>
      <rPr>
        <i/>
        <sz val="12"/>
        <color rgb="FF000000"/>
        <rFont val="Arial"/>
        <family val="2"/>
      </rPr>
      <t>Candida</t>
    </r>
    <r>
      <rPr>
        <sz val="12"/>
        <color rgb="FF000000"/>
        <rFont val="Arial"/>
        <family val="2"/>
      </rPr>
      <t xml:space="preserve"> spp.</t>
    </r>
  </si>
  <si>
    <t>Actinomyces odontolyticus</t>
  </si>
  <si>
    <t>Bacteroides vulgatus</t>
  </si>
  <si>
    <r>
      <rPr>
        <i/>
        <sz val="12"/>
        <color rgb="FF000000"/>
        <rFont val="Arial"/>
        <family val="2"/>
      </rPr>
      <t>Citrobacter</t>
    </r>
    <r>
      <rPr>
        <sz val="12"/>
        <color rgb="FF000000"/>
        <rFont val="Arial"/>
        <family val="2"/>
      </rPr>
      <t xml:space="preserve"> spp.</t>
    </r>
  </si>
  <si>
    <r>
      <rPr>
        <i/>
        <sz val="12"/>
        <color rgb="FF000000"/>
        <rFont val="Arial"/>
        <family val="2"/>
      </rPr>
      <t>Eggerthella lenta</t>
    </r>
    <r>
      <rPr>
        <sz val="12"/>
        <color rgb="FF000000"/>
        <rFont val="Arial"/>
        <family val="2"/>
      </rPr>
      <t xml:space="preserve"> (</t>
    </r>
    <r>
      <rPr>
        <i/>
        <sz val="12"/>
        <color rgb="FF000000"/>
        <rFont val="Arial"/>
        <family val="2"/>
      </rPr>
      <t>Eubacterium lentum</t>
    </r>
    <r>
      <rPr>
        <sz val="12"/>
        <color rgb="FF000000"/>
        <rFont val="Arial"/>
        <family val="2"/>
      </rPr>
      <t>)</t>
    </r>
  </si>
  <si>
    <t>Corynebacterium mucifaciens</t>
  </si>
  <si>
    <r>
      <rPr>
        <i/>
        <sz val="12"/>
        <color rgb="FF000000"/>
        <rFont val="Arial"/>
        <family val="2"/>
      </rPr>
      <t>Kocuria</t>
    </r>
    <r>
      <rPr>
        <sz val="12"/>
        <color rgb="FF000000"/>
        <rFont val="Arial"/>
        <family val="2"/>
      </rPr>
      <t xml:space="preserve"> spp.</t>
    </r>
  </si>
  <si>
    <t>Pseudomonas putida</t>
  </si>
  <si>
    <t>Candida dubliniensis</t>
  </si>
  <si>
    <t>Bacteroides uniformis</t>
  </si>
  <si>
    <r>
      <rPr>
        <i/>
        <sz val="12"/>
        <color rgb="FF000000"/>
        <rFont val="Arial"/>
        <family val="2"/>
      </rPr>
      <t>Achromobacter xylosoxidans</t>
    </r>
    <r>
      <rPr>
        <sz val="12"/>
        <color rgb="FF000000"/>
        <rFont val="Arial"/>
        <family val="2"/>
      </rPr>
      <t xml:space="preserve"> subspecies </t>
    </r>
    <r>
      <rPr>
        <i/>
        <sz val="12"/>
        <color rgb="FF000000"/>
        <rFont val="Arial"/>
        <family val="2"/>
      </rPr>
      <t>xylosoxidans</t>
    </r>
  </si>
  <si>
    <t>Lactobacillus rhamnosus</t>
  </si>
  <si>
    <t>Haemophilus parainfluenzae</t>
  </si>
  <si>
    <t>Bacillus licheniformis</t>
  </si>
  <si>
    <t>Serratia liquefaciens</t>
  </si>
  <si>
    <t>Enterococcus gallinarum</t>
  </si>
  <si>
    <t>Ruminococcus gnavus</t>
  </si>
  <si>
    <r>
      <rPr>
        <i/>
        <sz val="12"/>
        <color rgb="FF000000"/>
        <rFont val="Arial"/>
        <family val="2"/>
      </rPr>
      <t>Salmonella</t>
    </r>
    <r>
      <rPr>
        <sz val="12"/>
        <color rgb="FF000000"/>
        <rFont val="Arial"/>
        <family val="2"/>
      </rPr>
      <t xml:space="preserve"> spp.</t>
    </r>
  </si>
  <si>
    <t>Providencia stuartii</t>
  </si>
  <si>
    <t>Streptococcus cristatus</t>
  </si>
  <si>
    <r>
      <rPr>
        <i/>
        <sz val="12"/>
        <color rgb="FF000000"/>
        <rFont val="Arial"/>
        <family val="2"/>
      </rPr>
      <t>Proteus</t>
    </r>
    <r>
      <rPr>
        <sz val="12"/>
        <color rgb="FF000000"/>
        <rFont val="Arial"/>
        <family val="2"/>
      </rPr>
      <t xml:space="preserve"> spp.</t>
    </r>
  </si>
  <si>
    <t>Corynebacterium imitans</t>
  </si>
  <si>
    <r>
      <t>Cutibacterium</t>
    </r>
    <r>
      <rPr>
        <sz val="12"/>
        <color rgb="FF000000"/>
        <rFont val="Arial"/>
        <family val="2"/>
      </rPr>
      <t xml:space="preserve"> spp.</t>
    </r>
  </si>
  <si>
    <t>Kocuria kristinae</t>
  </si>
  <si>
    <r>
      <t xml:space="preserve">Streptococcus infantarius </t>
    </r>
    <r>
      <rPr>
        <sz val="12"/>
        <color rgb="FF000000"/>
        <rFont val="Arial"/>
        <family val="2"/>
      </rPr>
      <t>subspecies</t>
    </r>
    <r>
      <rPr>
        <i/>
        <sz val="12"/>
        <color rgb="FF000000"/>
        <rFont val="Arial"/>
        <family val="2"/>
      </rPr>
      <t xml:space="preserve"> nov</t>
    </r>
  </si>
  <si>
    <t>Achromobacter spp.</t>
  </si>
  <si>
    <t>Enterococcus avium</t>
  </si>
  <si>
    <t>Corynebacterium pseudodiphtheriticum (C. hoffmannii)</t>
  </si>
  <si>
    <t>Bacillus circulans</t>
  </si>
  <si>
    <t>Paracoccus yeeii</t>
  </si>
  <si>
    <t>Acinetobacter radioresistens</t>
  </si>
  <si>
    <t>Enterobacter kobei</t>
  </si>
  <si>
    <t>Pantoea septica</t>
  </si>
  <si>
    <t>Clostridium paraputrificum</t>
  </si>
  <si>
    <t>Clostridium tertium</t>
  </si>
  <si>
    <t>Actinomyces neuii</t>
  </si>
  <si>
    <t>Acinetobacter johnsonii</t>
  </si>
  <si>
    <t>Citrobacter braakii</t>
  </si>
  <si>
    <t>Pseudomonas paucimobilis (Sphingomonas paucimobilis)</t>
  </si>
  <si>
    <t>Dermacoccus nishinomyaensis</t>
  </si>
  <si>
    <t>Enterococcus raffinosus</t>
  </si>
  <si>
    <t>Actinobaculum schaalii</t>
  </si>
  <si>
    <t>Aeromonas veronii</t>
  </si>
  <si>
    <t>Agrobacterium tumefaciens</t>
  </si>
  <si>
    <t>Arcanobacterium haemolyticum</t>
  </si>
  <si>
    <t>Clavispora lusitaniae</t>
  </si>
  <si>
    <r>
      <t>Roseomonas</t>
    </r>
    <r>
      <rPr>
        <sz val="12"/>
        <color rgb="FF000000"/>
        <rFont val="Arial"/>
        <family val="2"/>
      </rPr>
      <t xml:space="preserve"> spp.</t>
    </r>
  </si>
  <si>
    <t>Actinomyces naeslundii</t>
  </si>
  <si>
    <r>
      <t>Campylobacter</t>
    </r>
    <r>
      <rPr>
        <sz val="12"/>
        <color rgb="FF000000"/>
        <rFont val="Arial"/>
        <family val="2"/>
      </rPr>
      <t xml:space="preserve"> spp.</t>
    </r>
  </si>
  <si>
    <r>
      <t>Gordonia</t>
    </r>
    <r>
      <rPr>
        <sz val="12"/>
        <color rgb="FF000000"/>
        <rFont val="Arial"/>
        <family val="2"/>
      </rPr>
      <t xml:space="preserve"> spp.</t>
    </r>
  </si>
  <si>
    <t>Cryptococcus neoformans</t>
  </si>
  <si>
    <t>Janibacter indicus</t>
  </si>
  <si>
    <t>Enterococcus casseliflavus</t>
  </si>
  <si>
    <t>Streptococcus pasteurianus</t>
  </si>
  <si>
    <r>
      <t>Bacillus</t>
    </r>
    <r>
      <rPr>
        <sz val="12"/>
        <color rgb="FF000000"/>
        <rFont val="Arial"/>
        <family val="2"/>
      </rPr>
      <t xml:space="preserve"> other named</t>
    </r>
  </si>
  <si>
    <t>Streptococcus gallolyticus</t>
  </si>
  <si>
    <r>
      <t>Raoultella</t>
    </r>
    <r>
      <rPr>
        <sz val="12"/>
        <color rgb="FF000000"/>
        <rFont val="Arial"/>
        <family val="2"/>
      </rPr>
      <t xml:space="preserve"> spp.</t>
    </r>
  </si>
  <si>
    <t>Bacteroides ovatus</t>
  </si>
  <si>
    <t>Prevotella ovatus</t>
  </si>
  <si>
    <t>Mycobacterium chelonae</t>
  </si>
  <si>
    <r>
      <t>Leptospira</t>
    </r>
    <r>
      <rPr>
        <sz val="12"/>
        <color rgb="FF000000"/>
        <rFont val="Arial"/>
        <family val="2"/>
      </rPr>
      <t xml:space="preserve"> spp.</t>
    </r>
  </si>
  <si>
    <t>Hafnia alvei</t>
  </si>
  <si>
    <r>
      <t>Leuconostoc</t>
    </r>
    <r>
      <rPr>
        <sz val="12"/>
        <color rgb="FF000000"/>
        <rFont val="Arial"/>
        <family val="2"/>
      </rPr>
      <t xml:space="preserve"> spp.</t>
    </r>
  </si>
  <si>
    <t>Bacillus subtilis</t>
  </si>
  <si>
    <t>Corynebacterium minutissimum</t>
  </si>
  <si>
    <t>Parabacteroides distasonis</t>
  </si>
  <si>
    <t>Bacillus pumilus</t>
  </si>
  <si>
    <r>
      <t>Janibacter</t>
    </r>
    <r>
      <rPr>
        <sz val="12"/>
        <color rgb="FF000000"/>
        <rFont val="Arial"/>
        <family val="2"/>
      </rPr>
      <t xml:space="preserve"> spp.</t>
    </r>
  </si>
  <si>
    <t>Ochrobactrum anthropi</t>
  </si>
  <si>
    <t>Actinotignum schaalii</t>
  </si>
  <si>
    <t>Aeromonas caviae</t>
  </si>
  <si>
    <t>Pichia kudriavzevii</t>
  </si>
  <si>
    <t>Bacteroides caccae</t>
  </si>
  <si>
    <t>Moraxella nonliquefaciens</t>
  </si>
  <si>
    <r>
      <t>Capnocytophaga</t>
    </r>
    <r>
      <rPr>
        <sz val="12"/>
        <color rgb="FF000000"/>
        <rFont val="Arial"/>
        <family val="2"/>
      </rPr>
      <t xml:space="preserve"> spp.</t>
    </r>
  </si>
  <si>
    <t>Raoultella planticola (Klebsiella planticola)</t>
  </si>
  <si>
    <r>
      <t>Anaerococcus</t>
    </r>
    <r>
      <rPr>
        <sz val="12"/>
        <color rgb="FF000000"/>
        <rFont val="Arial"/>
        <family val="2"/>
      </rPr>
      <t xml:space="preserve"> spp.</t>
    </r>
  </si>
  <si>
    <t>Salmonella typhimurium</t>
  </si>
  <si>
    <t>Clostridium clostridiforme</t>
  </si>
  <si>
    <t>Staphylococcus equorum</t>
  </si>
  <si>
    <r>
      <t>Aeromonas</t>
    </r>
    <r>
      <rPr>
        <sz val="12"/>
        <color rgb="FF000000"/>
        <rFont val="Arial"/>
        <family val="2"/>
      </rPr>
      <t xml:space="preserve"> spp.</t>
    </r>
  </si>
  <si>
    <t>Aeromonas hydrophila</t>
  </si>
  <si>
    <t>Leclercia adecarboxylata</t>
  </si>
  <si>
    <r>
      <t>Corynebacterium</t>
    </r>
    <r>
      <rPr>
        <sz val="12"/>
        <color rgb="FF000000"/>
        <rFont val="Arial"/>
        <family val="2"/>
      </rPr>
      <t xml:space="preserve"> other named</t>
    </r>
  </si>
  <si>
    <r>
      <t>Actinotignum</t>
    </r>
    <r>
      <rPr>
        <sz val="12"/>
        <color rgb="FF000000"/>
        <rFont val="Arial"/>
        <family val="2"/>
      </rPr>
      <t xml:space="preserve"> spp.</t>
    </r>
  </si>
  <si>
    <t>Corynebacterium urealyticum</t>
  </si>
  <si>
    <t>Bacillus simplex</t>
  </si>
  <si>
    <t>Corynebacterium propinquum</t>
  </si>
  <si>
    <t>Campylobacter coli</t>
  </si>
  <si>
    <t>Bifidobacterium breve</t>
  </si>
  <si>
    <t>Anaerobic streptococcus'</t>
  </si>
  <si>
    <r>
      <t>Acinetobacter</t>
    </r>
    <r>
      <rPr>
        <sz val="12"/>
        <color rgb="FF000000"/>
        <rFont val="Arial"/>
        <family val="2"/>
      </rPr>
      <t xml:space="preserve"> other named</t>
    </r>
  </si>
  <si>
    <r>
      <t>Pediococcus</t>
    </r>
    <r>
      <rPr>
        <sz val="12"/>
        <color rgb="FF000000"/>
        <rFont val="Arial"/>
        <family val="2"/>
      </rPr>
      <t xml:space="preserve"> spp.</t>
    </r>
  </si>
  <si>
    <r>
      <t>Sphingomonas</t>
    </r>
    <r>
      <rPr>
        <sz val="12"/>
        <color rgb="FF000000"/>
        <rFont val="Arial"/>
        <family val="2"/>
      </rPr>
      <t xml:space="preserve"> spp.</t>
    </r>
  </si>
  <si>
    <t>Meyerozyma guilliermondii</t>
  </si>
  <si>
    <t>Prevotella buccalis</t>
  </si>
  <si>
    <t>Corynebacterium glucuronolyticum</t>
  </si>
  <si>
    <r>
      <t>Mycobacterium</t>
    </r>
    <r>
      <rPr>
        <sz val="12"/>
        <color rgb="FF000000"/>
        <rFont val="Arial"/>
        <family val="2"/>
      </rPr>
      <t xml:space="preserve"> spp.</t>
    </r>
  </si>
  <si>
    <t>Enterobacter asburiae</t>
  </si>
  <si>
    <t>Facklamia hominis</t>
  </si>
  <si>
    <t>Kocuria rosea</t>
  </si>
  <si>
    <t>Prevotella bivia</t>
  </si>
  <si>
    <r>
      <t>Pseudomonas</t>
    </r>
    <r>
      <rPr>
        <sz val="12"/>
        <color rgb="FF000000"/>
        <rFont val="Arial"/>
        <family val="2"/>
      </rPr>
      <t xml:space="preserve"> other named</t>
    </r>
  </si>
  <si>
    <t>Cutibacterium acnes</t>
  </si>
  <si>
    <t>Kingella kingae</t>
  </si>
  <si>
    <r>
      <t>Cryptococcus</t>
    </r>
    <r>
      <rPr>
        <sz val="12"/>
        <color rgb="FF000000"/>
        <rFont val="Arial"/>
        <family val="2"/>
      </rPr>
      <t xml:space="preserve"> spp.</t>
    </r>
  </si>
  <si>
    <t>Neisseria subflava</t>
  </si>
  <si>
    <t>Lactobacillus paracasei</t>
  </si>
  <si>
    <t>Brevibacterium ravenspurgense</t>
  </si>
  <si>
    <r>
      <t>Propionibacterium</t>
    </r>
    <r>
      <rPr>
        <sz val="12"/>
        <color rgb="FF000000"/>
        <rFont val="Arial"/>
        <family val="2"/>
      </rPr>
      <t xml:space="preserve"> spp.</t>
    </r>
  </si>
  <si>
    <t>Burkholderia cepacia</t>
  </si>
  <si>
    <r>
      <t>Brevundimonas</t>
    </r>
    <r>
      <rPr>
        <sz val="12"/>
        <color rgb="FF000000"/>
        <rFont val="Arial"/>
        <family val="2"/>
      </rPr>
      <t xml:space="preserve"> spp.</t>
    </r>
  </si>
  <si>
    <t>Microbacterium aurum</t>
  </si>
  <si>
    <r>
      <t>Dermacoccus</t>
    </r>
    <r>
      <rPr>
        <sz val="12"/>
        <color rgb="FF000000"/>
        <rFont val="Arial"/>
        <family val="2"/>
      </rPr>
      <t xml:space="preserve"> spp.</t>
    </r>
  </si>
  <si>
    <t>Streptococcus infantarius</t>
  </si>
  <si>
    <t>Veillonella parvula</t>
  </si>
  <si>
    <t>Enterobacter bugandensis</t>
  </si>
  <si>
    <t>Chryseobacterium indologenes</t>
  </si>
  <si>
    <t>Proteus hauseri</t>
  </si>
  <si>
    <t>Lactococcus lactis</t>
  </si>
  <si>
    <t>Brevundimonas diminuta</t>
  </si>
  <si>
    <t>Bordetella pertussis</t>
  </si>
  <si>
    <t>Veillonella atypica</t>
  </si>
  <si>
    <t>Streptococcus equinus</t>
  </si>
  <si>
    <t>Dolosigranulum pigrum</t>
  </si>
  <si>
    <t>Microbacterium lacticum</t>
  </si>
  <si>
    <t>Gardnerella vaginalis</t>
  </si>
  <si>
    <r>
      <t>Neisseria</t>
    </r>
    <r>
      <rPr>
        <sz val="12"/>
        <color rgb="FF000000"/>
        <rFont val="Arial"/>
        <family val="2"/>
      </rPr>
      <t xml:space="preserve"> spp.</t>
    </r>
  </si>
  <si>
    <t>Acinetobacter pittii</t>
  </si>
  <si>
    <t>Cutibacterium avidum</t>
  </si>
  <si>
    <r>
      <t>Lactobacillus</t>
    </r>
    <r>
      <rPr>
        <sz val="12"/>
        <color rgb="FF000000"/>
        <rFont val="Arial"/>
        <family val="2"/>
      </rPr>
      <t xml:space="preserve"> spp.</t>
    </r>
  </si>
  <si>
    <t>Capnocytophaga sputigena</t>
  </si>
  <si>
    <t>Microbacterium paraoxydans</t>
  </si>
  <si>
    <t>Turicella otitidis</t>
  </si>
  <si>
    <r>
      <t>Paracoccus</t>
    </r>
    <r>
      <rPr>
        <sz val="12"/>
        <color rgb="FF000000"/>
        <rFont val="Arial"/>
        <family val="2"/>
      </rPr>
      <t xml:space="preserve"> spp.</t>
    </r>
  </si>
  <si>
    <t>Salmonella infantis</t>
  </si>
  <si>
    <t>Campylobacter fetus</t>
  </si>
  <si>
    <t>Clostridium innocuum</t>
  </si>
  <si>
    <t>Fusobacterium gonidiaformans</t>
  </si>
  <si>
    <t>Staphylococcus borealis</t>
  </si>
  <si>
    <r>
      <t>Actinomyces</t>
    </r>
    <r>
      <rPr>
        <sz val="12"/>
        <color rgb="FF000000"/>
        <rFont val="Arial"/>
        <family val="2"/>
      </rPr>
      <t xml:space="preserve"> spp.</t>
    </r>
  </si>
  <si>
    <t>Lactobacillus gasseri</t>
  </si>
  <si>
    <t>Bacillus mycoides</t>
  </si>
  <si>
    <t>Bilophila wadsworthia</t>
  </si>
  <si>
    <t>Dialister pneumosintes</t>
  </si>
  <si>
    <t>Paenibacillus pabuli</t>
  </si>
  <si>
    <t>Campylobacter ureolyticus (Bacteroides corrodens)</t>
  </si>
  <si>
    <t>Clostridium difficile</t>
  </si>
  <si>
    <t>Gordonia bronchialis</t>
  </si>
  <si>
    <r>
      <t xml:space="preserve">Mycobacterium avium-intracellulare </t>
    </r>
    <r>
      <rPr>
        <sz val="12"/>
        <color rgb="FF000000"/>
        <rFont val="Arial"/>
        <family val="2"/>
      </rPr>
      <t>group (MAI)</t>
    </r>
  </si>
  <si>
    <t>Actinomyces turicensis</t>
  </si>
  <si>
    <t>Acinetobacter junii</t>
  </si>
  <si>
    <r>
      <t>Candida</t>
    </r>
    <r>
      <rPr>
        <sz val="12"/>
        <color rgb="FF000000"/>
        <rFont val="Arial"/>
        <family val="2"/>
      </rPr>
      <t xml:space="preserve"> other named</t>
    </r>
  </si>
  <si>
    <t>Corynebacterium simulans</t>
  </si>
  <si>
    <t>Acinetobacter calcoaceticus/baumannii complex</t>
  </si>
  <si>
    <t>Corynebacterium accolens</t>
  </si>
  <si>
    <t>Prevotella buccae</t>
  </si>
  <si>
    <t>Clostridium symbiosum</t>
  </si>
  <si>
    <r>
      <t>Lysinibacillus</t>
    </r>
    <r>
      <rPr>
        <sz val="12"/>
        <color rgb="FF000000"/>
        <rFont val="Arial"/>
        <family val="2"/>
      </rPr>
      <t xml:space="preserve"> spp.</t>
    </r>
  </si>
  <si>
    <t>Clostridium sporogenes</t>
  </si>
  <si>
    <t>Bacillus megaterium</t>
  </si>
  <si>
    <t>Bacteroides faecis</t>
  </si>
  <si>
    <t>Mycobacterium avium</t>
  </si>
  <si>
    <t>Pneumocystis jiroveci (carinii)</t>
  </si>
  <si>
    <t>Enterococcus durans</t>
  </si>
  <si>
    <t>Actinotignum sanguinis</t>
  </si>
  <si>
    <t>Pseudomonas fluorescens</t>
  </si>
  <si>
    <r>
      <t>Lactobacillus</t>
    </r>
    <r>
      <rPr>
        <sz val="12"/>
        <color rgb="FF000000"/>
        <rFont val="Arial"/>
        <family val="2"/>
      </rPr>
      <t xml:space="preserve"> other named</t>
    </r>
  </si>
  <si>
    <t>Enterobacter ludwigii</t>
  </si>
  <si>
    <t>Pseudomonas luteola</t>
  </si>
  <si>
    <t>Acinetobacter haemolyticus</t>
  </si>
  <si>
    <t>Clostridium disporicum</t>
  </si>
  <si>
    <t>Finegoldiai spp.</t>
  </si>
  <si>
    <t>Staphylococcus lentus</t>
  </si>
  <si>
    <t>Gordonia sputi</t>
  </si>
  <si>
    <t>Proteus penneri</t>
  </si>
  <si>
    <r>
      <t>Rhodococcus</t>
    </r>
    <r>
      <rPr>
        <sz val="12"/>
        <color rgb="FF000000"/>
        <rFont val="Arial"/>
        <family val="2"/>
      </rPr>
      <t xml:space="preserve"> spp.</t>
    </r>
  </si>
  <si>
    <r>
      <t>Bifidobacterium</t>
    </r>
    <r>
      <rPr>
        <sz val="12"/>
        <color rgb="FF000000"/>
        <rFont val="Arial"/>
        <family val="2"/>
      </rPr>
      <t xml:space="preserve"> named</t>
    </r>
  </si>
  <si>
    <t>Salmonella dublin</t>
  </si>
  <si>
    <t>Aggregatibacter actinomycetemcomitans</t>
  </si>
  <si>
    <t>Atopobium vaginae</t>
  </si>
  <si>
    <t>Kytococcus schroeteri</t>
  </si>
  <si>
    <r>
      <t>Listeria</t>
    </r>
    <r>
      <rPr>
        <sz val="12"/>
        <color rgb="FF000000"/>
        <rFont val="Arial"/>
        <family val="2"/>
      </rPr>
      <t xml:space="preserve"> spp.</t>
    </r>
  </si>
  <si>
    <t>Myroides odoratimimus</t>
  </si>
  <si>
    <t>Delftia acidovorans (Comamonas acidovorans)</t>
  </si>
  <si>
    <t>Streptococcus mitior</t>
  </si>
  <si>
    <t>Saccharomyces cerevisiae</t>
  </si>
  <si>
    <r>
      <t>Enterobacter</t>
    </r>
    <r>
      <rPr>
        <sz val="12"/>
        <color rgb="FF000000"/>
        <rFont val="Arial"/>
        <family val="2"/>
      </rPr>
      <t xml:space="preserve"> other named</t>
    </r>
  </si>
  <si>
    <t>Acinetobacter variabilis</t>
  </si>
  <si>
    <t>Brevibacterium luteolum</t>
  </si>
  <si>
    <t>Facklamia languida</t>
  </si>
  <si>
    <t>Staphylococcus succinus</t>
  </si>
  <si>
    <t>Collinsella aerofaciens</t>
  </si>
  <si>
    <r>
      <t>Stenotrophomonas</t>
    </r>
    <r>
      <rPr>
        <sz val="12"/>
        <color rgb="FF000000"/>
        <rFont val="Arial"/>
        <family val="2"/>
      </rPr>
      <t xml:space="preserve"> spp.</t>
    </r>
  </si>
  <si>
    <t>Bacteroides stercoris</t>
  </si>
  <si>
    <r>
      <t>Brevibacterium</t>
    </r>
    <r>
      <rPr>
        <sz val="12"/>
        <color rgb="FF000000"/>
        <rFont val="Arial"/>
        <family val="2"/>
      </rPr>
      <t xml:space="preserve"> other named</t>
    </r>
  </si>
  <si>
    <r>
      <t>Citrobacter</t>
    </r>
    <r>
      <rPr>
        <sz val="12"/>
        <color rgb="FF000000"/>
        <rFont val="Arial"/>
        <family val="2"/>
      </rPr>
      <t xml:space="preserve"> other named</t>
    </r>
  </si>
  <si>
    <t>Moraxella atlantae</t>
  </si>
  <si>
    <t>Actinomyces viscosus</t>
  </si>
  <si>
    <t>Alistipes finegoldii</t>
  </si>
  <si>
    <t>Micrococcus lylae</t>
  </si>
  <si>
    <t>Serratia ureilytica</t>
  </si>
  <si>
    <r>
      <t>Capnocytophaga</t>
    </r>
    <r>
      <rPr>
        <sz val="12"/>
        <color rgb="FF000000"/>
        <rFont val="Arial"/>
        <family val="2"/>
      </rPr>
      <t xml:space="preserve"> other named</t>
    </r>
  </si>
  <si>
    <t>Desulfovibrio desulfuricans</t>
  </si>
  <si>
    <r>
      <t>Haematobacter</t>
    </r>
    <r>
      <rPr>
        <sz val="12"/>
        <color rgb="FF000000"/>
        <rFont val="Arial"/>
        <family val="2"/>
      </rPr>
      <t xml:space="preserve"> spp</t>
    </r>
    <r>
      <rPr>
        <i/>
        <sz val="12"/>
        <color rgb="FF000000"/>
        <rFont val="Arial"/>
        <family val="2"/>
      </rPr>
      <t>.</t>
    </r>
  </si>
  <si>
    <r>
      <t>Leptotrichia</t>
    </r>
    <r>
      <rPr>
        <sz val="12"/>
        <color rgb="FF000000"/>
        <rFont val="Arial"/>
        <family val="2"/>
      </rPr>
      <t xml:space="preserve"> spp.</t>
    </r>
  </si>
  <si>
    <t>Pseudomonas mosselii</t>
  </si>
  <si>
    <t>Pseudomonas monteilli</t>
  </si>
  <si>
    <t>Streptococcus massiliensis</t>
  </si>
  <si>
    <t>Enterococcus hirae</t>
  </si>
  <si>
    <t>Staphylococcus pseudintermedius</t>
  </si>
  <si>
    <r>
      <t>Aggregatibacter</t>
    </r>
    <r>
      <rPr>
        <sz val="12"/>
        <color rgb="FF000000"/>
        <rFont val="Arial"/>
        <family val="2"/>
      </rPr>
      <t xml:space="preserve"> spp.</t>
    </r>
  </si>
  <si>
    <t>Brachybacterium conglomeratum</t>
  </si>
  <si>
    <r>
      <t>Clostridium</t>
    </r>
    <r>
      <rPr>
        <sz val="12"/>
        <color rgb="FF000000"/>
        <rFont val="Arial"/>
        <family val="2"/>
      </rPr>
      <t xml:space="preserve"> other named</t>
    </r>
  </si>
  <si>
    <t>Prevotella intermedia</t>
  </si>
  <si>
    <t>Pseudoglutamicibacter cumminsii</t>
  </si>
  <si>
    <t>Solobacterium moorei</t>
  </si>
  <si>
    <t>Bacillus thuringiensis</t>
  </si>
  <si>
    <t>Brevundimonas vesicularis</t>
  </si>
  <si>
    <t>Peptoniphilus indolicus</t>
  </si>
  <si>
    <t>Pseudomonas kuykendallii</t>
  </si>
  <si>
    <t>Yersinia pseudotuberculosis</t>
  </si>
  <si>
    <t>Candida metapsilosis</t>
  </si>
  <si>
    <t>Cellulosimicrobium cellulans</t>
  </si>
  <si>
    <t>Dermabacter vaginalis</t>
  </si>
  <si>
    <r>
      <t>Rhodotorula</t>
    </r>
    <r>
      <rPr>
        <sz val="12"/>
        <color rgb="FF000000"/>
        <rFont val="Arial"/>
        <family val="2"/>
      </rPr>
      <t xml:space="preserve"> spp.</t>
    </r>
  </si>
  <si>
    <t>Salmonella newport</t>
  </si>
  <si>
    <r>
      <t>Alistipes</t>
    </r>
    <r>
      <rPr>
        <sz val="12"/>
        <color rgb="FF000000"/>
        <rFont val="Arial"/>
        <family val="2"/>
      </rPr>
      <t xml:space="preserve"> spp.</t>
    </r>
  </si>
  <si>
    <t>Brucella melitensis</t>
  </si>
  <si>
    <r>
      <t>Dietzia</t>
    </r>
    <r>
      <rPr>
        <sz val="12"/>
        <color rgb="FF000000"/>
        <rFont val="Arial"/>
        <family val="2"/>
      </rPr>
      <t xml:space="preserve"> spp.</t>
    </r>
  </si>
  <si>
    <t>Microbacterium luteolum</t>
  </si>
  <si>
    <t>Propionibacterium granulosum</t>
  </si>
  <si>
    <t>Salmonella chester</t>
  </si>
  <si>
    <t>Salmonella saint-paul</t>
  </si>
  <si>
    <t>Eikenella corrodens</t>
  </si>
  <si>
    <t>Pluralibacter gergoviae</t>
  </si>
  <si>
    <r>
      <t>Bifidobacterium</t>
    </r>
    <r>
      <rPr>
        <sz val="12"/>
        <color rgb="FF000000"/>
        <rFont val="Arial"/>
        <family val="2"/>
      </rPr>
      <t xml:space="preserve"> spp.</t>
    </r>
  </si>
  <si>
    <r>
      <t>Lactococcus</t>
    </r>
    <r>
      <rPr>
        <sz val="12"/>
        <color rgb="FF000000"/>
        <rFont val="Arial"/>
        <family val="2"/>
      </rPr>
      <t xml:space="preserve"> spp.</t>
    </r>
  </si>
  <si>
    <r>
      <t xml:space="preserve">Streptococcus </t>
    </r>
    <r>
      <rPr>
        <sz val="12"/>
        <color rgb="FF000000"/>
        <rFont val="Arial"/>
        <family val="2"/>
      </rPr>
      <t>group D</t>
    </r>
  </si>
  <si>
    <r>
      <t xml:space="preserve">Streptococcus infantarius </t>
    </r>
    <r>
      <rPr>
        <sz val="12"/>
        <color rgb="FF000000"/>
        <rFont val="Arial"/>
        <family val="2"/>
      </rPr>
      <t>subspecies</t>
    </r>
    <r>
      <rPr>
        <i/>
        <sz val="12"/>
        <color rgb="FF000000"/>
        <rFont val="Arial"/>
        <family val="2"/>
      </rPr>
      <t xml:space="preserve"> infantarius</t>
    </r>
  </si>
  <si>
    <t>Anaerococcus vaginalis</t>
  </si>
  <si>
    <t>Staphylococcus argenteus</t>
  </si>
  <si>
    <t>Slackia exigua</t>
  </si>
  <si>
    <t>Trueperella bernardiae</t>
  </si>
  <si>
    <t>Alloiococcus otitis</t>
  </si>
  <si>
    <t>Brevibacterium paucivorans</t>
  </si>
  <si>
    <r>
      <t>Chryseobacterium</t>
    </r>
    <r>
      <rPr>
        <sz val="12"/>
        <color rgb="FF000000"/>
        <rFont val="Arial"/>
        <family val="2"/>
      </rPr>
      <t xml:space="preserve"> spp.</t>
    </r>
  </si>
  <si>
    <t>Lactobacillus acidophilus</t>
  </si>
  <si>
    <t>Lactobacillus fermentum</t>
  </si>
  <si>
    <t>Prevotella oralis</t>
  </si>
  <si>
    <r>
      <t xml:space="preserve">Veillonellai </t>
    </r>
    <r>
      <rPr>
        <sz val="12"/>
        <color rgb="FF000000"/>
        <rFont val="Arial"/>
        <family val="2"/>
      </rPr>
      <t>spp.</t>
    </r>
  </si>
  <si>
    <t>Clostridium sordelli</t>
  </si>
  <si>
    <t>Erysipelothrix rhusiopathiae (insidiosa)</t>
  </si>
  <si>
    <t>Leptotrichia trevisanii</t>
  </si>
  <si>
    <t>Mixta Calida</t>
  </si>
  <si>
    <t>Paenibacillus amylolyticus</t>
  </si>
  <si>
    <t>Pseudomonas alcaligenes</t>
  </si>
  <si>
    <t>Actinomyces other named</t>
  </si>
  <si>
    <t>Corynebacterium singulare</t>
  </si>
  <si>
    <t>Cronobacter sakazakii</t>
  </si>
  <si>
    <t>Kocuria palustris</t>
  </si>
  <si>
    <t>Lactobacillus jensenii</t>
  </si>
  <si>
    <t>Prevotella denticola</t>
  </si>
  <si>
    <r>
      <t>Prevotella</t>
    </r>
    <r>
      <rPr>
        <sz val="12"/>
        <color rgb="FF000000"/>
        <rFont val="Arial"/>
        <family val="2"/>
      </rPr>
      <t xml:space="preserve"> spp.</t>
    </r>
  </si>
  <si>
    <r>
      <t>Pseudoclavibacter</t>
    </r>
    <r>
      <rPr>
        <sz val="12"/>
        <color rgb="FF000000"/>
        <rFont val="Arial"/>
        <family val="2"/>
      </rPr>
      <t xml:space="preserve"> spp.</t>
    </r>
  </si>
  <si>
    <t>Bacillus thermoamylovorans</t>
  </si>
  <si>
    <t>Mycobacterium abscessus</t>
  </si>
  <si>
    <r>
      <t xml:space="preserve">Paecilomyces </t>
    </r>
    <r>
      <rPr>
        <sz val="12"/>
        <color rgb="FF000000"/>
        <rFont val="Arial"/>
        <family val="2"/>
      </rPr>
      <t xml:space="preserve"> spp</t>
    </r>
    <r>
      <rPr>
        <i/>
        <sz val="12"/>
        <color rgb="FF000000"/>
        <rFont val="Arial"/>
        <family val="2"/>
      </rPr>
      <t>.</t>
    </r>
  </si>
  <si>
    <t>Salmonella mbandaka</t>
  </si>
  <si>
    <t>Salmonella oranienburg</t>
  </si>
  <si>
    <t>Staphylococcus intermedius</t>
  </si>
  <si>
    <t>Elizabethkingia miricola</t>
  </si>
  <si>
    <r>
      <t xml:space="preserve">Acinetobacter calcoaceticus </t>
    </r>
    <r>
      <rPr>
        <sz val="12"/>
        <color rgb="FF000000"/>
        <rFont val="Arial"/>
        <family val="2"/>
      </rPr>
      <t>(</t>
    </r>
    <r>
      <rPr>
        <i/>
        <sz val="12"/>
        <color rgb="FF000000"/>
        <rFont val="Arial"/>
        <family val="2"/>
      </rPr>
      <t>anitratus</t>
    </r>
    <r>
      <rPr>
        <sz val="12"/>
        <color rgb="FF000000"/>
        <rFont val="Arial"/>
        <family val="2"/>
      </rPr>
      <t>)</t>
    </r>
  </si>
  <si>
    <t>Citrobacter amalonaticus</t>
  </si>
  <si>
    <t>Granulicatella elegans</t>
  </si>
  <si>
    <t>Staphylococcus condimenti</t>
  </si>
  <si>
    <r>
      <t>Myroides</t>
    </r>
    <r>
      <rPr>
        <sz val="12"/>
        <color rgb="FF000000"/>
        <rFont val="Arial"/>
        <family val="2"/>
      </rPr>
      <t xml:space="preserve"> spp.</t>
    </r>
  </si>
  <si>
    <t>Sphingobacterium multivorum</t>
  </si>
  <si>
    <t>Alcaligenes faecalis</t>
  </si>
  <si>
    <t>Anaerococcus tetradius</t>
  </si>
  <si>
    <r>
      <t>Dermabacter</t>
    </r>
    <r>
      <rPr>
        <sz val="12"/>
        <color rgb="FF000000"/>
        <rFont val="Arial"/>
        <family val="2"/>
      </rPr>
      <t xml:space="preserve"> spp.</t>
    </r>
  </si>
  <si>
    <r>
      <t>Klebsiella pneumoniae</t>
    </r>
    <r>
      <rPr>
        <sz val="12"/>
        <color rgb="FF000000"/>
        <rFont val="Arial"/>
        <family val="2"/>
      </rPr>
      <t xml:space="preserve"> subspecies</t>
    </r>
    <r>
      <rPr>
        <i/>
        <sz val="12"/>
        <color rgb="FF000000"/>
        <rFont val="Arial"/>
        <family val="2"/>
      </rPr>
      <t xml:space="preserve"> ozenae</t>
    </r>
  </si>
  <si>
    <r>
      <t>Kluyvera</t>
    </r>
    <r>
      <rPr>
        <sz val="12"/>
        <color rgb="FF000000"/>
        <rFont val="Arial"/>
        <family val="2"/>
      </rPr>
      <t xml:space="preserve"> spp.</t>
    </r>
  </si>
  <si>
    <t>Corynebacterium pyruviciproducens</t>
  </si>
  <si>
    <t>Corynebacterium xerosis</t>
  </si>
  <si>
    <t>Pseudomonas mendocina</t>
  </si>
  <si>
    <t>Rhodotorula other named</t>
  </si>
  <si>
    <t>Rothia terrae</t>
  </si>
  <si>
    <t>Staphylococcus arlettae</t>
  </si>
  <si>
    <r>
      <t xml:space="preserve">Veillonella </t>
    </r>
    <r>
      <rPr>
        <sz val="12"/>
        <color rgb="FF000000"/>
        <rFont val="Arial"/>
        <family val="2"/>
      </rPr>
      <t>named</t>
    </r>
  </si>
  <si>
    <t>Acinetobacter parvus</t>
  </si>
  <si>
    <t>Burkholderia gladioli</t>
  </si>
  <si>
    <t>Dialister microaerophilus</t>
  </si>
  <si>
    <t>Haemophilus aphrophilus</t>
  </si>
  <si>
    <t>Mycobacterium fortuitum</t>
  </si>
  <si>
    <t>Rhodotorula rubra</t>
  </si>
  <si>
    <t>Rothia aeria</t>
  </si>
  <si>
    <t>Salmonella virchow</t>
  </si>
  <si>
    <t>Bacteroides cellulosilyticus</t>
  </si>
  <si>
    <t>Bacteroides distasonis</t>
  </si>
  <si>
    <t>Brachybacterium muris</t>
  </si>
  <si>
    <r>
      <t>Brucella</t>
    </r>
    <r>
      <rPr>
        <sz val="12"/>
        <color rgb="FF000000"/>
        <rFont val="Arial"/>
        <family val="2"/>
      </rPr>
      <t xml:space="preserve"> spp.</t>
    </r>
  </si>
  <si>
    <t>Clostridium cadaveris</t>
  </si>
  <si>
    <t>Corynebacterium riegelii</t>
  </si>
  <si>
    <r>
      <t>Dialister</t>
    </r>
    <r>
      <rPr>
        <sz val="12"/>
        <color rgb="FF000000"/>
        <rFont val="Arial"/>
        <family val="2"/>
      </rPr>
      <t xml:space="preserve"> spp.</t>
    </r>
  </si>
  <si>
    <r>
      <t>Escherichia</t>
    </r>
    <r>
      <rPr>
        <sz val="12"/>
        <color rgb="FF000000"/>
        <rFont val="Arial"/>
        <family val="2"/>
      </rPr>
      <t xml:space="preserve"> spp.</t>
    </r>
  </si>
  <si>
    <t>Fusobacterium other named</t>
  </si>
  <si>
    <t>Kocuria marina</t>
  </si>
  <si>
    <t>Kocuria salsicia</t>
  </si>
  <si>
    <t>Micrococcus terreus</t>
  </si>
  <si>
    <t>Mycobacterium avium complex</t>
  </si>
  <si>
    <t>Salmonella panama</t>
  </si>
  <si>
    <t>Neisseria mucosa</t>
  </si>
  <si>
    <t>Salmonella enterica</t>
  </si>
  <si>
    <r>
      <t xml:space="preserve">Aeromonas </t>
    </r>
    <r>
      <rPr>
        <sz val="12"/>
        <color rgb="FF000000"/>
        <rFont val="Arial"/>
        <family val="2"/>
      </rPr>
      <t>other named</t>
    </r>
  </si>
  <si>
    <t>Neisseria macacae</t>
  </si>
  <si>
    <t>Aeromonas sobria</t>
  </si>
  <si>
    <t>Clostridium butyricum</t>
  </si>
  <si>
    <r>
      <t>Psychrobacter</t>
    </r>
    <r>
      <rPr>
        <sz val="12"/>
        <color rgb="FF000000"/>
        <rFont val="Arial"/>
        <family val="2"/>
      </rPr>
      <t xml:space="preserve"> spp.</t>
    </r>
  </si>
  <si>
    <t>Anaerococcus nagyae</t>
  </si>
  <si>
    <t>Helcococcus kunzii</t>
  </si>
  <si>
    <t>Neisseria elongata</t>
  </si>
  <si>
    <r>
      <t>Shigellai</t>
    </r>
    <r>
      <rPr>
        <sz val="12"/>
        <color rgb="FF000000"/>
        <rFont val="Arial"/>
        <family val="2"/>
      </rPr>
      <t xml:space="preserve"> spp.</t>
    </r>
  </si>
  <si>
    <t>Burkholderia pseudomallei</t>
  </si>
  <si>
    <r>
      <t>Burkholderia</t>
    </r>
    <r>
      <rPr>
        <sz val="12"/>
        <color rgb="FF000000"/>
        <rFont val="Arial"/>
        <family val="2"/>
      </rPr>
      <t xml:space="preserve"> spp.</t>
    </r>
  </si>
  <si>
    <r>
      <t>Cronobacter</t>
    </r>
    <r>
      <rPr>
        <sz val="12"/>
        <color rgb="FF000000"/>
        <rFont val="Arial"/>
        <family val="2"/>
      </rPr>
      <t xml:space="preserve"> spp.</t>
    </r>
  </si>
  <si>
    <t>Enhydrobacter aerosaccus</t>
  </si>
  <si>
    <t>Lactobacillus plantarum</t>
  </si>
  <si>
    <t>Morganella morganii subsp morganii</t>
  </si>
  <si>
    <t>Mycobacterium non-tuberculosis</t>
  </si>
  <si>
    <t>Pseudomonas koreensis</t>
  </si>
  <si>
    <t>Roseomonas gilardii</t>
  </si>
  <si>
    <t>Veillonella dispar</t>
  </si>
  <si>
    <t>Acinetobacter schindleri</t>
  </si>
  <si>
    <t>Aeromonas salmonicida</t>
  </si>
  <si>
    <r>
      <t>Aspergillus</t>
    </r>
    <r>
      <rPr>
        <sz val="12"/>
        <color rgb="FF000000"/>
        <rFont val="Arial"/>
        <family val="2"/>
      </rPr>
      <t xml:space="preserve"> spp.</t>
    </r>
  </si>
  <si>
    <r>
      <t>Atopobium</t>
    </r>
    <r>
      <rPr>
        <sz val="12"/>
        <color rgb="FF000000"/>
        <rFont val="Arial"/>
        <family val="2"/>
      </rPr>
      <t xml:space="preserve"> spp.</t>
    </r>
  </si>
  <si>
    <t>Aureimonas altamirensis</t>
  </si>
  <si>
    <t>Bacillus flexus</t>
  </si>
  <si>
    <t>Burkholderia cenocepacia</t>
  </si>
  <si>
    <t>Candida orthopsilosis</t>
  </si>
  <si>
    <t>Chryseobacterium hominis</t>
  </si>
  <si>
    <t>Citrobacter youngae</t>
  </si>
  <si>
    <t>Escherichia other named</t>
  </si>
  <si>
    <t>Eubacterium limosum</t>
  </si>
  <si>
    <t>Janibacter hoylei</t>
  </si>
  <si>
    <t>Lactococcus garvieae</t>
  </si>
  <si>
    <t>Micrococcus roseus</t>
  </si>
  <si>
    <t>Paenibacillus glucanolyticus</t>
  </si>
  <si>
    <t>Prevotella nigrescens</t>
  </si>
  <si>
    <t>Prevotella oris</t>
  </si>
  <si>
    <t>Pseudomonas nitroreducens</t>
  </si>
  <si>
    <t>Pseudoxanthomonas mexicana</t>
  </si>
  <si>
    <t>Rothia amarae</t>
  </si>
  <si>
    <t>Acinetobacter nosocomialis</t>
  </si>
  <si>
    <t>Alistipes indistinctus</t>
  </si>
  <si>
    <t>Anaerococcus octavius</t>
  </si>
  <si>
    <t>Atopobium parvulum</t>
  </si>
  <si>
    <t>Atopobium rimae</t>
  </si>
  <si>
    <t>Bacillus clausii</t>
  </si>
  <si>
    <t>Clostridium baratii</t>
  </si>
  <si>
    <r>
      <t>Eubacterium</t>
    </r>
    <r>
      <rPr>
        <sz val="12"/>
        <color rgb="FF000000"/>
        <rFont val="Arial"/>
        <family val="2"/>
      </rPr>
      <t xml:space="preserve"> spp.</t>
    </r>
  </si>
  <si>
    <t>Flavonifractor plautii</t>
  </si>
  <si>
    <t>Gordonia hongkongensis</t>
  </si>
  <si>
    <t>Haematobacter massiliensis</t>
  </si>
  <si>
    <r>
      <t>Histoplasma</t>
    </r>
    <r>
      <rPr>
        <sz val="12"/>
        <color rgb="FF000000"/>
        <rFont val="Arial"/>
        <family val="2"/>
      </rPr>
      <t xml:space="preserve"> spp.</t>
    </r>
  </si>
  <si>
    <t>Kocuria koreensis</t>
  </si>
  <si>
    <t>Leptotrichia buccalis</t>
  </si>
  <si>
    <r>
      <t>Orientia</t>
    </r>
    <r>
      <rPr>
        <sz val="12"/>
        <color rgb="FF000000"/>
        <rFont val="Arial"/>
        <family val="2"/>
      </rPr>
      <t xml:space="preserve"> spp.</t>
    </r>
  </si>
  <si>
    <t>Peptoniphilus lacrimalis</t>
  </si>
  <si>
    <t>Ralstonia pickettii</t>
  </si>
  <si>
    <t>Rhodotorula mucilaginosa</t>
  </si>
  <si>
    <t>Salmonella bareilly</t>
  </si>
  <si>
    <t>Salmonella hadar</t>
  </si>
  <si>
    <t>Sphingomonas desiccabilis</t>
  </si>
  <si>
    <r>
      <t>Streptococcus</t>
    </r>
    <r>
      <rPr>
        <sz val="12"/>
        <color rgb="FF000000"/>
        <rFont val="Arial"/>
        <family val="2"/>
      </rPr>
      <t xml:space="preserve"> group F</t>
    </r>
  </si>
  <si>
    <t>Arthrobacter cumminsii</t>
  </si>
  <si>
    <t>Psychrobacter phenylpyruvicus</t>
  </si>
  <si>
    <t>Psychrobacter sanguinis</t>
  </si>
  <si>
    <r>
      <t>Serratia</t>
    </r>
    <r>
      <rPr>
        <sz val="12"/>
        <color rgb="FF000000"/>
        <rFont val="Arial"/>
        <family val="2"/>
      </rPr>
      <t xml:space="preserve"> other named</t>
    </r>
  </si>
  <si>
    <t>Corynebacterium auris</t>
  </si>
  <si>
    <t>Corynebacterium diphtheriae</t>
  </si>
  <si>
    <t>Enterobacter xiangfangensis</t>
  </si>
  <si>
    <t>Neisseria flava</t>
  </si>
  <si>
    <t>Neisseria sicca</t>
  </si>
  <si>
    <t>Bacillus altitudinis</t>
  </si>
  <si>
    <r>
      <t>Brevibacillus</t>
    </r>
    <r>
      <rPr>
        <sz val="12"/>
        <color rgb="FF000000"/>
        <rFont val="Arial"/>
        <family val="2"/>
      </rPr>
      <t xml:space="preserve"> spp.</t>
    </r>
  </si>
  <si>
    <t>Cellulomonasi spp.</t>
  </si>
  <si>
    <t>Escherichia hermannii</t>
  </si>
  <si>
    <t>Fusobacterium varium</t>
  </si>
  <si>
    <r>
      <t>Haemophilus</t>
    </r>
    <r>
      <rPr>
        <sz val="12"/>
        <color rgb="FF000000"/>
        <rFont val="Arial"/>
        <family val="2"/>
      </rPr>
      <t xml:space="preserve"> spp.</t>
    </r>
  </si>
  <si>
    <t>Lactobacillus salivarius</t>
  </si>
  <si>
    <t>Propionimicrobium lymphophilum</t>
  </si>
  <si>
    <t>Pseudomonas oleovorans</t>
  </si>
  <si>
    <t>Streptococcus alactolyticus</t>
  </si>
  <si>
    <t>Streptococcus pseudopneumoniae</t>
  </si>
  <si>
    <t>Anaerobiospirillumi spp.</t>
  </si>
  <si>
    <t>Anaerococcus murdochii</t>
  </si>
  <si>
    <r>
      <t>Brachybacterium</t>
    </r>
    <r>
      <rPr>
        <sz val="12"/>
        <color rgb="FF000000"/>
        <rFont val="Arial"/>
        <family val="2"/>
      </rPr>
      <t xml:space="preserve"> spp.</t>
    </r>
  </si>
  <si>
    <t>Comamonas testosteroni</t>
  </si>
  <si>
    <t>Enterococcus mundtii</t>
  </si>
  <si>
    <t>Exophiala dermatitidis</t>
  </si>
  <si>
    <t>Fusobacterium mortiferum</t>
  </si>
  <si>
    <t>Kluyveromyces marxianus</t>
  </si>
  <si>
    <t>Lactobacillus delbrueckii</t>
  </si>
  <si>
    <r>
      <t>Ochrobactrum</t>
    </r>
    <r>
      <rPr>
        <sz val="12"/>
        <color rgb="FF000000"/>
        <rFont val="Arial"/>
        <family val="2"/>
      </rPr>
      <t xml:space="preserve"> spp.</t>
    </r>
  </si>
  <si>
    <r>
      <t>Pasteurella</t>
    </r>
    <r>
      <rPr>
        <sz val="12"/>
        <color rgb="FF000000"/>
        <rFont val="Arial"/>
        <family val="2"/>
      </rPr>
      <t xml:space="preserve"> spp.</t>
    </r>
  </si>
  <si>
    <t>Stenotrophomonas acidaminiphila</t>
  </si>
  <si>
    <t>Streptococcus sobrinus</t>
  </si>
  <si>
    <t>Streptococcus suis</t>
  </si>
  <si>
    <t>Acinetobacter beijerinckii</t>
  </si>
  <si>
    <t>Actinomyces funkei</t>
  </si>
  <si>
    <t>Bifidobacterium longum</t>
  </si>
  <si>
    <t>Brevibacillus borstelensis</t>
  </si>
  <si>
    <t>Citrobacter farmeri</t>
  </si>
  <si>
    <t>Clostridium bolteae</t>
  </si>
  <si>
    <t>Clostridium clostridiiforme</t>
  </si>
  <si>
    <t>Corynebacterium kroppenstedtii</t>
  </si>
  <si>
    <r>
      <t>Facklamia</t>
    </r>
    <r>
      <rPr>
        <sz val="12"/>
        <color rgb="FF000000"/>
        <rFont val="Arial"/>
        <family val="2"/>
      </rPr>
      <t xml:space="preserve"> spp.</t>
    </r>
  </si>
  <si>
    <r>
      <t>Gardnerella</t>
    </r>
    <r>
      <rPr>
        <sz val="12"/>
        <color rgb="FF000000"/>
        <rFont val="Arial"/>
        <family val="2"/>
      </rPr>
      <t xml:space="preserve"> spp.</t>
    </r>
  </si>
  <si>
    <t>Lactobacillus casei</t>
  </si>
  <si>
    <r>
      <t>Micrococcus</t>
    </r>
    <r>
      <rPr>
        <sz val="12"/>
        <color rgb="FF000000"/>
        <rFont val="Arial"/>
        <family val="2"/>
      </rPr>
      <t xml:space="preserve"> other named</t>
    </r>
  </si>
  <si>
    <r>
      <t>Mixta</t>
    </r>
    <r>
      <rPr>
        <sz val="12"/>
        <color rgb="FF000000"/>
        <rFont val="Arial"/>
        <family val="2"/>
      </rPr>
      <t xml:space="preserve"> spp.</t>
    </r>
  </si>
  <si>
    <t>Myroides odoratus</t>
  </si>
  <si>
    <r>
      <t>Nocardiai</t>
    </r>
    <r>
      <rPr>
        <sz val="12"/>
        <color rgb="FF000000"/>
        <rFont val="Arial"/>
        <family val="2"/>
      </rPr>
      <t xml:space="preserve"> spp.</t>
    </r>
  </si>
  <si>
    <r>
      <t>Parabacteroides</t>
    </r>
    <r>
      <rPr>
        <sz val="12"/>
        <color rgb="FF000000"/>
        <rFont val="Arial"/>
        <family val="2"/>
      </rPr>
      <t xml:space="preserve"> spp.</t>
    </r>
  </si>
  <si>
    <r>
      <t>Proteus</t>
    </r>
    <r>
      <rPr>
        <sz val="12"/>
        <color rgb="FF000000"/>
        <rFont val="Arial"/>
        <family val="2"/>
      </rPr>
      <t xml:space="preserve"> other named</t>
    </r>
  </si>
  <si>
    <t>Salmonella agbeni</t>
  </si>
  <si>
    <t>Salmonella java</t>
  </si>
  <si>
    <t>Salmonella schwarzengrund</t>
  </si>
  <si>
    <t>Shewanella putrefaciens</t>
  </si>
  <si>
    <r>
      <t>Weissella</t>
    </r>
    <r>
      <rPr>
        <sz val="12"/>
        <color rgb="FF000000"/>
        <rFont val="Arial"/>
        <family val="2"/>
      </rPr>
      <t xml:space="preserve"> spp.</t>
    </r>
  </si>
  <si>
    <t>Acinetobacter guillouiae</t>
  </si>
  <si>
    <r>
      <t>Arthrobacter</t>
    </r>
    <r>
      <rPr>
        <sz val="12"/>
        <color rgb="FF000000"/>
        <rFont val="Arial"/>
        <family val="2"/>
      </rPr>
      <t xml:space="preserve"> spp.</t>
    </r>
  </si>
  <si>
    <t>Atopobium minutum</t>
  </si>
  <si>
    <t>Bacillus infantis</t>
  </si>
  <si>
    <t>Bacillus sphaericus</t>
  </si>
  <si>
    <t>Bacteroides intestinalis</t>
  </si>
  <si>
    <t>Bacteroides pyogenes</t>
  </si>
  <si>
    <t>Campylobacter curvus</t>
  </si>
  <si>
    <r>
      <t>Cellulosimicrobium</t>
    </r>
    <r>
      <rPr>
        <sz val="12"/>
        <color rgb="FF000000"/>
        <rFont val="Arial"/>
        <family val="2"/>
      </rPr>
      <t xml:space="preserve"> spp.</t>
    </r>
  </si>
  <si>
    <r>
      <t>Chromobacterium</t>
    </r>
    <r>
      <rPr>
        <sz val="12"/>
        <color rgb="FF000000"/>
        <rFont val="Arial"/>
        <family val="2"/>
      </rPr>
      <t xml:space="preserve"> other named</t>
    </r>
  </si>
  <si>
    <t>Clostridium beijerinckii</t>
  </si>
  <si>
    <t>Clostridium celerecrescens</t>
  </si>
  <si>
    <t>Clostridium scindens</t>
  </si>
  <si>
    <t>Corynebacterium durum</t>
  </si>
  <si>
    <t>Corynebacterium freneyi</t>
  </si>
  <si>
    <t>Curtobacterium flaccumfaciens</t>
  </si>
  <si>
    <t>Elizabethkingia anophelis</t>
  </si>
  <si>
    <r>
      <t>Elizabethkingii</t>
    </r>
    <r>
      <rPr>
        <sz val="12"/>
        <color rgb="FF000000"/>
        <rFont val="Arial"/>
        <family val="2"/>
      </rPr>
      <t xml:space="preserve"> spp.</t>
    </r>
  </si>
  <si>
    <r>
      <t>Eubacterium</t>
    </r>
    <r>
      <rPr>
        <sz val="12"/>
        <color rgb="FF000000"/>
        <rFont val="Arial"/>
        <family val="2"/>
      </rPr>
      <t xml:space="preserve"> other named</t>
    </r>
  </si>
  <si>
    <t>Gordonia terrae</t>
  </si>
  <si>
    <t>Helcococcus sueciensis</t>
  </si>
  <si>
    <t>Ignatzschineria indica</t>
  </si>
  <si>
    <t>Janibacter limosus</t>
  </si>
  <si>
    <r>
      <t>Lacticaseibacillus</t>
    </r>
    <r>
      <rPr>
        <sz val="12"/>
        <color rgb="FF000000"/>
        <rFont val="Arial"/>
        <family val="2"/>
      </rPr>
      <t xml:space="preserve"> spp.</t>
    </r>
  </si>
  <si>
    <t>Lactobacillus catenaformis</t>
  </si>
  <si>
    <r>
      <t>Lancefieldella</t>
    </r>
    <r>
      <rPr>
        <sz val="12"/>
        <color rgb="FF000000"/>
        <rFont val="Arial"/>
        <family val="2"/>
      </rPr>
      <t xml:space="preserve"> spp.</t>
    </r>
  </si>
  <si>
    <t>Leifsonia aquatica</t>
  </si>
  <si>
    <t>Lysinbacillus fusiformis</t>
  </si>
  <si>
    <t>Massilia timonae</t>
  </si>
  <si>
    <t>Microbacterium maritypicum</t>
  </si>
  <si>
    <t>Microbacterium oxydans</t>
  </si>
  <si>
    <t>Mycobacterium other named</t>
  </si>
  <si>
    <t>Neisseria weaveri</t>
  </si>
  <si>
    <t>Odoribacter splanchnicus</t>
  </si>
  <si>
    <t>Paenibacillus lautus</t>
  </si>
  <si>
    <t>Paenibacillus timonensis</t>
  </si>
  <si>
    <t>Peptoniphilus coxii</t>
  </si>
  <si>
    <r>
      <t>Phocaeicola</t>
    </r>
    <r>
      <rPr>
        <sz val="12"/>
        <color rgb="FF000000"/>
        <rFont val="Arial"/>
        <family val="2"/>
      </rPr>
      <t xml:space="preserve"> spp.</t>
    </r>
  </si>
  <si>
    <t>Porphyromonas asaccharolytica</t>
  </si>
  <si>
    <t>Prevotella disiens</t>
  </si>
  <si>
    <t>Providencia alcalifaciens</t>
  </si>
  <si>
    <t>Pseudomonas thomasii</t>
  </si>
  <si>
    <r>
      <t>Rhizobium</t>
    </r>
    <r>
      <rPr>
        <sz val="12"/>
        <color rgb="FF000000"/>
        <rFont val="Arial"/>
        <family val="2"/>
      </rPr>
      <t xml:space="preserve"> spp.</t>
    </r>
  </si>
  <si>
    <t>Salmonella bonariensis</t>
  </si>
  <si>
    <t>Salmonella brandenburg</t>
  </si>
  <si>
    <t>Salmonella bredeney</t>
  </si>
  <si>
    <t>Salmonella durham</t>
  </si>
  <si>
    <t>Salmonella gueuletapee</t>
  </si>
  <si>
    <t>Salmonella okatie</t>
  </si>
  <si>
    <t>Salmonella stanleyville</t>
  </si>
  <si>
    <r>
      <t>Sphingobacterium</t>
    </r>
    <r>
      <rPr>
        <sz val="12"/>
        <color rgb="FF000000"/>
        <rFont val="Arial"/>
        <family val="2"/>
      </rPr>
      <t xml:space="preserve"> spp.</t>
    </r>
  </si>
  <si>
    <t>Sphingomonas koreensis</t>
  </si>
  <si>
    <t>Tissierella praeacuta</t>
  </si>
  <si>
    <t>Tsukamurella pulmonis</t>
  </si>
  <si>
    <t>Veillonella montpellierensis</t>
  </si>
  <si>
    <t>Wickerhamomyces anomalus</t>
  </si>
  <si>
    <t>Globicatella sanguinis</t>
  </si>
  <si>
    <t>Vagococcus fluvialis</t>
  </si>
  <si>
    <t>Staphylococcus capita</t>
  </si>
  <si>
    <r>
      <t xml:space="preserve">Candida kefyr </t>
    </r>
    <r>
      <rPr>
        <sz val="12"/>
        <color rgb="FF000000"/>
        <rFont val="Arial"/>
        <family val="2"/>
      </rPr>
      <t>(</t>
    </r>
    <r>
      <rPr>
        <i/>
        <sz val="12"/>
        <color rgb="FF000000"/>
        <rFont val="Arial"/>
        <family val="2"/>
      </rPr>
      <t>pseudotropicalis</t>
    </r>
    <r>
      <rPr>
        <sz val="12"/>
        <color rgb="FF000000"/>
        <rFont val="Arial"/>
        <family val="2"/>
      </rPr>
      <t>)</t>
    </r>
  </si>
  <si>
    <t>Oligella urethralis</t>
  </si>
  <si>
    <t>Citrobacter sedlakii</t>
  </si>
  <si>
    <t>Pasteurella canis</t>
  </si>
  <si>
    <t>Prevotella melaninogenica</t>
  </si>
  <si>
    <t>Pseudomonas fulva</t>
  </si>
  <si>
    <t>Serratia nematodiphila</t>
  </si>
  <si>
    <t>Actinomyces urogenitalis</t>
  </si>
  <si>
    <t>Aspergillus fumigatus</t>
  </si>
  <si>
    <t>Cupriavidus pauculus</t>
  </si>
  <si>
    <r>
      <t>Eggerthella</t>
    </r>
    <r>
      <rPr>
        <sz val="12"/>
        <color rgb="FF000000"/>
        <rFont val="Arial"/>
        <family val="2"/>
      </rPr>
      <t xml:space="preserve"> spp.</t>
    </r>
  </si>
  <si>
    <t>Gordonia otitidis</t>
  </si>
  <si>
    <t>Haemophilus haemolyticus</t>
  </si>
  <si>
    <t>Kocuria varians</t>
  </si>
  <si>
    <t>Macrococcus caseolyticus</t>
  </si>
  <si>
    <t>Mixta calida</t>
  </si>
  <si>
    <t>Paenibacillus macerans</t>
  </si>
  <si>
    <t>Plesiomonas shigelloides</t>
  </si>
  <si>
    <r>
      <t>Porphyromonas</t>
    </r>
    <r>
      <rPr>
        <sz val="12"/>
        <color rgb="FF000000"/>
        <rFont val="Arial"/>
        <family val="2"/>
      </rPr>
      <t xml:space="preserve"> spp.</t>
    </r>
  </si>
  <si>
    <t>Shigella flexneri</t>
  </si>
  <si>
    <t>Trichophyton terrestre</t>
  </si>
  <si>
    <t>Achromobacter denitrificans</t>
  </si>
  <si>
    <t>Acremonium kiliense</t>
  </si>
  <si>
    <r>
      <t>Agrobacterium</t>
    </r>
    <r>
      <rPr>
        <sz val="12"/>
        <color rgb="FF000000"/>
        <rFont val="Arial"/>
        <family val="2"/>
      </rPr>
      <t xml:space="preserve"> other named</t>
    </r>
  </si>
  <si>
    <t>Alloscardovia omnicolens</t>
  </si>
  <si>
    <r>
      <t>Aureimonas</t>
    </r>
    <r>
      <rPr>
        <sz val="12"/>
        <color rgb="FF000000"/>
        <rFont val="Arial"/>
        <family val="2"/>
      </rPr>
      <t xml:space="preserve"> spp.</t>
    </r>
  </si>
  <si>
    <t>Bacillus fordii</t>
  </si>
  <si>
    <t>Bacillus weihenstephanensis</t>
  </si>
  <si>
    <t>Bacteroides dorei</t>
  </si>
  <si>
    <t>Bacteroides nordii</t>
  </si>
  <si>
    <t>Bacteroides salyersiae</t>
  </si>
  <si>
    <t>Brachybacterium faecium</t>
  </si>
  <si>
    <t>Burkholderia stabilis</t>
  </si>
  <si>
    <t>Candida inconspicua</t>
  </si>
  <si>
    <t>Carnobacterium divergens</t>
  </si>
  <si>
    <t>Citrobacter werkmanii</t>
  </si>
  <si>
    <t>Clostridium glycolicum</t>
  </si>
  <si>
    <t>Clostridium subterminale</t>
  </si>
  <si>
    <t>Comamonas kerstersii</t>
  </si>
  <si>
    <t>Cronobacter malonaticus</t>
  </si>
  <si>
    <t>Exiguobacterium acetylicum</t>
  </si>
  <si>
    <t>Fusarium moniliform</t>
  </si>
  <si>
    <r>
      <t xml:space="preserve">Globicatella </t>
    </r>
    <r>
      <rPr>
        <sz val="12"/>
        <color rgb="FF000000"/>
        <rFont val="Arial"/>
        <family val="2"/>
      </rPr>
      <t>spp.</t>
    </r>
  </si>
  <si>
    <t>Haemophilus haemoglobinophilus</t>
  </si>
  <si>
    <t>Kluyvera ascorbata</t>
  </si>
  <si>
    <t>Lachnoanaerobaculum orale</t>
  </si>
  <si>
    <t>Lactobacillus reuteri</t>
  </si>
  <si>
    <t>Lelliottia amnigena</t>
  </si>
  <si>
    <t>Listeria innocua</t>
  </si>
  <si>
    <t>Lysinibacillus xylanilyticus</t>
  </si>
  <si>
    <t>Massilia oculi</t>
  </si>
  <si>
    <r>
      <t>Massilia</t>
    </r>
    <r>
      <rPr>
        <sz val="12"/>
        <color rgb="FF000000"/>
        <rFont val="Arial"/>
        <family val="2"/>
      </rPr>
      <t xml:space="preserve"> spp.</t>
    </r>
  </si>
  <si>
    <r>
      <t>Microsporum</t>
    </r>
    <r>
      <rPr>
        <sz val="12"/>
        <color rgb="FF000000"/>
        <rFont val="Arial"/>
        <family val="2"/>
      </rPr>
      <t xml:space="preserve"> spp.</t>
    </r>
  </si>
  <si>
    <t>Nocardia farcinica</t>
  </si>
  <si>
    <t>Nosocomiicoccus Massiliensis</t>
  </si>
  <si>
    <t>Paenibacillus durus</t>
  </si>
  <si>
    <r>
      <t>Providencia</t>
    </r>
    <r>
      <rPr>
        <sz val="12"/>
        <color rgb="FF000000"/>
        <rFont val="Arial"/>
        <family val="2"/>
      </rPr>
      <t xml:space="preserve"> spp.</t>
    </r>
  </si>
  <si>
    <t>Pseudomonas synxantha</t>
  </si>
  <si>
    <t>Rhodotorula dairenensis</t>
  </si>
  <si>
    <t>Salmonella poona</t>
  </si>
  <si>
    <t>Serratia fonticola</t>
  </si>
  <si>
    <t>Serratia proteamaculans</t>
  </si>
  <si>
    <t>Serratia rubidaea</t>
  </si>
  <si>
    <t>Sphingobacterium thalpophilum</t>
  </si>
  <si>
    <t>Staphylococcus kloosii</t>
  </si>
  <si>
    <t>Thermoanaerobacterium thermosaccharolyticum</t>
  </si>
  <si>
    <t>Vibrio cholerae</t>
  </si>
  <si>
    <t>Weissella confusa</t>
  </si>
  <si>
    <t>Yarrowia lipolytica</t>
  </si>
  <si>
    <r>
      <t>Acidaminococcus</t>
    </r>
    <r>
      <rPr>
        <sz val="12"/>
        <color rgb="FF000000"/>
        <rFont val="Arial"/>
        <family val="2"/>
      </rPr>
      <t xml:space="preserve"> spp.</t>
    </r>
  </si>
  <si>
    <t>Acidovorax temperans</t>
  </si>
  <si>
    <t>Acinetobacter dijkshoorniae</t>
  </si>
  <si>
    <t>Acremonium strictum</t>
  </si>
  <si>
    <r>
      <t>Actinobacillus</t>
    </r>
    <r>
      <rPr>
        <sz val="12"/>
        <color rgb="FF000000"/>
        <rFont val="Arial"/>
        <family val="2"/>
      </rPr>
      <t xml:space="preserve"> other named</t>
    </r>
  </si>
  <si>
    <r>
      <t>Actinobacillus</t>
    </r>
    <r>
      <rPr>
        <sz val="12"/>
        <color rgb="FF000000"/>
        <rFont val="Arial"/>
        <family val="2"/>
      </rPr>
      <t xml:space="preserve"> spp.</t>
    </r>
  </si>
  <si>
    <t>Actinobacillus suis</t>
  </si>
  <si>
    <t>Actinomyces graevenitzii</t>
  </si>
  <si>
    <t>Actinomyces meyeri</t>
  </si>
  <si>
    <t>Actinomyces radicidentis</t>
  </si>
  <si>
    <t>Actinomyces radingae</t>
  </si>
  <si>
    <t>Alistipes onderdonkii</t>
  </si>
  <si>
    <t>Anaerotruncus colihominis</t>
  </si>
  <si>
    <t>Bacillus amyloliquefaciens</t>
  </si>
  <si>
    <t>Bacillus coagulans</t>
  </si>
  <si>
    <t>Bacillus horneckiae</t>
  </si>
  <si>
    <t>Bacillus mojavensis</t>
  </si>
  <si>
    <t>Bacillus silvestris</t>
  </si>
  <si>
    <t>Bacillus sonorensis</t>
  </si>
  <si>
    <t>Bacteroides splanchnicus</t>
  </si>
  <si>
    <t>Bacteroides xylanolyticus</t>
  </si>
  <si>
    <r>
      <t>Bhargavaea</t>
    </r>
    <r>
      <rPr>
        <sz val="12"/>
        <color rgb="FF000000"/>
        <rFont val="Arial"/>
        <family val="2"/>
      </rPr>
      <t xml:space="preserve"> spp.</t>
    </r>
  </si>
  <si>
    <t>Bifidobacterium adolescentis</t>
  </si>
  <si>
    <t>Bifidobacterium scardovii</t>
  </si>
  <si>
    <t>Bordetella parapertussis</t>
  </si>
  <si>
    <r>
      <t>Bordetella</t>
    </r>
    <r>
      <rPr>
        <sz val="12"/>
        <color rgb="FF000000"/>
        <rFont val="Arial"/>
        <family val="2"/>
      </rPr>
      <t xml:space="preserve"> spp.</t>
    </r>
  </si>
  <si>
    <t>Branhamellai spp.</t>
  </si>
  <si>
    <t>Brevibacillus agri</t>
  </si>
  <si>
    <t>Brevibacterium pityocampae</t>
  </si>
  <si>
    <t>Burkholderia multivorans</t>
  </si>
  <si>
    <t>Burkholderia vietnamiensis</t>
  </si>
  <si>
    <t>Campylobacter helveticus</t>
  </si>
  <si>
    <t>Campylobacter lari</t>
  </si>
  <si>
    <t>Candida auris</t>
  </si>
  <si>
    <t>Capnocytophaga ochracea</t>
  </si>
  <si>
    <t>Clostridium hathewayi</t>
  </si>
  <si>
    <t>Clostridium histolyticum</t>
  </si>
  <si>
    <t>Clostridium putrificum</t>
  </si>
  <si>
    <r>
      <t>Comamonas</t>
    </r>
    <r>
      <rPr>
        <sz val="12"/>
        <color rgb="FF000000"/>
        <rFont val="Arial"/>
        <family val="2"/>
      </rPr>
      <t xml:space="preserve"> spp.</t>
    </r>
  </si>
  <si>
    <t>Corynebacterium frankenforstense</t>
  </si>
  <si>
    <t>Corynebacterium lipophiloflavum</t>
  </si>
  <si>
    <t>Corynebacterium phoceense</t>
  </si>
  <si>
    <t>Corynebacterium renale</t>
  </si>
  <si>
    <r>
      <t>Delftia</t>
    </r>
    <r>
      <rPr>
        <sz val="12"/>
        <color rgb="FF000000"/>
        <rFont val="Arial"/>
        <family val="2"/>
      </rPr>
      <t xml:space="preserve"> spp.</t>
    </r>
  </si>
  <si>
    <r>
      <t>Desulfovibrio</t>
    </r>
    <r>
      <rPr>
        <sz val="12"/>
        <color rgb="FF000000"/>
        <rFont val="Arial"/>
        <family val="2"/>
      </rPr>
      <t xml:space="preserve"> spp.</t>
    </r>
  </si>
  <si>
    <t>Dichelobacter nodosus</t>
  </si>
  <si>
    <t>Eggerthia catenaformis</t>
  </si>
  <si>
    <r>
      <t>Empedobacter</t>
    </r>
    <r>
      <rPr>
        <sz val="12"/>
        <color rgb="FF000000"/>
        <rFont val="Arial"/>
        <family val="2"/>
      </rPr>
      <t xml:space="preserve"> spp.</t>
    </r>
  </si>
  <si>
    <r>
      <t>Erwinia</t>
    </r>
    <r>
      <rPr>
        <sz val="12"/>
        <color rgb="FF000000"/>
        <rFont val="Arial"/>
        <family val="2"/>
      </rPr>
      <t xml:space="preserve"> other named</t>
    </r>
  </si>
  <si>
    <t>Ewingella americana</t>
  </si>
  <si>
    <t>Exiguobacterium artemiae</t>
  </si>
  <si>
    <t>Exiguobacterium aurantiacum</t>
  </si>
  <si>
    <t>Exophialai spp.</t>
  </si>
  <si>
    <t>Filifactor alocis</t>
  </si>
  <si>
    <t>Fusarium solani</t>
  </si>
  <si>
    <t>Fusobacterium naviforme</t>
  </si>
  <si>
    <t>Fusobacterium necrogenes</t>
  </si>
  <si>
    <t>Gordonia rubripertincta</t>
  </si>
  <si>
    <t>Haemophilus parahaemolyticus</t>
  </si>
  <si>
    <r>
      <t>Herbaspirillum</t>
    </r>
    <r>
      <rPr>
        <sz val="12"/>
        <color rgb="FF000000"/>
        <rFont val="Arial"/>
        <family val="2"/>
      </rPr>
      <t xml:space="preserve"> spp</t>
    </r>
    <r>
      <rPr>
        <i/>
        <sz val="12"/>
        <color rgb="FF000000"/>
        <rFont val="Arial"/>
        <family val="2"/>
      </rPr>
      <t>.</t>
    </r>
  </si>
  <si>
    <t>Janibacter melonis</t>
  </si>
  <si>
    <t>Jeotgalicoccus aerolatus</t>
  </si>
  <si>
    <r>
      <t>Kingella</t>
    </r>
    <r>
      <rPr>
        <sz val="12"/>
        <color rgb="FF000000"/>
        <rFont val="Arial"/>
        <family val="2"/>
      </rPr>
      <t xml:space="preserve"> spp.</t>
    </r>
  </si>
  <si>
    <t>Kluyvera cryocrescens</t>
  </si>
  <si>
    <r>
      <t>Kocuria</t>
    </r>
    <r>
      <rPr>
        <sz val="12"/>
        <color rgb="FF000000"/>
        <rFont val="Arial"/>
        <family val="2"/>
      </rPr>
      <t xml:space="preserve"> other named</t>
    </r>
  </si>
  <si>
    <r>
      <t>Kytococcus</t>
    </r>
    <r>
      <rPr>
        <sz val="12"/>
        <color rgb="FF000000"/>
        <rFont val="Arial"/>
        <family val="2"/>
      </rPr>
      <t xml:space="preserve"> spp.</t>
    </r>
  </si>
  <si>
    <t>Lactobacillus agilis</t>
  </si>
  <si>
    <t>Lactobacillus vaginalis</t>
  </si>
  <si>
    <r>
      <t>Legionella</t>
    </r>
    <r>
      <rPr>
        <sz val="12"/>
        <color rgb="FF000000"/>
        <rFont val="Arial"/>
        <family val="2"/>
      </rPr>
      <t xml:space="preserve"> spp.</t>
    </r>
  </si>
  <si>
    <t>Leptotrichia wadei</t>
  </si>
  <si>
    <t>Lodderomyces elongisporus</t>
  </si>
  <si>
    <t>Lysinibacillus boronitolerans</t>
  </si>
  <si>
    <t>Magnusiomyces capitatus</t>
  </si>
  <si>
    <t>Malassezia pachydermatis</t>
  </si>
  <si>
    <t>Mariniluteicoccus endophyticus</t>
  </si>
  <si>
    <r>
      <t>Methylobacterium</t>
    </r>
    <r>
      <rPr>
        <sz val="12"/>
        <color rgb="FF000000"/>
        <rFont val="Arial"/>
        <family val="2"/>
      </rPr>
      <t xml:space="preserve"> spp.</t>
    </r>
  </si>
  <si>
    <t>Microbacterium testaceum</t>
  </si>
  <si>
    <t>Moraxella liquefaciens</t>
  </si>
  <si>
    <r>
      <t>Moraxella</t>
    </r>
    <r>
      <rPr>
        <sz val="12"/>
        <color rgb="FF000000"/>
        <rFont val="Arial"/>
        <family val="2"/>
      </rPr>
      <t xml:space="preserve"> other named</t>
    </r>
  </si>
  <si>
    <t>Mucor circinelloides</t>
  </si>
  <si>
    <t>Mucor hiemalis</t>
  </si>
  <si>
    <t>Mycobacterium africanum</t>
  </si>
  <si>
    <r>
      <t xml:space="preserve">Mycobacterium bovis </t>
    </r>
    <r>
      <rPr>
        <sz val="12"/>
        <color rgb="FF000000"/>
        <rFont val="Arial"/>
        <family val="2"/>
      </rPr>
      <t>(BCG strain)</t>
    </r>
  </si>
  <si>
    <t>Mycobacterium gordonae</t>
  </si>
  <si>
    <t>Mycobacterium mucogenicum</t>
  </si>
  <si>
    <t>Mycobacterium smegmatis</t>
  </si>
  <si>
    <t>Myroides injenensis</t>
  </si>
  <si>
    <t>Neisseria oralis</t>
  </si>
  <si>
    <r>
      <t>Neomicrococcus</t>
    </r>
    <r>
      <rPr>
        <sz val="12"/>
        <color rgb="FF000000"/>
        <rFont val="Arial"/>
        <family val="2"/>
      </rPr>
      <t xml:space="preserve"> spp.</t>
    </r>
  </si>
  <si>
    <t>Nocardia cyriacigeorgica</t>
  </si>
  <si>
    <r>
      <t>Nocardia</t>
    </r>
    <r>
      <rPr>
        <sz val="12"/>
        <color rgb="FF000000"/>
        <rFont val="Arial"/>
        <family val="2"/>
      </rPr>
      <t xml:space="preserve"> other named</t>
    </r>
  </si>
  <si>
    <t>Oscillibacter ruminantium</t>
  </si>
  <si>
    <t>Paenibacillus etheri</t>
  </si>
  <si>
    <t>Paenibacillus lactis</t>
  </si>
  <si>
    <t>Paenibacillus pasadenensis</t>
  </si>
  <si>
    <t>Paenibacillus provencensis</t>
  </si>
  <si>
    <t>Pantoea eucrina</t>
  </si>
  <si>
    <t>Paraburkholderia fungorum</t>
  </si>
  <si>
    <t>Pasteurella dagmatis</t>
  </si>
  <si>
    <t>Pasteurella pneumotropica</t>
  </si>
  <si>
    <r>
      <t xml:space="preserve">Peptococcus </t>
    </r>
    <r>
      <rPr>
        <sz val="12"/>
        <color rgb="FF000000"/>
        <rFont val="Arial"/>
        <family val="2"/>
      </rPr>
      <t>named</t>
    </r>
  </si>
  <si>
    <t>Peptoniphilus gorbachii</t>
  </si>
  <si>
    <t>Phocaeicola coprocola</t>
  </si>
  <si>
    <t>Pichia anomola</t>
  </si>
  <si>
    <r>
      <t>Pichia</t>
    </r>
    <r>
      <rPr>
        <sz val="12"/>
        <color rgb="FF000000"/>
        <rFont val="Arial"/>
        <family val="2"/>
      </rPr>
      <t xml:space="preserve"> spp.</t>
    </r>
  </si>
  <si>
    <r>
      <t xml:space="preserve">Pluralibacter </t>
    </r>
    <r>
      <rPr>
        <sz val="12"/>
        <color rgb="FF000000"/>
        <rFont val="Arial"/>
        <family val="2"/>
      </rPr>
      <t xml:space="preserve"> spp.</t>
    </r>
  </si>
  <si>
    <t>Porphyromonas uenonis</t>
  </si>
  <si>
    <t>Prevotella baroniae</t>
  </si>
  <si>
    <t>Prevotella bergensis</t>
  </si>
  <si>
    <t>Prevotella copri</t>
  </si>
  <si>
    <t>Pseudarthrobacter oxydans</t>
  </si>
  <si>
    <t>Pseudomonas chlororaphis</t>
  </si>
  <si>
    <t>Pseudomonas composti</t>
  </si>
  <si>
    <t>Pseudomonas libanensis</t>
  </si>
  <si>
    <r>
      <t>Rheinheimera</t>
    </r>
    <r>
      <rPr>
        <sz val="12"/>
        <color rgb="FF000000"/>
        <rFont val="Arial"/>
        <family val="2"/>
      </rPr>
      <t xml:space="preserve"> spp.</t>
    </r>
  </si>
  <si>
    <r>
      <t>Rhodococcus</t>
    </r>
    <r>
      <rPr>
        <sz val="12"/>
        <color rgb="FF000000"/>
        <rFont val="Arial"/>
        <family val="2"/>
      </rPr>
      <t xml:space="preserve"> other named</t>
    </r>
  </si>
  <si>
    <t>Salmonella aba</t>
  </si>
  <si>
    <t>Salmonella apapa</t>
  </si>
  <si>
    <t>Salmonella arizonae</t>
  </si>
  <si>
    <t>Salmonella bessi</t>
  </si>
  <si>
    <t>Salmonella bovis-morbificans</t>
  </si>
  <si>
    <t>Salmonella bradford</t>
  </si>
  <si>
    <t>Salmonella coeln</t>
  </si>
  <si>
    <t>Salmonella derby</t>
  </si>
  <si>
    <t>Salmonella diarizonae</t>
  </si>
  <si>
    <t>Salmonella duisburg</t>
  </si>
  <si>
    <t>Salmonella durban</t>
  </si>
  <si>
    <t>Salmonella eastbourne</t>
  </si>
  <si>
    <t>Salmonella gaminara</t>
  </si>
  <si>
    <t>Salmonella give</t>
  </si>
  <si>
    <t>Salmonella haifa</t>
  </si>
  <si>
    <t>Salmonella heidelberg</t>
  </si>
  <si>
    <t>Salmonella ibadan</t>
  </si>
  <si>
    <t>Salmonella kentucky</t>
  </si>
  <si>
    <t>Salmonella kingston</t>
  </si>
  <si>
    <t>Salmonella kottbus</t>
  </si>
  <si>
    <t>Salmonella litchfield</t>
  </si>
  <si>
    <t>Salmonella london</t>
  </si>
  <si>
    <t>Salmonella mishmar-haemek</t>
  </si>
  <si>
    <t>Salmonella mississippi</t>
  </si>
  <si>
    <t>Salmonella muenchen</t>
  </si>
  <si>
    <t>Salmonella muenster</t>
  </si>
  <si>
    <t>Salmonella oritamerin</t>
  </si>
  <si>
    <r>
      <t>Salmonella</t>
    </r>
    <r>
      <rPr>
        <sz val="12"/>
        <color rgb="FF000000"/>
        <rFont val="Arial"/>
        <family val="2"/>
      </rPr>
      <t xml:space="preserve"> other named</t>
    </r>
  </si>
  <si>
    <t>Salmonella pomona</t>
  </si>
  <si>
    <t>Salmonella senftenberg</t>
  </si>
  <si>
    <t>Salmonella tel-el-kebir</t>
  </si>
  <si>
    <t>Salmonella uganda</t>
  </si>
  <si>
    <t>Salmonella weltevreden</t>
  </si>
  <si>
    <r>
      <t>Sanguibacter</t>
    </r>
    <r>
      <rPr>
        <sz val="12"/>
        <color rgb="FF000000"/>
        <rFont val="Arial"/>
        <family val="2"/>
      </rPr>
      <t xml:space="preserve"> spp.</t>
    </r>
  </si>
  <si>
    <t>Scedosporium prolificans</t>
  </si>
  <si>
    <r>
      <t>Sedimentibacter</t>
    </r>
    <r>
      <rPr>
        <sz val="12"/>
        <color rgb="FF000000"/>
        <rFont val="Arial"/>
        <family val="2"/>
      </rPr>
      <t xml:space="preserve"> spp.</t>
    </r>
  </si>
  <si>
    <t>Selenomonas sputigena</t>
  </si>
  <si>
    <r>
      <t>Shewanella</t>
    </r>
    <r>
      <rPr>
        <sz val="12"/>
        <color rgb="FF000000"/>
        <rFont val="Arial"/>
        <family val="2"/>
      </rPr>
      <t xml:space="preserve"> spp.</t>
    </r>
  </si>
  <si>
    <t>Sphingobacterium spiritivorum</t>
  </si>
  <si>
    <t>Sporosarcina pasteurii</t>
  </si>
  <si>
    <r>
      <t>Sporosarcina</t>
    </r>
    <r>
      <rPr>
        <sz val="12"/>
        <color rgb="FF000000"/>
        <rFont val="Arial"/>
        <family val="2"/>
      </rPr>
      <t xml:space="preserve"> spp.</t>
    </r>
  </si>
  <si>
    <t>Staphylococcus carnosus</t>
  </si>
  <si>
    <t>Staphylococcus gallinarum</t>
  </si>
  <si>
    <t>Staphylococcus nepalensis</t>
  </si>
  <si>
    <t>Stenotrophomonas rhizophila</t>
  </si>
  <si>
    <t>Streptobacillus moniliformis</t>
  </si>
  <si>
    <t>Streptococcus uberis</t>
  </si>
  <si>
    <r>
      <t>Streptomyces</t>
    </r>
    <r>
      <rPr>
        <sz val="12"/>
        <color rgb="FF000000"/>
        <rFont val="Arial"/>
        <family val="2"/>
      </rPr>
      <t xml:space="preserve"> spp.</t>
    </r>
  </si>
  <si>
    <r>
      <t>Trichoderma</t>
    </r>
    <r>
      <rPr>
        <sz val="12"/>
        <color rgb="FF000000"/>
        <rFont val="Arial"/>
        <family val="2"/>
      </rPr>
      <t xml:space="preserve"> spp.</t>
    </r>
  </si>
  <si>
    <r>
      <t>Trichosporon</t>
    </r>
    <r>
      <rPr>
        <sz val="12"/>
        <color rgb="FF000000"/>
        <rFont val="Arial"/>
        <family val="2"/>
      </rPr>
      <t xml:space="preserve"> spp.</t>
    </r>
  </si>
  <si>
    <t>Tsukamurella paurometabola</t>
  </si>
  <si>
    <t>Vibrio fluvialis</t>
  </si>
  <si>
    <r>
      <t>Weeksella</t>
    </r>
    <r>
      <rPr>
        <sz val="12"/>
        <color rgb="FF000000"/>
        <rFont val="Arial"/>
        <family val="2"/>
      </rPr>
      <t xml:space="preserve"> spp.</t>
    </r>
  </si>
  <si>
    <t>Wickerhamiella pararugosa</t>
  </si>
  <si>
    <t>Winkia neuii</t>
  </si>
  <si>
    <r>
      <t>Yersinia</t>
    </r>
    <r>
      <rPr>
        <sz val="12"/>
        <color rgb="FF000000"/>
        <rFont val="Arial"/>
        <family val="2"/>
      </rPr>
      <t xml:space="preserve"> other named</t>
    </r>
  </si>
  <si>
    <r>
      <t>Yersinia</t>
    </r>
    <r>
      <rPr>
        <sz val="12"/>
        <color rgb="FF000000"/>
        <rFont val="Arial"/>
        <family val="2"/>
      </rPr>
      <t xml:space="preserve"> spp.</t>
    </r>
  </si>
  <si>
    <t>Pseudomonas plecoglossicida</t>
  </si>
  <si>
    <r>
      <t>Pseudoglutamicibacter</t>
    </r>
    <r>
      <rPr>
        <sz val="12"/>
        <color rgb="FF000000"/>
        <rFont val="Arial"/>
        <family val="2"/>
      </rPr>
      <t xml:space="preserve"> spp.</t>
    </r>
  </si>
  <si>
    <t>Aggregatibacter segnis</t>
  </si>
  <si>
    <r>
      <t>Anaerobiospirillum</t>
    </r>
    <r>
      <rPr>
        <sz val="12"/>
        <color rgb="FF000000"/>
        <rFont val="Arial"/>
        <family val="2"/>
      </rPr>
      <t xml:space="preserve"> other named</t>
    </r>
  </si>
  <si>
    <t>Escherichia vulneris</t>
  </si>
  <si>
    <r>
      <t>Exiguobacterium</t>
    </r>
    <r>
      <rPr>
        <sz val="12"/>
        <color rgb="FF000000"/>
        <rFont val="Arial"/>
        <family val="2"/>
      </rPr>
      <t xml:space="preserve"> spp.</t>
    </r>
  </si>
  <si>
    <t>Neisseria cinerea</t>
  </si>
  <si>
    <r>
      <t>Pseudoxanthomonas</t>
    </r>
    <r>
      <rPr>
        <sz val="12"/>
        <color rgb="FF000000"/>
        <rFont val="Arial"/>
        <family val="2"/>
      </rPr>
      <t xml:space="preserve"> spp.</t>
    </r>
  </si>
  <si>
    <r>
      <t>Salmonella</t>
    </r>
    <r>
      <rPr>
        <sz val="12"/>
        <color rgb="FF000000"/>
        <rFont val="Arial"/>
        <family val="2"/>
      </rPr>
      <t xml:space="preserve"> unnamed</t>
    </r>
  </si>
  <si>
    <t>Acinetobacter towneri</t>
  </si>
  <si>
    <t>Actinomyces europaeus</t>
  </si>
  <si>
    <r>
      <t>Alcaligenes</t>
    </r>
    <r>
      <rPr>
        <sz val="12"/>
        <color rgb="FF000000"/>
        <rFont val="Arial"/>
        <family val="2"/>
      </rPr>
      <t xml:space="preserve"> spp.</t>
    </r>
  </si>
  <si>
    <t>Bifidobacterium eriksonii</t>
  </si>
  <si>
    <t>Brevibacterium celere</t>
  </si>
  <si>
    <t>Chryseobacterium gleum</t>
  </si>
  <si>
    <t>Citrobacter ballerupensis</t>
  </si>
  <si>
    <t>Corynebacterium argentoratense</t>
  </si>
  <si>
    <t>Malassezia furfur</t>
  </si>
  <si>
    <t>Neisseria flavescens</t>
  </si>
  <si>
    <t>Neisseria perflava</t>
  </si>
  <si>
    <t>Raoultella terrigena</t>
  </si>
  <si>
    <t>Serratia grimesii</t>
  </si>
  <si>
    <t>Staphylococcus piscifermentans</t>
  </si>
  <si>
    <t>Sutterella wadsworthensis</t>
  </si>
  <si>
    <r>
      <t>Vagococcus</t>
    </r>
    <r>
      <rPr>
        <sz val="12"/>
        <color rgb="FF000000"/>
        <rFont val="Arial"/>
        <family val="2"/>
      </rPr>
      <t xml:space="preserve"> spp.</t>
    </r>
  </si>
  <si>
    <t>Achromobacter insolitus</t>
  </si>
  <si>
    <t>Acinetobacter bereziniae</t>
  </si>
  <si>
    <t>Acinetobacter gyllenbergii</t>
  </si>
  <si>
    <t>Acinetobacter seifertii</t>
  </si>
  <si>
    <r>
      <t>Actinobaculum</t>
    </r>
    <r>
      <rPr>
        <sz val="12"/>
        <color rgb="FF000000"/>
        <rFont val="Arial"/>
        <family val="2"/>
      </rPr>
      <t xml:space="preserve"> spp.</t>
    </r>
  </si>
  <si>
    <t>Actinomyces hominis</t>
  </si>
  <si>
    <r>
      <t>Advenella</t>
    </r>
    <r>
      <rPr>
        <sz val="12"/>
        <color rgb="FF000000"/>
        <rFont val="Arial"/>
        <family val="2"/>
      </rPr>
      <t xml:space="preserve"> spp.</t>
    </r>
  </si>
  <si>
    <t>Anaerococcus degeneri</t>
  </si>
  <si>
    <t>Anaerococcus lactolyticus</t>
  </si>
  <si>
    <t>Aspergillus flavus</t>
  </si>
  <si>
    <t>Aspergillus niger</t>
  </si>
  <si>
    <t>Bacillus muralis</t>
  </si>
  <si>
    <r>
      <t>Bacteroides</t>
    </r>
    <r>
      <rPr>
        <sz val="12"/>
        <color rgb="FF000000"/>
        <rFont val="Arial"/>
        <family val="2"/>
      </rPr>
      <t xml:space="preserve"> other named</t>
    </r>
  </si>
  <si>
    <t>Bordetella bronchiseptica</t>
  </si>
  <si>
    <t>Brevibacillus centrosporus</t>
  </si>
  <si>
    <t>Brevibacterium sanguinis</t>
  </si>
  <si>
    <t>Campylobacter upsaliensis</t>
  </si>
  <si>
    <t>Carnobacterium maltaromaticum</t>
  </si>
  <si>
    <t>Catabacter hongkongensis</t>
  </si>
  <si>
    <t>Clostridium aldenense</t>
  </si>
  <si>
    <t>Clostridium bifermentans</t>
  </si>
  <si>
    <t>Clostridium indolis</t>
  </si>
  <si>
    <t>Clostridium saudiense</t>
  </si>
  <si>
    <t>Clostridium tetani</t>
  </si>
  <si>
    <r>
      <t>Coccidioides</t>
    </r>
    <r>
      <rPr>
        <sz val="12"/>
        <color rgb="FF000000"/>
        <rFont val="Arial"/>
        <family val="2"/>
      </rPr>
      <t xml:space="preserve"> spp.</t>
    </r>
  </si>
  <si>
    <t>Corynebacterium confusum</t>
  </si>
  <si>
    <t>Cupriavidus gilardii</t>
  </si>
  <si>
    <t>Dietzia maris</t>
  </si>
  <si>
    <t>Dietzia papillomatosis</t>
  </si>
  <si>
    <t>Elizabethkingia meningoseptica</t>
  </si>
  <si>
    <t>Empedobacter brevis</t>
  </si>
  <si>
    <t>Empedobacter falsenii</t>
  </si>
  <si>
    <t>Escherichia fergusonii</t>
  </si>
  <si>
    <t>Escherichia marmotae</t>
  </si>
  <si>
    <t>Eubacterium tenue</t>
  </si>
  <si>
    <t>Facklamia ignava</t>
  </si>
  <si>
    <t>Fastidiosipila sanguinis</t>
  </si>
  <si>
    <r>
      <t>Fusarium</t>
    </r>
    <r>
      <rPr>
        <sz val="12"/>
        <color rgb="FF000000"/>
        <rFont val="Arial"/>
        <family val="2"/>
      </rPr>
      <t xml:space="preserve"> spp.</t>
    </r>
  </si>
  <si>
    <t>Fusobacterium periodonticum</t>
  </si>
  <si>
    <t>Globicatella sulfidifaciens</t>
  </si>
  <si>
    <t>Gordonibacter pamelaeae</t>
  </si>
  <si>
    <r>
      <t>Granulicatella</t>
    </r>
    <r>
      <rPr>
        <sz val="12"/>
        <color rgb="FF000000"/>
        <rFont val="Arial"/>
        <family val="2"/>
      </rPr>
      <t xml:space="preserve"> spp.</t>
    </r>
  </si>
  <si>
    <r>
      <t>Helcococcus</t>
    </r>
    <r>
      <rPr>
        <sz val="12"/>
        <color rgb="FF000000"/>
        <rFont val="Arial"/>
        <family val="2"/>
      </rPr>
      <t xml:space="preserve"> spp.</t>
    </r>
  </si>
  <si>
    <r>
      <t xml:space="preserve">Hungatella </t>
    </r>
    <r>
      <rPr>
        <sz val="12"/>
        <color rgb="FF000000"/>
        <rFont val="Arial"/>
        <family val="2"/>
      </rPr>
      <t>spp.</t>
    </r>
  </si>
  <si>
    <r>
      <t xml:space="preserve">Janthinobacterium </t>
    </r>
    <r>
      <rPr>
        <sz val="12"/>
        <color rgb="FF000000"/>
        <rFont val="Arial"/>
        <family val="2"/>
      </rPr>
      <t>spp.</t>
    </r>
  </si>
  <si>
    <t>Kocuria carniphila</t>
  </si>
  <si>
    <t>Kosakonia radicincitans</t>
  </si>
  <si>
    <t>Kytococcus sedentarius</t>
  </si>
  <si>
    <t>Lactococcus raffinolactis</t>
  </si>
  <si>
    <t>Microbacterium flavescens</t>
  </si>
  <si>
    <t>Mycobacterium chimaera</t>
  </si>
  <si>
    <t>Mycobacterium septicum</t>
  </si>
  <si>
    <t>Neisseria lactamica</t>
  </si>
  <si>
    <r>
      <t xml:space="preserve">Neisseria </t>
    </r>
    <r>
      <rPr>
        <sz val="12"/>
        <color rgb="FF000000"/>
        <rFont val="Arial"/>
        <family val="2"/>
      </rPr>
      <t>other named</t>
    </r>
  </si>
  <si>
    <t>Nosocomiicoccus ampullae</t>
  </si>
  <si>
    <t>Ochrobactrum intermedium</t>
  </si>
  <si>
    <r>
      <t xml:space="preserve">Oligella </t>
    </r>
    <r>
      <rPr>
        <sz val="12"/>
        <color rgb="FF000000"/>
        <rFont val="Arial"/>
        <family val="2"/>
      </rPr>
      <t>spp.</t>
    </r>
  </si>
  <si>
    <t>Paenibacillus silvae</t>
  </si>
  <si>
    <r>
      <t>Pandoraea</t>
    </r>
    <r>
      <rPr>
        <sz val="12"/>
        <color rgb="FF000000"/>
        <rFont val="Arial"/>
        <family val="2"/>
      </rPr>
      <t xml:space="preserve"> spp.</t>
    </r>
  </si>
  <si>
    <t>Pantoea anthophila</t>
  </si>
  <si>
    <t>Parabacteroides goldsteinii</t>
  </si>
  <si>
    <t>Pasteurella other named</t>
  </si>
  <si>
    <t>Porphyromonas somerae</t>
  </si>
  <si>
    <t>Pseudomonas anguilliseptica</t>
  </si>
  <si>
    <t>Pseudomonas citronellolis</t>
  </si>
  <si>
    <t>Pseudomonas rhodesiae</t>
  </si>
  <si>
    <t>Rahnella aquatilis</t>
  </si>
  <si>
    <r>
      <t xml:space="preserve">Rahnella </t>
    </r>
    <r>
      <rPr>
        <sz val="12"/>
        <color rgb="FF000000"/>
        <rFont val="Arial"/>
        <family val="2"/>
      </rPr>
      <t>named</t>
    </r>
  </si>
  <si>
    <r>
      <t xml:space="preserve">Ralstonia </t>
    </r>
    <r>
      <rPr>
        <sz val="12"/>
        <color rgb="FF000000"/>
        <rFont val="Arial"/>
        <family val="2"/>
      </rPr>
      <t>spp.</t>
    </r>
  </si>
  <si>
    <t>Rhodotorula glutinis</t>
  </si>
  <si>
    <t>Rothia nasimurium</t>
  </si>
  <si>
    <r>
      <t xml:space="preserve">Saccharomyces </t>
    </r>
    <r>
      <rPr>
        <sz val="12"/>
        <color rgb="FF000000"/>
        <rFont val="Arial"/>
        <family val="2"/>
      </rPr>
      <t>spp.</t>
    </r>
  </si>
  <si>
    <t>Salmonella agama</t>
  </si>
  <si>
    <t>Salmonella agona</t>
  </si>
  <si>
    <t>Salmonella anatum</t>
  </si>
  <si>
    <t>Salmonella berkeley</t>
  </si>
  <si>
    <t>Salmonella berta</t>
  </si>
  <si>
    <t>Salmonella indiana</t>
  </si>
  <si>
    <t>Salmonella javiana</t>
  </si>
  <si>
    <t>Salmonella johannesburg</t>
  </si>
  <si>
    <t>Salmonella reading</t>
  </si>
  <si>
    <t>Serratia odorifera</t>
  </si>
  <si>
    <t>Shewanella algae</t>
  </si>
  <si>
    <t>Shigella sonnei</t>
  </si>
  <si>
    <t>Sphingobacterium daejeonense</t>
  </si>
  <si>
    <t>Staphylococcus ureilyticus</t>
  </si>
  <si>
    <t>Streptococcus sinensis</t>
  </si>
  <si>
    <t>Tsukamurella tyrosinosolvens</t>
  </si>
  <si>
    <t>Vagococcus lutrae</t>
  </si>
  <si>
    <t>Weeksella virosa</t>
  </si>
  <si>
    <t>Yersinia intermedia</t>
  </si>
  <si>
    <t>Accessory 17 Data reference table: ascertainment factor applied to estimate total number of resistant bloodstream infections, England 2018 to 2022</t>
  </si>
  <si>
    <r>
      <t xml:space="preserve">Mandatory </t>
    </r>
    <r>
      <rPr>
        <b/>
        <i/>
        <sz val="12"/>
        <color rgb="FF000000"/>
        <rFont val="Arial"/>
        <family val="2"/>
      </rPr>
      <t>E. coli</t>
    </r>
    <r>
      <rPr>
        <b/>
        <sz val="12"/>
        <color rgb="FF000000"/>
        <rFont val="Arial"/>
        <family val="2"/>
      </rPr>
      <t xml:space="preserve"> bacteraemia reports </t>
    </r>
  </si>
  <si>
    <r>
      <t xml:space="preserve">SGSS AMR </t>
    </r>
    <r>
      <rPr>
        <b/>
        <i/>
        <sz val="12"/>
        <color rgb="FF000000"/>
        <rFont val="Arial"/>
        <family val="2"/>
      </rPr>
      <t>E. coli</t>
    </r>
    <r>
      <rPr>
        <b/>
        <sz val="12"/>
        <color rgb="FF000000"/>
        <rFont val="Arial"/>
        <family val="2"/>
      </rPr>
      <t xml:space="preserve"> bacteraemia reports</t>
    </r>
  </si>
  <si>
    <t>Percentage ascertainment</t>
  </si>
  <si>
    <t>Ascertainment factor</t>
  </si>
  <si>
    <t>42,557 </t>
  </si>
  <si>
    <t>36,686 </t>
  </si>
  <si>
    <t>43,715 </t>
  </si>
  <si>
    <t>37,996 </t>
  </si>
  <si>
    <t>37,823 </t>
  </si>
  <si>
    <t>31,012 </t>
  </si>
  <si>
    <t>37,889 </t>
  </si>
  <si>
    <t>31,838 </t>
  </si>
  <si>
    <t>Accessory 18 Data reference table: ascertainment factor applied to estimate total number of resistant bloodstream infections by local area region in 2022</t>
  </si>
  <si>
    <t xml:space="preserve">Percentage ascertainment </t>
  </si>
  <si>
    <r>
      <t xml:space="preserve">Accessory 19 Data reference table: number of bloodstream isolates of </t>
    </r>
    <r>
      <rPr>
        <b/>
        <i/>
        <sz val="16"/>
        <color rgb="FF000000"/>
        <rFont val="Arial"/>
        <family val="2"/>
      </rPr>
      <t>Enterococcus</t>
    </r>
    <r>
      <rPr>
        <b/>
        <sz val="16"/>
        <color rgb="FF000000"/>
        <rFont val="Arial"/>
        <family val="2"/>
      </rPr>
      <t xml:space="preserve"> spp. reported and the percentage resistant to key antibiotics, by region 2018 to 2022</t>
    </r>
  </si>
  <si>
    <t>Total reports [note 2]</t>
  </si>
  <si>
    <t>Percentage tested (%)</t>
  </si>
  <si>
    <t>Number reported resistant [note 2]</t>
  </si>
  <si>
    <t>Percentage resistant (%)</t>
  </si>
  <si>
    <t>Glycopeptide [Note 15]</t>
  </si>
  <si>
    <r>
      <t xml:space="preserve">Accessory 20 Data reference table: number of bloodstream isolates of </t>
    </r>
    <r>
      <rPr>
        <b/>
        <i/>
        <sz val="16"/>
        <color rgb="FF000000"/>
        <rFont val="Arial"/>
        <family val="2"/>
      </rPr>
      <t>E. coli</t>
    </r>
    <r>
      <rPr>
        <b/>
        <sz val="16"/>
        <color rgb="FF000000"/>
        <rFont val="Arial"/>
        <family val="2"/>
      </rPr>
      <t xml:space="preserve"> reported and the percentage resistant to key antibiotics, by region 2018 to 2022</t>
    </r>
  </si>
  <si>
    <t>Third generation cephalosporins [Note 3]</t>
  </si>
  <si>
    <t>Carbenpenems [Note 4]</t>
  </si>
  <si>
    <r>
      <t xml:space="preserve">Accessory 21 Data reference table: number of bloodstream isolates of </t>
    </r>
    <r>
      <rPr>
        <b/>
        <i/>
        <sz val="16"/>
        <color rgb="FF000000"/>
        <rFont val="Arial"/>
        <family val="2"/>
      </rPr>
      <t>K. pneumoniae</t>
    </r>
    <r>
      <rPr>
        <b/>
        <sz val="16"/>
        <color rgb="FF000000"/>
        <rFont val="Arial"/>
        <family val="2"/>
      </rPr>
      <t xml:space="preserve"> reported and the percentage resistant to key antibiotics, by region 2018 to 2022</t>
    </r>
  </si>
  <si>
    <t>Percentage tested</t>
  </si>
  <si>
    <t>Percentage resistant</t>
  </si>
  <si>
    <r>
      <t xml:space="preserve">Accessory 22 Data reference table: number of bloodstream isolates of </t>
    </r>
    <r>
      <rPr>
        <b/>
        <i/>
        <sz val="16"/>
        <color rgb="FF000000"/>
        <rFont val="Arial"/>
        <family val="2"/>
      </rPr>
      <t>Pseudomonas</t>
    </r>
    <r>
      <rPr>
        <b/>
        <sz val="16"/>
        <color rgb="FF000000"/>
        <rFont val="Arial"/>
        <family val="2"/>
      </rPr>
      <t xml:space="preserve"> spp. reported and the percentage resistant to key antibiotics, by region 2018 to 2022</t>
    </r>
  </si>
  <si>
    <r>
      <rPr>
        <sz val="12"/>
        <color theme="1"/>
        <rFont val="Arial"/>
        <family val="2"/>
      </rPr>
      <t xml:space="preserve">This worksheet contains one table. Some cells refer to notes which can be found in the </t>
    </r>
    <r>
      <rPr>
        <sz val="12"/>
        <rFont val="Arial"/>
        <family val="2"/>
      </rPr>
      <t>Notes worksheet.</t>
    </r>
  </si>
  <si>
    <t>Carbenpenems [Note 5]</t>
  </si>
  <si>
    <r>
      <t xml:space="preserve">Accessory 23 Data reference table: number of bloodstream isolates of </t>
    </r>
    <r>
      <rPr>
        <b/>
        <i/>
        <sz val="16"/>
        <color rgb="FF000000"/>
        <rFont val="Arial"/>
        <family val="2"/>
      </rPr>
      <t>S. pneumoniae</t>
    </r>
    <r>
      <rPr>
        <b/>
        <sz val="16"/>
        <color rgb="FF000000"/>
        <rFont val="Arial"/>
        <family val="2"/>
      </rPr>
      <t xml:space="preserve"> reported and the percentage resistant to key antibiotics, by region 2018 to 2022</t>
    </r>
  </si>
  <si>
    <t>Macrolides [Note 7]</t>
  </si>
  <si>
    <t>Accessory 24 Data reference table: specimen groupings for carbapenemase notification data mapping</t>
  </si>
  <si>
    <t>Specimen type</t>
  </si>
  <si>
    <t>Specimen</t>
  </si>
  <si>
    <t>Invasive</t>
  </si>
  <si>
    <t>CSF shunt</t>
  </si>
  <si>
    <t>Pleura</t>
  </si>
  <si>
    <t>Pacemaker</t>
  </si>
  <si>
    <t>Urine/Kidney</t>
  </si>
  <si>
    <t>Intra-Vascular Line</t>
  </si>
  <si>
    <t>Epidural</t>
  </si>
  <si>
    <t>Upper Genital Tract</t>
  </si>
  <si>
    <t>Extradural</t>
  </si>
  <si>
    <t>Lower Respiratory Tract</t>
  </si>
  <si>
    <t>Blood Film</t>
  </si>
  <si>
    <t>Mediastinum</t>
  </si>
  <si>
    <t>Bone</t>
  </si>
  <si>
    <t>Heart Valve Prosthesis</t>
  </si>
  <si>
    <t>Aspiration</t>
  </si>
  <si>
    <t>Intervertebral Disc</t>
  </si>
  <si>
    <t>Brain/Spinal Cord</t>
  </si>
  <si>
    <t>Joint Prosthesis</t>
  </si>
  <si>
    <t>Adrenal</t>
  </si>
  <si>
    <t>Pericardium</t>
  </si>
  <si>
    <t>Bone Pin/Plate</t>
  </si>
  <si>
    <t>Vascular Graft</t>
  </si>
  <si>
    <t>CSF</t>
  </si>
  <si>
    <t>Heart/Heart Valve</t>
  </si>
  <si>
    <t>Blood Vessel Wall/Aneurysm</t>
  </si>
  <si>
    <t>Peritoneum</t>
  </si>
  <si>
    <t>Joint</t>
  </si>
  <si>
    <t>Muscle</t>
  </si>
  <si>
    <t>Blood</t>
  </si>
  <si>
    <t>Liver/Bile</t>
  </si>
  <si>
    <t>Lymph Nodes</t>
  </si>
  <si>
    <t>Spleen</t>
  </si>
  <si>
    <t>Meninges</t>
  </si>
  <si>
    <t>Bone Marrow</t>
  </si>
  <si>
    <t>Subdural</t>
  </si>
  <si>
    <t>Thyroid</t>
  </si>
  <si>
    <t>Other</t>
  </si>
  <si>
    <t>Stone - Nos</t>
  </si>
  <si>
    <t>Mouth</t>
  </si>
  <si>
    <t>Unassigned Parent</t>
  </si>
  <si>
    <t>Groin - Nos</t>
  </si>
  <si>
    <t>Epiglottis</t>
  </si>
  <si>
    <t>Ulcer - Nos</t>
  </si>
  <si>
    <t>Lower Genital Tract</t>
  </si>
  <si>
    <t>Nose And Throat</t>
  </si>
  <si>
    <t>Throat</t>
  </si>
  <si>
    <t>Sputum</t>
  </si>
  <si>
    <t>Cardiovascular System</t>
  </si>
  <si>
    <t>Foot</t>
  </si>
  <si>
    <t>Fluid - Nos</t>
  </si>
  <si>
    <t>Drain Site</t>
  </si>
  <si>
    <t>Products Of Conception</t>
  </si>
  <si>
    <t>Nose-Throat-Perineum</t>
  </si>
  <si>
    <t>Middle Ear/Mastoid</t>
  </si>
  <si>
    <t>Unknown</t>
  </si>
  <si>
    <t>Unrequired Parent</t>
  </si>
  <si>
    <t>Iv Infusion Fluid</t>
  </si>
  <si>
    <t>Peritoneal Dialysate</t>
  </si>
  <si>
    <t>DNA</t>
  </si>
  <si>
    <t>Tissue</t>
  </si>
  <si>
    <t>Iucd</t>
  </si>
  <si>
    <t>Parasite</t>
  </si>
  <si>
    <t>Serum</t>
  </si>
  <si>
    <t>Upper Respiratory Tract</t>
  </si>
  <si>
    <t>Wound</t>
  </si>
  <si>
    <t>Nervous System</t>
  </si>
  <si>
    <t>Implant - Nos</t>
  </si>
  <si>
    <t>Nose</t>
  </si>
  <si>
    <t>RNA</t>
  </si>
  <si>
    <t>Pus Source Unknown</t>
  </si>
  <si>
    <t>Upper Gastro-Intestinal Tract</t>
  </si>
  <si>
    <t>Inner Ear</t>
  </si>
  <si>
    <t>Breast</t>
  </si>
  <si>
    <t>Biopsy</t>
  </si>
  <si>
    <t>Biofilm</t>
  </si>
  <si>
    <t>Foreign Body</t>
  </si>
  <si>
    <t>Catheter</t>
  </si>
  <si>
    <t>Eye</t>
  </si>
  <si>
    <t>Swab</t>
  </si>
  <si>
    <t>Pernasal</t>
  </si>
  <si>
    <t>Umbilicus</t>
  </si>
  <si>
    <t>Screening</t>
  </si>
  <si>
    <t>Skin/Wound</t>
  </si>
  <si>
    <t>Faeces/Lower Gastro-Intestinal Tract</t>
  </si>
  <si>
    <t>Accessory 25 Data reference table: total number of rectal swabs and faecal specimens taken for carbapenemase-producing Enterobacterales (CPE) screening by Trust type and organisation; 2022</t>
  </si>
  <si>
    <t>Total number of rectal swabs and faecal specimens taken for CPE screening</t>
  </si>
  <si>
    <t>Organisation name</t>
  </si>
  <si>
    <t>Trust type</t>
  </si>
  <si>
    <t>January to March 2022</t>
  </si>
  <si>
    <t>April to June 2022</t>
  </si>
  <si>
    <t>July to September 2022</t>
  </si>
  <si>
    <t>October to December 2022</t>
  </si>
  <si>
    <t>Total 2022</t>
  </si>
  <si>
    <t>Airedale NHS Foundation Trust</t>
  </si>
  <si>
    <t>Small</t>
  </si>
  <si>
    <t>Alder Hey Children's NHS Foundation Trust</t>
  </si>
  <si>
    <t>Specialist</t>
  </si>
  <si>
    <t>Ashford and St Peter's Hospitals NHS Foundation Trust</t>
  </si>
  <si>
    <t>Medium</t>
  </si>
  <si>
    <t>Barking, Havering and Redbridge University Hospitals NHS Trust</t>
  </si>
  <si>
    <t>Teaching</t>
  </si>
  <si>
    <t>Barnsley Hospital NHS Foundation Trust</t>
  </si>
  <si>
    <t>Barts Health NHS Trust</t>
  </si>
  <si>
    <t>Bedfordshire Hospitals NHS Foundation Trust</t>
  </si>
  <si>
    <t>Birmingham Women's and Children's NHS Foundation Trust</t>
  </si>
  <si>
    <t>Blackpool Teaching Hospitals NHS Foundation Trust</t>
  </si>
  <si>
    <t>Bolton NHS Foundation Trust</t>
  </si>
  <si>
    <t>Bradford Teaching Hospitals NHS Foundation Trust</t>
  </si>
  <si>
    <t>Buckinghamshire Healthcare NHS Trust</t>
  </si>
  <si>
    <t>Multi-service</t>
  </si>
  <si>
    <t>Calderdale and Huddersfield NHS Foundation Trust</t>
  </si>
  <si>
    <t>Large</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</si>
  <si>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</si>
  <si>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</si>
  <si>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</si>
  <si>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</si>
  <si>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</si>
  <si>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</si>
  <si>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</si>
  <si>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</si>
  <si>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</si>
  <si>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</si>
  <si>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</si>
  <si>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</si>
  <si>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</si>
  <si>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Suffolk and North Essex NHS Foundation Trust</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</si>
  <si>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</si>
  <si>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</si>
  <si>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</si>
  <si>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</si>
  <si>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</si>
  <si>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</si>
  <si>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</si>
  <si>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</si>
  <si>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</si>
  <si>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</si>
  <si>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</si>
  <si>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Homerton Healthcare NHS Foundation Trust</t>
  </si>
  <si>
    <t>Hull University Teaching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</si>
  <si>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</si>
  <si>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</si>
  <si>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</si>
  <si>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</si>
  <si>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</si>
  <si>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</si>
  <si>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</si>
  <si>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</si>
  <si>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</si>
  <si>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</si>
  <si>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University Hospitals NHS Foundation Trust</t>
  </si>
  <si>
    <t>Liverpool Women's NHS Foundation Trust</t>
  </si>
  <si>
    <t>London North West University Healthcare NHS Trust</t>
  </si>
  <si>
    <t>Maidstone and Tunbridge Wells NHS Trust</t>
  </si>
  <si>
    <t>Manchester University NHS Foundation Trust</t>
  </si>
  <si>
    <t>Medway NHS Foundation Trust</t>
  </si>
  <si>
    <t>Mid and South Essex NHS Foundation Trust</t>
  </si>
  <si>
    <t>Mid Cheshire Hospitals NHS Foundation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</si>
  <si>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</si>
  <si>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</si>
  <si>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</si>
  <si>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</si>
  <si>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</si>
  <si>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Integrated Care NHS Foundation Trust</t>
  </si>
  <si>
    <t>North Middlesex University Hospital NHS Trust</t>
  </si>
  <si>
    <t>North Tees and Hartlepool NHS Foundation Trust</t>
  </si>
  <si>
    <t>North West Anglia NHS Foundation Trust</t>
  </si>
  <si>
    <t>Northampton General Hospital NHS Trust</t>
  </si>
  <si>
    <t>Northern Care Alliance NHS Foundation Trust</t>
  </si>
  <si>
    <t>Northern Lincolnshire and Goole NHS Foundation Trust</t>
  </si>
  <si>
    <t>Northumbria Healthcare NHS Foundation Trust</t>
  </si>
  <si>
    <t>Nottingham University Hospitals NHS Trust</t>
  </si>
  <si>
    <t>Oxford University Hospitals NHS Foundation Trust</t>
  </si>
  <si>
    <t>Portsmouth Hospitals University National Health Service Trust</t>
  </si>
  <si>
    <t>Queen Victoria Hospital NHS Foundation Trust</t>
  </si>
  <si>
    <t>Royal Berkshire NHS Foundation Trust</t>
  </si>
  <si>
    <t>Royal Cornwall Hospitals NHS Trust</t>
  </si>
  <si>
    <t>Royal Devon University Healthcare NHS Foundation Trust</t>
  </si>
  <si>
    <t>Royal Free London NHS Foundation Trust</t>
  </si>
  <si>
    <t>Royal National Orthopaedic Hospital NHS Trust</t>
  </si>
  <si>
    <t>Royal Papworth Hospital NHS Foundation Trust</t>
  </si>
  <si>
    <t>Royal Surrey County Hospital NHS Foundation Trust</t>
  </si>
  <si>
    <t>Royal United Hospitals Bath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</si>
  <si>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</si>
  <si>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</si>
  <si>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</si>
  <si>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</si>
  <si>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</si>
  <si>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Somerset NHS Foundation Trust</t>
  </si>
  <si>
    <t>South Tees Hospitals NHS Foundation Trust</t>
  </si>
  <si>
    <t>South Tyneside and Sunderland NHS Foundation Trust</t>
  </si>
  <si>
    <t>South Warwickshire University NHS Foundation Trust</t>
  </si>
  <si>
    <t>Southport and Ormskirk Hospital NHS Trust</t>
  </si>
  <si>
    <t>St George's University Hospitals NHS Foundation Trust</t>
  </si>
  <si>
    <t>St Helens and Knowsley Teaching Hospitals NHS Trust</t>
  </si>
  <si>
    <t>Stockport NHS Foundation Trust</t>
  </si>
  <si>
    <t>Surrey and Sussex Healthcare NHS Trust</t>
  </si>
  <si>
    <t>Tameside and Glossop Integrated Care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</si>
  <si>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</si>
  <si>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</si>
  <si>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</si>
  <si>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</si>
  <si>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</si>
  <si>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</si>
  <si>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</si>
  <si>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</si>
  <si>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</si>
  <si>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Marsden NHS Foundation Trust</t>
  </si>
  <si>
    <t>The Royal Orthopaedic Hospital NHS Foundation Trust</t>
  </si>
  <si>
    <t>The Royal Wolverhampton NHS Trust</t>
  </si>
  <si>
    <t>The Shrewsbury and Telford Hospital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</si>
  <si>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</si>
  <si>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</si>
  <si>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</si>
  <si>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</si>
  <si>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</si>
  <si>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</si>
  <si>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and Weston NHS Foundation Trust</t>
  </si>
  <si>
    <t>University Hospitals Coventry and Warwickshire NHS Trust</t>
  </si>
  <si>
    <t>University Hospitals Dorset NHS Foundation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</si>
  <si>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</si>
  <si>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</si>
  <si>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</si>
  <si>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</si>
  <si>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</si>
  <si>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University Hospitals Sussex NHS Foundation Trust</t>
  </si>
  <si>
    <t>Walsall Healthcare NHS Trust</t>
  </si>
  <si>
    <t>Warrington and Halton Teaching Hospitals NHS Foundation Trust</t>
  </si>
  <si>
    <t>West Hertfordshire Teaching Hospitals NHS Trust</t>
  </si>
  <si>
    <t>West Suffolk NHS Foundation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</si>
  <si>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</si>
  <si>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</si>
  <si>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</si>
  <si>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</si>
  <si>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</si>
  <si>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</si>
  <si>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and Scarborough Teaching Hospitals NHS Foundation Trust</t>
  </si>
  <si>
    <t>Accessory 26 Data reference table: rate of acquired carbapenemase-producing Gram-negative bacteria notifications per 100,000 population by IMD quintile in England; 2022</t>
  </si>
  <si>
    <t>Number of notifications</t>
  </si>
  <si>
    <t>Rate per 100,000 population notification</t>
  </si>
  <si>
    <r>
      <rPr>
        <b/>
        <sz val="16"/>
        <color rgb="FF000000"/>
        <rFont val="Arial"/>
        <family val="2"/>
      </rPr>
      <t xml:space="preserve">Accessory 27 Data reference table: Rate per 100,000 population of </t>
    </r>
    <r>
      <rPr>
        <b/>
        <i/>
        <sz val="16"/>
        <color rgb="FF000000"/>
        <rFont val="Arial"/>
        <family val="2"/>
      </rPr>
      <t>Candida</t>
    </r>
    <r>
      <rPr>
        <b/>
        <sz val="16"/>
        <color rgb="FF000000"/>
        <rFont val="Arial"/>
        <family val="2"/>
      </rPr>
      <t xml:space="preserve"> spp. (and former </t>
    </r>
    <r>
      <rPr>
        <b/>
        <i/>
        <sz val="16"/>
        <color rgb="FF000000"/>
        <rFont val="Arial"/>
        <family val="2"/>
      </rPr>
      <t>Candida</t>
    </r>
    <r>
      <rPr>
        <b/>
        <sz val="16"/>
        <color rgb="FF000000"/>
        <rFont val="Arial"/>
        <family val="2"/>
      </rPr>
      <t xml:space="preserve"> spp.) sterile site patient specimen reports in England (routine laboratory specimens), 2018 to 2022</t>
    </r>
  </si>
  <si>
    <t>Rate per 100,000 population</t>
  </si>
  <si>
    <t>England</t>
  </si>
  <si>
    <t>Accessory 28 Data reference table: Reports of sterile site isolates of Candida and former Candida species by species (routine laboratory specimens) 2018 to 2022</t>
  </si>
  <si>
    <t>Number of isolate reports [note 20]</t>
  </si>
  <si>
    <t>Species</t>
  </si>
  <si>
    <t>C. albicans</t>
  </si>
  <si>
    <t>C. auris</t>
  </si>
  <si>
    <t>C. dubliniensis</t>
  </si>
  <si>
    <t>K. glabratus (formerly C. glabrata)</t>
  </si>
  <si>
    <t>C. kefyr</t>
  </si>
  <si>
    <t>C. metapsilosis</t>
  </si>
  <si>
    <t>C. parapsilosis</t>
  </si>
  <si>
    <t>C. tropicalis</t>
  </si>
  <si>
    <r>
      <rPr>
        <i/>
        <sz val="12"/>
        <color rgb="FF000000"/>
        <rFont val="Arial"/>
        <family val="2"/>
      </rPr>
      <t>Candida</t>
    </r>
    <r>
      <rPr>
        <sz val="12"/>
        <color rgb="FF000000"/>
        <rFont val="Arial"/>
        <family val="2"/>
      </rPr>
      <t xml:space="preserve"> spp., other named*</t>
    </r>
  </si>
  <si>
    <r>
      <rPr>
        <i/>
        <sz val="12"/>
        <color rgb="FF000000"/>
        <rFont val="Arial"/>
        <family val="2"/>
      </rPr>
      <t xml:space="preserve">Candida </t>
    </r>
    <r>
      <rPr>
        <sz val="12"/>
        <color rgb="FF000000"/>
        <rFont val="Arial"/>
        <family val="2"/>
      </rPr>
      <t>spp., sp. not recorded</t>
    </r>
  </si>
  <si>
    <t>Genus total</t>
  </si>
  <si>
    <t xml:space="preserve">* including C. africana, C. blankii, C. haemulonii, Pichia cactophila (previously C. inconspicua), Pichia kudriavzveii (C. kruseii) Clavispora lusitaniae (C. lusitaniae), Starmerella magnoliae (C. magnoliae), Nakaseomyces nivariensis (C. nivariensis), Pichia norvegensis (C. norvegensis), C. orthopsilosis, Nakazawaea peltata (C. peltata), C. sake, Starmerella sorbosivorans (C. sorbosivorans), Pichia jadinii (C. utilis) </t>
  </si>
  <si>
    <t>2016 species %</t>
  </si>
  <si>
    <t>2017 species %</t>
  </si>
  <si>
    <t>2018 species %</t>
  </si>
  <si>
    <t>2019 species %</t>
  </si>
  <si>
    <t>2020 species %</t>
  </si>
  <si>
    <t>Pseudomonas spp., other named</t>
  </si>
  <si>
    <t>Pseudomonas spp., sp. not recorded</t>
  </si>
  <si>
    <t>Genus Total</t>
  </si>
  <si>
    <r>
      <rPr>
        <b/>
        <sz val="12"/>
        <color theme="1"/>
        <rFont val="Arial"/>
        <family val="2"/>
      </rPr>
      <t>Estimated number of resistant infections</t>
    </r>
    <r>
      <rPr>
        <b/>
        <sz val="12"/>
        <color rgb="FF000000"/>
        <rFont val="Arial"/>
        <family val="2"/>
      </rPr>
      <t xml:space="preserve"> [Note 2]</t>
    </r>
  </si>
  <si>
    <r>
      <rPr>
        <b/>
        <sz val="16"/>
        <color rgb="FF000000"/>
        <rFont val="Arial"/>
        <family val="2"/>
      </rPr>
      <t xml:space="preserve">Figure 2.10 Data reference table: Percentage of all </t>
    </r>
    <r>
      <rPr>
        <b/>
        <i/>
        <sz val="16"/>
        <color rgb="FF000000"/>
        <rFont val="Arial"/>
        <family val="2"/>
      </rPr>
      <t>Candida</t>
    </r>
    <r>
      <rPr>
        <b/>
        <sz val="16"/>
        <color rgb="FF000000"/>
        <rFont val="Arial"/>
        <family val="2"/>
      </rPr>
      <t xml:space="preserve"> and former </t>
    </r>
    <r>
      <rPr>
        <b/>
        <i/>
        <sz val="16"/>
        <color rgb="FF000000"/>
        <rFont val="Arial"/>
        <family val="2"/>
      </rPr>
      <t>Candida</t>
    </r>
    <r>
      <rPr>
        <b/>
        <sz val="16"/>
        <color rgb="FF000000"/>
        <rFont val="Arial"/>
        <family val="2"/>
      </rPr>
      <t xml:space="preserve"> spp., </t>
    </r>
    <r>
      <rPr>
        <b/>
        <i/>
        <sz val="16"/>
        <color rgb="FF000000"/>
        <rFont val="Arial"/>
        <family val="2"/>
      </rPr>
      <t>C. albicans</t>
    </r>
    <r>
      <rPr>
        <b/>
        <sz val="16"/>
        <color rgb="FF000000"/>
        <rFont val="Arial"/>
        <family val="2"/>
      </rPr>
      <t xml:space="preserve"> and</t>
    </r>
    <r>
      <rPr>
        <b/>
        <i/>
        <sz val="16"/>
        <color rgb="FF000000"/>
        <rFont val="Arial"/>
        <family val="2"/>
      </rPr>
      <t xml:space="preserve"> N. glabratus </t>
    </r>
    <r>
      <rPr>
        <b/>
        <sz val="16"/>
        <color rgb="FF000000"/>
        <rFont val="Arial"/>
        <family val="2"/>
      </rPr>
      <t>isolates tested for and resistant to key antifungals in England, 2018 to 2022</t>
    </r>
  </si>
  <si>
    <r>
      <rPr>
        <b/>
        <sz val="12"/>
        <color rgb="FF000000"/>
        <rFont val="Arial"/>
        <family val="2"/>
      </rPr>
      <t xml:space="preserve">Figure 2.10 Data reference table: Percentage of all </t>
    </r>
    <r>
      <rPr>
        <b/>
        <i/>
        <sz val="12"/>
        <color rgb="FF000000"/>
        <rFont val="Arial"/>
        <family val="2"/>
      </rPr>
      <t>Candida</t>
    </r>
    <r>
      <rPr>
        <b/>
        <sz val="12"/>
        <color rgb="FF000000"/>
        <rFont val="Arial"/>
        <family val="2"/>
      </rPr>
      <t xml:space="preserve"> and former </t>
    </r>
    <r>
      <rPr>
        <b/>
        <i/>
        <sz val="12"/>
        <color rgb="FF000000"/>
        <rFont val="Arial"/>
        <family val="2"/>
      </rPr>
      <t>Candida spp</t>
    </r>
    <r>
      <rPr>
        <b/>
        <sz val="12"/>
        <color rgb="FF000000"/>
        <rFont val="Arial"/>
        <family val="2"/>
      </rPr>
      <t>. isolates tested for and resistant to key antifungals in England, 2018 to 2022</t>
    </r>
  </si>
  <si>
    <r>
      <rPr>
        <b/>
        <sz val="12"/>
        <color rgb="FF000000"/>
        <rFont val="Arial"/>
        <family val="2"/>
      </rPr>
      <t xml:space="preserve">Figure 2.10 Data reference table: Percentage of </t>
    </r>
    <r>
      <rPr>
        <b/>
        <i/>
        <sz val="12"/>
        <color rgb="FF000000"/>
        <rFont val="Arial"/>
        <family val="2"/>
      </rPr>
      <t>Candida albicans</t>
    </r>
    <r>
      <rPr>
        <b/>
        <sz val="12"/>
        <color rgb="FF000000"/>
        <rFont val="Arial"/>
        <family val="2"/>
      </rPr>
      <t xml:space="preserve"> isolates tested for and resistant to key antifungals in England, 2018 to 2022</t>
    </r>
  </si>
  <si>
    <r>
      <rPr>
        <b/>
        <sz val="12"/>
        <color rgb="FF000000"/>
        <rFont val="Arial"/>
        <family val="2"/>
      </rPr>
      <t xml:space="preserve">Figure 2.10 Data reference table: Percentage of </t>
    </r>
    <r>
      <rPr>
        <b/>
        <i/>
        <sz val="12"/>
        <color rgb="FF000000"/>
        <rFont val="Arial"/>
        <family val="2"/>
      </rPr>
      <t>Nakaseomyces glabratus</t>
    </r>
    <r>
      <rPr>
        <b/>
        <sz val="12"/>
        <color rgb="FF000000"/>
        <rFont val="Arial"/>
        <family val="2"/>
      </rPr>
      <t xml:space="preserve"> (previously </t>
    </r>
    <r>
      <rPr>
        <b/>
        <i/>
        <sz val="12"/>
        <color rgb="FF000000"/>
        <rFont val="Arial"/>
        <family val="2"/>
      </rPr>
      <t>Candida glabrata</t>
    </r>
    <r>
      <rPr>
        <b/>
        <sz val="12"/>
        <color rgb="FF000000"/>
        <rFont val="Arial"/>
        <family val="2"/>
      </rPr>
      <t xml:space="preserve">) isolates tested for and resistant to key antifungals in England, 2018 to 2022 </t>
    </r>
  </si>
  <si>
    <r>
      <rPr>
        <sz val="12"/>
        <color rgb="FF000000"/>
        <rFont val="Arial"/>
        <family val="2"/>
      </rPr>
      <t xml:space="preserve">This worksheet contains three tables, one for each of all </t>
    </r>
    <r>
      <rPr>
        <i/>
        <sz val="12"/>
        <color rgb="FF000000"/>
        <rFont val="Arial"/>
        <family val="2"/>
      </rPr>
      <t>Candida</t>
    </r>
    <r>
      <rPr>
        <sz val="12"/>
        <color rgb="FF000000"/>
        <rFont val="Arial"/>
        <family val="2"/>
      </rPr>
      <t xml:space="preserve"> and former</t>
    </r>
    <r>
      <rPr>
        <i/>
        <sz val="12"/>
        <color rgb="FF000000"/>
        <rFont val="Arial"/>
        <family val="2"/>
      </rPr>
      <t xml:space="preserve"> Candida</t>
    </r>
    <r>
      <rPr>
        <sz val="12"/>
        <color rgb="FF000000"/>
        <rFont val="Arial"/>
        <family val="2"/>
      </rPr>
      <t xml:space="preserve"> species,</t>
    </r>
    <r>
      <rPr>
        <i/>
        <sz val="12"/>
        <color rgb="FF000000"/>
        <rFont val="Arial"/>
        <family val="2"/>
      </rPr>
      <t xml:space="preserve"> C. albicans</t>
    </r>
    <r>
      <rPr>
        <sz val="12"/>
        <color rgb="FF000000"/>
        <rFont val="Arial"/>
        <family val="2"/>
      </rPr>
      <t xml:space="preserve"> and</t>
    </r>
    <r>
      <rPr>
        <i/>
        <sz val="12"/>
        <color rgb="FF000000"/>
        <rFont val="Arial"/>
        <family val="2"/>
      </rPr>
      <t xml:space="preserve"> N. glabratus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</si>
</sst>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0.000"/>
    <numFmt numFmtId="167" formatCode="0.0000000000000"/>
    <numFmt numFmtId="168" formatCode="&quot; &quot;#,##0.00&quot; &quot;;&quot;-&quot;#,##0.00&quot; &quot;;&quot; -&quot;00&quot; &quot;;&quot; &quot;@&quot; &quot;"/>
    <numFmt numFmtId="169" formatCode="&quot; &quot;* #,##0.00&quot; &quot;;&quot;-&quot;* #,##0.00&quot; &quot;;&quot; &quot;* &quot;-&quot;#&quot; &quot;;&quot; &quot;@&quot; &quot;"/>
    <numFmt numFmtId="170" formatCode="_-* #,##0_-;\-* #,##0_-;_-* &quot;-&quot;??_-;_-@_-"/>
    <numFmt numFmtId="171" formatCode="&quot; &quot;#,##0&quot; &quot;;&quot;-&quot;#,##0&quot; &quot;;&quot; -&quot;00&quot; &quot;;&quot; &quot;@&quot; &quot;"/>
  </numFmts>
  <fonts count="44">
    <font>
      <sz val="12"/>
      <name val="Arial"/>
      <family val="2"/>
    </font>
    <font>
      <sz val="11"/>
      <color rgb="FF000000"/>
      <name val="Calibri"/>
      <family val="2"/>
    </font>
    <font>
      <b/>
      <sz val="16"/>
      <color rgb="FF000000"/>
      <name val="Arial"/>
      <family val="2"/>
    </font>
    <font>
      <b/>
      <sz val="15"/>
      <color rgb="FF44546A"/>
      <name val="Calibri"/>
      <family val="2"/>
    </font>
    <font>
      <b/>
      <sz val="14"/>
      <color rgb="FF000000"/>
      <name val="Arial"/>
      <family val="2"/>
    </font>
    <font>
      <u/>
      <sz val="11"/>
      <color rgb="FF0000FF"/>
      <name val="Calibri"/>
      <family val="2"/>
    </font>
    <font>
      <u/>
      <sz val="11"/>
      <color rgb="FF0563C1"/>
      <name val="Calibri"/>
      <family val="2"/>
    </font>
    <font>
      <sz val="10"/>
      <color rgb="FF000000"/>
      <name val="Arial"/>
      <family val="2"/>
    </font>
    <font>
      <sz val="12"/>
      <color rgb="FF000000"/>
      <name val="Arial"/>
      <family val="2"/>
    </font>
    <font>
      <b/>
      <sz val="12"/>
      <color rgb="FF000000"/>
      <name val="Arial"/>
      <family val="2"/>
    </font>
    <font>
      <i/>
      <sz val="12"/>
      <color rgb="FF000000"/>
      <name val="Arial"/>
      <family val="2"/>
    </font>
    <font>
      <sz val="12"/>
      <color rgb="FF000000"/>
      <name val="Calibri"/>
      <family val="2"/>
    </font>
    <font>
      <u/>
      <sz val="12"/>
      <color rgb="FF0000FF"/>
      <name val="Arial"/>
      <family val="2"/>
    </font>
    <font>
      <sz val="11"/>
      <color rgb="FF000000"/>
      <name val="Arial"/>
      <family val="2"/>
    </font>
    <font>
      <u/>
      <sz val="11"/>
      <color rgb="FF0000FF"/>
      <name val="Arial"/>
      <family val="2"/>
    </font>
    <font>
      <sz val="12"/>
      <color rgb="FF808080"/>
      <name val="Arial"/>
      <family val="2"/>
    </font>
    <font>
      <sz val="12"/>
      <color rgb="FFDA9694"/>
      <name val="Arial"/>
      <family val="2"/>
    </font>
    <font>
      <b/>
      <i/>
      <sz val="16"/>
      <color rgb="FF000000"/>
      <name val="Arial"/>
      <family val="2"/>
    </font>
    <font>
      <b/>
      <i/>
      <sz val="14"/>
      <color rgb="FF000000"/>
      <name val="Arial"/>
      <family val="2"/>
    </font>
    <font>
      <b/>
      <sz val="12"/>
      <color rgb="FF000000"/>
      <name val="Calibri"/>
      <family val="2"/>
    </font>
    <font>
      <b/>
      <i/>
      <sz val="12"/>
      <color rgb="FF000000"/>
      <name val="Arial"/>
      <family val="2"/>
    </font>
    <font>
      <b/>
      <sz val="11"/>
      <color rgb="FF000000"/>
      <name val="Calibri"/>
      <family val="2"/>
    </font>
    <font>
      <sz val="8"/>
      <name val="Calibri"/>
      <family val="2"/>
    </font>
    <font>
      <b/>
      <sz val="12"/>
      <color rgb="FFFFFFFF"/>
      <name val="Arial"/>
      <family val="2"/>
    </font>
    <font>
      <sz val="11"/>
      <color rgb="FFFFFFFF"/>
      <name val="Calibri"/>
      <family val="2"/>
    </font>
    <font>
      <sz val="11"/>
      <color rgb="FFD9D9D9"/>
      <name val="Calibri"/>
      <family val="2"/>
    </font>
    <font>
      <b/>
      <sz val="11"/>
      <color rgb="FF000000"/>
      <name val="Arial"/>
      <family val="2"/>
    </font>
    <font>
      <b/>
      <sz val="12"/>
      <color rgb="FF000000"/>
      <name val="Arail"/>
    </font>
    <font>
      <sz val="12"/>
      <color rgb="FF000000"/>
      <name val="Arail"/>
    </font>
    <font>
      <i/>
      <sz val="12"/>
      <color rgb="FF000000"/>
      <name val="Arail"/>
    </font>
    <font>
      <sz val="11"/>
      <color rgb="FF000000"/>
      <name val="Arail"/>
    </font>
    <font>
      <sz val="12"/>
      <color theme="1"/>
      <name val="Arial"/>
      <family val="2"/>
    </font>
    <font>
      <b/>
      <sz val="12"/>
      <color theme="1"/>
      <name val="Arial"/>
      <family val="2"/>
    </font>
    <font>
      <sz val="12"/>
      <color rgb="FFD9D9D9"/>
      <name val="Arial"/>
      <family val="2"/>
    </font>
    <font>
      <i/>
      <sz val="12"/>
      <color theme="1"/>
      <name val="Arial"/>
      <family val="2"/>
    </font>
    <font>
      <i/>
      <sz val="11"/>
      <color rgb="FF000000"/>
      <name val="Arial"/>
      <family val="2"/>
    </font>
    <font>
      <u/>
      <sz val="12"/>
      <color theme="1"/>
      <name val="Arial"/>
      <family val="2"/>
    </font>
    <font>
      <b/>
      <sz val="12"/>
      <name val="Arial"/>
      <family val="2"/>
    </font>
    <font>
      <u/>
      <sz val="12"/>
      <color rgb="FF0000FF"/>
      <name val="Calibri"/>
      <family val="2"/>
    </font>
    <font>
      <b/>
      <sz val="16"/>
      <color rgb="FF000000"/>
      <name val="Arial"/>
      <family val="2"/>
    </font>
    <font>
      <sz val="12"/>
      <color rgb="FF000000"/>
      <name val="Arial"/>
      <family val="2"/>
    </font>
    <font>
      <b/>
      <sz val="12"/>
      <color rgb="FF000000"/>
      <name val="Arial"/>
      <family val="2"/>
    </font>
    <font>
      <i/>
      <sz val="11"/>
      <color rgb="FF000000"/>
      <name val="Calibri"/>
      <family val="2"/>
    </font>
    <font>
      <b/>
      <sz val="12"/>
      <color rgb="FF000000"/>
      <name val="Arial"/>
      <family val="2"/>
      <charset val="1"/>
    </font>
  </fonts>
  <fills count="3">
    <fill>
      <patternFill patternType="none"/>
    </fill>
    <fill>
      <patternFill patternType="gray125"/>
    </fill>
    <fill>
      <patternFill patternType="solid">
        <fgColor rgb="FFFFFFFF"/>
        <bgColor rgb="FFFFFFFF"/>
      </patternFill>
    </fill>
  </fills>
  <borders count="6">
    <border>
      <left/>
      <right/>
      <top/>
      <bottom/>
      <diagonal/>
    </border>
    <border>
      <left/>
      <right/>
      <top/>
      <bottom style="thick">
        <color rgb="FF4472C4"/>
      </bottom>
      <diagonal/>
    </border>
    <border>
      <left/>
      <right/>
      <top/>
      <bottom style="thin">
        <color rgb="FF000000"/>
      </bottom>
      <diagonal/>
    </border>
    <border>
      <left/>
      <right/>
      <top/>
      <bottom/>
      <diagonal/>
    </border>
    <border>
      <left/>
      <right/>
      <top/>
      <bottom/>
      <diagonal/>
    </border>
    <border>
      <left/>
      <right style="thin">
        <color indexed="64"/>
      </right>
      <top/>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Border="0" applyProtection="0"/>
    <xf numFmtId="0" fontId="7" fillId="0" borderId="0" applyNumberFormat="0" applyBorder="0" applyProtection="0"/>
    <xf numFmtId="0" fontId="1" fillId="0" borderId="0" applyNumberFormat="0" applyFont="0" applyBorder="0" applyProtection="0"/>
    <xf numFmtId="0" fontId="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 fillId="0" borderId="0" applyNumberFormat="0" applyBorder="0" applyProtection="0"/>
    <xf numFmtId="0" fontId="1" fillId="0" borderId="0" applyNumberFormat="0" applyFont="0" applyBorder="0" applyProtection="0"/>
    <xf numFmtId="0" fontId="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 fillId="0" borderId="0" applyNumberFormat="0" applyBorder="0" applyProtection="0"/>
    <xf numFmtId="0" fontId="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4"/>
    <xf numFmtId="9" fontId="1" fillId="0" borderId="4" applyFont="0" applyFill="0" applyBorder="0" applyAlignment="0" applyProtection="0"/>
  </cellStyleXfs>
  <cellXfs count="505">
    <xf numFmtId="0" fontId="0" fillId="0" borderId="0" xfId="0"/>
    <xf numFmtId="0" fontId="2" fillId="0" borderId="0" xfId="2" applyAlignment="1">
      <alignment vertical="top"/>
    </xf>
    <xf numFmtId="0" fontId="8" fillId="0" borderId="0" xfId="0" applyFont="1"/>
    <xf numFmtId="0" fontId="4" fillId="0" borderId="0" xfId="3" applyAlignment="1"/>
    <xf numFmtId="0" fontId="9" fillId="0" borderId="0" xfId="0" applyFont="1" applyAlignment="1">
      <alignment wrapText="1"/>
    </xf>
    <xf numFmtId="0" fontId="9" fillId="0" borderId="0" xfId="0" applyFont="1"/>
    <xf numFmtId="3" fontId="8" fillId="0" borderId="0" xfId="0" applyNumberFormat="1" applyFont="1"/>
    <xf numFmtId="0" fontId="8" fillId="0" borderId="0" xfId="0" applyFont="1" applyAlignment="1">
      <alignment horizontal="left" vertical="top"/>
    </xf>
    <xf numFmtId="0" fontId="11" fillId="0" borderId="0" xfId="0" applyFont="1"/>
    <xf numFmtId="0" fontId="4" fillId="0" borderId="0" xfId="3"/>
    <xf numFmtId="0" fontId="12" fillId="0" borderId="0" xfId="12" applyFont="1" applyFill="1" applyAlignment="1"/>
    <xf numFmtId="0" fontId="8" fillId="0" borderId="0" xfId="12" applyFont="1" applyFill="1" applyAlignment="1"/>
    <xf numFmtId="0" fontId="13" fillId="0" borderId="0" xfId="0" applyFont="1"/>
    <xf numFmtId="0" fontId="14" fillId="0" borderId="0" xfId="12" applyFont="1" applyFill="1"/>
    <xf numFmtId="0" fontId="9" fillId="0" borderId="0" xfId="0" applyFont="1" applyAlignment="1">
      <alignment horizontal="right"/>
    </xf>
    <xf numFmtId="0" fontId="2" fillId="0" borderId="0" xfId="2"/>
    <xf numFmtId="0" fontId="8" fillId="0" borderId="0" xfId="0" applyFont="1" applyAlignment="1">
      <alignment wrapText="1"/>
    </xf>
    <xf numFmtId="0" fontId="8" fillId="0" borderId="0" xfId="0" applyFont="1" applyAlignment="1">
      <alignment horizontal="left" vertical="top" wrapText="1"/>
    </xf>
    <xf numFmtId="0" fontId="8" fillId="0" borderId="0" xfId="23" applyFont="1" applyAlignment="1">
      <alignment horizontal="left" vertical="top" wrapText="1"/>
    </xf>
    <xf numFmtId="0" fontId="2" fillId="0" borderId="0" xfId="2" applyAlignment="1">
      <alignment horizontal="left" vertical="top"/>
    </xf>
    <xf numFmtId="0" fontId="9" fillId="0" borderId="0" xfId="0" applyFont="1" applyAlignment="1">
      <alignment horizontal="left"/>
    </xf>
    <xf numFmtId="3" fontId="9" fillId="0" borderId="0" xfId="0" applyNumberFormat="1" applyFont="1" applyAlignment="1">
      <alignment horizontal="right" wrapText="1"/>
    </xf>
    <xf numFmtId="0" fontId="9" fillId="0" borderId="0" xfId="0" applyFont="1" applyAlignment="1">
      <alignment horizontal="right" wrapText="1"/>
    </xf>
    <xf numFmtId="0" fontId="10" fillId="0" borderId="0" xfId="23" applyFont="1" applyAlignment="1">
      <alignment horizontal="left" vertical="top"/>
    </xf>
    <xf numFmtId="165" fontId="8" fillId="0" borderId="0" xfId="0" applyNumberFormat="1" applyFont="1"/>
    <xf numFmtId="167" fontId="8" fillId="0" borderId="0" xfId="0" applyNumberFormat="1" applyFont="1"/>
    <xf numFmtId="165" fontId="8" fillId="0" borderId="0" xfId="18" applyNumberFormat="1" applyFont="1"/>
    <xf numFmtId="0" fontId="10" fillId="0" borderId="0" xfId="0" applyFont="1" applyAlignment="1">
      <alignment horizontal="left" vertical="top"/>
    </xf>
    <xf numFmtId="164" fontId="8" fillId="0" borderId="0" xfId="1" applyNumberFormat="1" applyFont="1" applyFill="1" applyAlignment="1"/>
    <xf numFmtId="0" fontId="9" fillId="0" borderId="0" xfId="23" applyFont="1" applyAlignment="1">
      <alignment horizontal="left" vertical="top"/>
    </xf>
    <xf numFmtId="3" fontId="9" fillId="0" borderId="0" xfId="0" applyNumberFormat="1" applyFont="1"/>
    <xf numFmtId="0" fontId="9" fillId="0" borderId="0" xfId="0" applyFont="1" applyAlignment="1">
      <alignment horizontal="left" vertical="top"/>
    </xf>
    <xf numFmtId="3" fontId="15" fillId="0" borderId="0" xfId="0" applyNumberFormat="1" applyFont="1"/>
    <xf numFmtId="3" fontId="16" fillId="0" borderId="0" xfId="0" applyNumberFormat="1" applyFont="1"/>
    <xf numFmtId="3" fontId="0" fillId="0" borderId="0" xfId="0" applyNumberFormat="1"/>
    <xf numFmtId="9" fontId="8" fillId="0" borderId="0" xfId="1" applyFont="1" applyAlignment="1"/>
    <xf numFmtId="3" fontId="15" fillId="0" borderId="0" xfId="1" applyNumberFormat="1" applyFont="1" applyAlignment="1"/>
    <xf numFmtId="3" fontId="8" fillId="0" borderId="0" xfId="1" applyNumberFormat="1" applyFont="1" applyAlignment="1"/>
    <xf numFmtId="0" fontId="2" fillId="0" borderId="0" xfId="2" applyAlignment="1">
      <alignment horizontal="left"/>
    </xf>
    <xf numFmtId="0" fontId="8" fillId="0" borderId="0" xfId="0" applyFont="1" applyAlignment="1">
      <alignment horizontal="left"/>
    </xf>
    <xf numFmtId="3" fontId="8" fillId="0" borderId="0" xfId="0" applyNumberFormat="1" applyFont="1" applyAlignment="1">
      <alignment horizontal="right"/>
    </xf>
    <xf numFmtId="0" fontId="10" fillId="0" borderId="0" xfId="0" applyFont="1" applyAlignment="1">
      <alignment horizontal="left"/>
    </xf>
    <xf numFmtId="1" fontId="8" fillId="0" borderId="0" xfId="0" applyNumberFormat="1" applyFont="1" applyAlignment="1">
      <alignment horizontal="left"/>
    </xf>
    <xf numFmtId="1" fontId="8" fillId="0" borderId="0" xfId="0" applyNumberFormat="1" applyFont="1"/>
    <xf numFmtId="0" fontId="0" fillId="0" borderId="0" xfId="0" applyAlignment="1">
      <alignment horizontal="right"/>
    </xf>
    <xf numFmtId="0" fontId="9" fillId="0" borderId="0" xfId="23" applyFont="1" applyAlignment="1">
      <alignment wrapText="1"/>
    </xf>
    <xf numFmtId="0" fontId="8" fillId="0" borderId="0" xfId="0" applyFont="1" applyAlignment="1">
      <alignment horizontal="right"/>
    </xf>
    <xf numFmtId="165" fontId="8" fillId="0" borderId="0" xfId="0" applyNumberFormat="1" applyFont="1" applyAlignment="1">
      <alignment horizontal="right"/>
    </xf>
    <xf numFmtId="0" fontId="4" fillId="0" borderId="0" xfId="3" applyAlignment="1">
      <alignment horizontal="left"/>
    </xf>
    <xf numFmtId="3" fontId="4" fillId="0" borderId="0" xfId="3" applyNumberFormat="1" applyAlignment="1">
      <alignment horizontal="right"/>
    </xf>
    <xf numFmtId="0" fontId="4" fillId="0" borderId="0" xfId="3" applyAlignment="1">
      <alignment horizontal="right"/>
    </xf>
    <xf numFmtId="0" fontId="9" fillId="0" borderId="0" xfId="23" applyFont="1"/>
    <xf numFmtId="0" fontId="9" fillId="0" borderId="0" xfId="23" applyFont="1" applyAlignment="1">
      <alignment horizontal="left"/>
    </xf>
    <xf numFmtId="3" fontId="9" fillId="0" borderId="0" xfId="23" applyNumberFormat="1" applyFont="1" applyAlignment="1">
      <alignment horizontal="right" wrapText="1"/>
    </xf>
    <xf numFmtId="0" fontId="8" fillId="0" borderId="0" xfId="23" applyFont="1" applyAlignment="1">
      <alignment vertical="center"/>
    </xf>
    <xf numFmtId="0" fontId="8" fillId="0" borderId="0" xfId="23" applyFont="1" applyAlignment="1">
      <alignment horizontal="left"/>
    </xf>
    <xf numFmtId="3" fontId="8" fillId="0" borderId="0" xfId="23" applyNumberFormat="1" applyFont="1" applyAlignment="1">
      <alignment horizontal="right"/>
    </xf>
    <xf numFmtId="164" fontId="8" fillId="0" borderId="0" xfId="40" applyNumberFormat="1" applyFont="1" applyFill="1" applyAlignment="1">
      <alignment horizontal="right"/>
    </xf>
    <xf numFmtId="0" fontId="8" fillId="0" borderId="0" xfId="23" applyFont="1" applyAlignment="1">
      <alignment vertical="center" wrapText="1"/>
    </xf>
    <xf numFmtId="0" fontId="4" fillId="0" borderId="0" xfId="3" applyFill="1" applyAlignment="1"/>
    <xf numFmtId="0" fontId="8" fillId="0" borderId="0" xfId="0" applyFont="1" applyAlignment="1">
      <alignment vertical="top"/>
    </xf>
    <xf numFmtId="0" fontId="0" fillId="0" borderId="0" xfId="0" applyAlignment="1">
      <alignment horizontal="left"/>
    </xf>
    <xf numFmtId="3" fontId="0" fillId="0" borderId="0" xfId="0" applyNumberFormat="1" applyAlignment="1">
      <alignment horizontal="right"/>
    </xf>
    <xf numFmtId="0" fontId="9" fillId="0" borderId="0" xfId="23" applyFont="1" applyAlignment="1">
      <alignment horizontal="right" wrapText="1"/>
    </xf>
    <xf numFmtId="0" fontId="8" fillId="0" borderId="0" xfId="23" applyFont="1" applyAlignment="1">
      <alignment horizontal="right"/>
    </xf>
    <xf numFmtId="164" fontId="8" fillId="0" borderId="0" xfId="1" applyNumberFormat="1" applyFont="1" applyFill="1" applyAlignment="1">
      <alignment horizontal="right"/>
    </xf>
    <xf numFmtId="1" fontId="8" fillId="0" borderId="0" xfId="0" applyNumberFormat="1" applyFont="1" applyAlignment="1">
      <alignment horizontal="right"/>
    </xf>
    <xf numFmtId="164" fontId="8" fillId="0" borderId="0" xfId="1" applyNumberFormat="1" applyFont="1" applyAlignment="1">
      <alignment horizontal="right"/>
    </xf>
    <xf numFmtId="0" fontId="11" fillId="0" borderId="0" xfId="0" applyFont="1" applyAlignment="1">
      <alignment horizontal="right"/>
    </xf>
    <xf numFmtId="2" fontId="8" fillId="0" borderId="0" xfId="0" applyNumberFormat="1" applyFont="1" applyAlignment="1">
      <alignment horizontal="right"/>
    </xf>
    <xf numFmtId="0" fontId="11" fillId="0" borderId="0" xfId="0" applyFont="1" applyAlignment="1">
      <alignment horizontal="left"/>
    </xf>
    <xf numFmtId="0" fontId="2" fillId="0" borderId="0" xfId="39" applyFont="1" applyAlignment="1">
      <alignment horizontal="left"/>
    </xf>
    <xf numFmtId="0" fontId="11" fillId="0" borderId="0" xfId="39" applyFont="1"/>
    <xf numFmtId="0" fontId="11" fillId="0" borderId="0" xfId="22" applyFont="1"/>
    <xf numFmtId="0" fontId="8" fillId="0" borderId="0" xfId="22" applyFont="1" applyAlignment="1">
      <alignment horizontal="left" vertical="top"/>
    </xf>
    <xf numFmtId="0" fontId="11" fillId="0" borderId="0" xfId="22" applyFont="1" applyAlignment="1">
      <alignment horizontal="left"/>
    </xf>
    <xf numFmtId="0" fontId="9" fillId="0" borderId="0" xfId="17" applyFont="1" applyAlignment="1">
      <alignment horizontal="right"/>
    </xf>
    <xf numFmtId="0" fontId="11" fillId="0" borderId="0" xfId="22" applyFont="1" applyAlignment="1">
      <alignment horizontal="right"/>
    </xf>
    <xf numFmtId="0" fontId="8" fillId="0" borderId="0" xfId="17" applyFont="1" applyAlignment="1">
      <alignment horizontal="left"/>
    </xf>
    <xf numFmtId="0" fontId="8" fillId="0" borderId="0" xfId="17" applyFont="1" applyAlignment="1">
      <alignment horizontal="right"/>
    </xf>
    <xf numFmtId="0" fontId="8" fillId="0" borderId="0" xfId="22" applyFont="1" applyAlignment="1">
      <alignment vertical="top"/>
    </xf>
    <xf numFmtId="0" fontId="19" fillId="0" borderId="0" xfId="22" applyFont="1" applyAlignment="1">
      <alignment horizontal="right"/>
    </xf>
    <xf numFmtId="0" fontId="19" fillId="0" borderId="0" xfId="22" applyFont="1"/>
    <xf numFmtId="0" fontId="8" fillId="0" borderId="0" xfId="23" applyFont="1"/>
    <xf numFmtId="164" fontId="8" fillId="0" borderId="0" xfId="23" applyNumberFormat="1" applyFont="1" applyAlignment="1">
      <alignment horizontal="right"/>
    </xf>
    <xf numFmtId="3" fontId="4" fillId="0" borderId="0" xfId="3" applyNumberFormat="1" applyAlignment="1">
      <alignment horizontal="right" wrapText="1"/>
    </xf>
    <xf numFmtId="0" fontId="4" fillId="0" borderId="0" xfId="3" applyAlignment="1">
      <alignment horizontal="right" wrapText="1"/>
    </xf>
    <xf numFmtId="0" fontId="9" fillId="0" borderId="0" xfId="23" applyFont="1" applyAlignment="1">
      <alignment horizontal="right" vertical="top" wrapText="1"/>
    </xf>
    <xf numFmtId="0" fontId="8" fillId="0" borderId="0" xfId="23" applyFont="1" applyAlignment="1">
      <alignment vertical="top"/>
    </xf>
    <xf numFmtId="1" fontId="8" fillId="0" borderId="0" xfId="23" applyNumberFormat="1" applyFont="1" applyAlignment="1">
      <alignment horizontal="right"/>
    </xf>
    <xf numFmtId="9" fontId="8" fillId="0" borderId="0" xfId="23" applyNumberFormat="1" applyFont="1" applyAlignment="1">
      <alignment horizontal="right"/>
    </xf>
    <xf numFmtId="0" fontId="21" fillId="0" borderId="0" xfId="0" applyFont="1"/>
    <xf numFmtId="0" fontId="9" fillId="0" borderId="0" xfId="0" applyFont="1" applyAlignment="1">
      <alignment vertical="center" wrapText="1"/>
    </xf>
    <xf numFmtId="0" fontId="9" fillId="0" borderId="0" xfId="0" applyFont="1" applyAlignment="1">
      <alignment horizontal="left" vertical="center" wrapText="1"/>
    </xf>
    <xf numFmtId="3" fontId="9" fillId="0" borderId="0" xfId="0" applyNumberFormat="1" applyFont="1" applyAlignment="1">
      <alignment horizontal="right" vertical="center" wrapText="1"/>
    </xf>
    <xf numFmtId="0" fontId="9" fillId="0" borderId="0" xfId="0" applyFont="1" applyAlignment="1">
      <alignment horizontal="right" vertical="center" wrapText="1"/>
    </xf>
    <xf numFmtId="0" fontId="8" fillId="0" borderId="0" xfId="0" applyFont="1" applyAlignment="1">
      <alignment vertical="center"/>
    </xf>
    <xf numFmtId="0" fontId="8" fillId="0" borderId="0" xfId="0" applyFont="1" applyAlignment="1">
      <alignment horizontal="left" vertical="center"/>
    </xf>
    <xf numFmtId="3" fontId="8" fillId="0" borderId="0" xfId="0" applyNumberFormat="1" applyFont="1" applyAlignment="1">
      <alignment horizontal="right" vertical="center"/>
    </xf>
    <xf numFmtId="165" fontId="8" fillId="0" borderId="0" xfId="0" applyNumberFormat="1" applyFont="1" applyAlignment="1">
      <alignment horizontal="right" vertical="center"/>
    </xf>
    <xf numFmtId="0" fontId="8" fillId="0" borderId="0" xfId="0" applyFont="1" applyAlignment="1">
      <alignment horizontal="right" vertical="center"/>
    </xf>
    <xf numFmtId="0" fontId="9" fillId="0" borderId="0" xfId="22" applyFont="1" applyAlignment="1">
      <alignment horizontal="right"/>
    </xf>
    <xf numFmtId="0" fontId="9" fillId="0" borderId="0" xfId="22" applyFont="1" applyAlignment="1">
      <alignment horizontal="right" wrapText="1"/>
    </xf>
    <xf numFmtId="165" fontId="8" fillId="0" borderId="0" xfId="22" applyNumberFormat="1" applyFont="1" applyAlignment="1">
      <alignment horizontal="right"/>
    </xf>
    <xf numFmtId="0" fontId="9" fillId="0" borderId="0" xfId="22" applyFont="1" applyAlignment="1">
      <alignment horizontal="left" wrapText="1"/>
    </xf>
    <xf numFmtId="0" fontId="8" fillId="0" borderId="0" xfId="22" applyFont="1" applyAlignment="1">
      <alignment horizontal="left"/>
    </xf>
    <xf numFmtId="0" fontId="8" fillId="0" borderId="0" xfId="22" applyFont="1" applyAlignment="1">
      <alignment horizontal="right"/>
    </xf>
    <xf numFmtId="0" fontId="2" fillId="0" borderId="0" xfId="11" applyFill="1" applyAlignment="1">
      <alignment horizontal="left"/>
    </xf>
    <xf numFmtId="0" fontId="8" fillId="0" borderId="0" xfId="22" applyFont="1"/>
    <xf numFmtId="0" fontId="8" fillId="0" borderId="0" xfId="22" applyFont="1" applyAlignment="1">
      <alignment horizontal="right" vertical="top"/>
    </xf>
    <xf numFmtId="0" fontId="9" fillId="0" borderId="0" xfId="22" applyFont="1" applyAlignment="1">
      <alignment horizontal="left"/>
    </xf>
    <xf numFmtId="0" fontId="8" fillId="0" borderId="0" xfId="0" applyFont="1" applyAlignment="1">
      <alignment horizontal="right" vertical="top"/>
    </xf>
    <xf numFmtId="0" fontId="0" fillId="0" borderId="0" xfId="0" applyAlignment="1">
      <alignment horizontal="right" vertical="top"/>
    </xf>
    <xf numFmtId="166" fontId="8" fillId="0" borderId="0" xfId="0" applyNumberFormat="1" applyFont="1"/>
    <xf numFmtId="0" fontId="9" fillId="0" borderId="0" xfId="0" applyFont="1" applyAlignment="1">
      <alignment horizontal="right" vertical="top"/>
    </xf>
    <xf numFmtId="3" fontId="8" fillId="0" borderId="0" xfId="0" applyNumberFormat="1" applyFont="1" applyAlignment="1">
      <alignment horizontal="right" vertical="top"/>
    </xf>
    <xf numFmtId="3" fontId="9" fillId="0" borderId="0" xfId="0" applyNumberFormat="1" applyFont="1" applyAlignment="1">
      <alignment horizontal="right"/>
    </xf>
    <xf numFmtId="165" fontId="8" fillId="0" borderId="0" xfId="0" applyNumberFormat="1" applyFont="1" applyAlignment="1">
      <alignment horizontal="right" vertical="top"/>
    </xf>
    <xf numFmtId="0" fontId="0" fillId="0" borderId="0" xfId="0" applyAlignment="1">
      <alignment horizontal="left" vertical="top"/>
    </xf>
    <xf numFmtId="3" fontId="0" fillId="0" borderId="0" xfId="0" applyNumberFormat="1" applyAlignment="1">
      <alignment horizontal="right" vertical="top"/>
    </xf>
    <xf numFmtId="0" fontId="13" fillId="0" borderId="0" xfId="0" applyFont="1" applyAlignment="1">
      <alignment horizontal="right" vertical="top"/>
    </xf>
    <xf numFmtId="0" fontId="4" fillId="0" borderId="0" xfId="3" applyFill="1"/>
    <xf numFmtId="0" fontId="9" fillId="0" borderId="0" xfId="0" applyFont="1" applyAlignment="1">
      <alignment horizontal="left" wrapText="1"/>
    </xf>
    <xf numFmtId="3" fontId="8" fillId="0" borderId="0" xfId="0" applyNumberFormat="1" applyFont="1" applyAlignment="1">
      <alignment horizontal="right" vertical="top" wrapText="1"/>
    </xf>
    <xf numFmtId="0" fontId="8" fillId="0" borderId="0" xfId="0" applyFont="1" applyAlignment="1">
      <alignment horizontal="right" vertical="top" wrapText="1"/>
    </xf>
    <xf numFmtId="165" fontId="8" fillId="0" borderId="0" xfId="0" applyNumberFormat="1" applyFont="1" applyAlignment="1">
      <alignment horizontal="right" vertical="top" wrapText="1"/>
    </xf>
    <xf numFmtId="3" fontId="0" fillId="0" borderId="0" xfId="0" applyNumberFormat="1" applyAlignment="1">
      <alignment horizontal="right" vertical="top" wrapText="1"/>
    </xf>
    <xf numFmtId="0" fontId="0" fillId="0" borderId="0" xfId="0" applyAlignment="1">
      <alignment horizontal="right" vertical="top" wrapText="1"/>
    </xf>
    <xf numFmtId="3" fontId="9" fillId="0" borderId="0" xfId="0" applyNumberFormat="1" applyFont="1" applyAlignment="1">
      <alignment horizontal="right" vertical="top"/>
    </xf>
    <xf numFmtId="3" fontId="8" fillId="0" borderId="0" xfId="0" applyNumberFormat="1" applyFont="1" applyAlignment="1">
      <alignment horizontal="left" vertical="top"/>
    </xf>
    <xf numFmtId="0" fontId="0" fillId="0" borderId="0" xfId="0" applyAlignment="1">
      <alignment wrapText="1"/>
    </xf>
    <xf numFmtId="3" fontId="0" fillId="0" borderId="0" xfId="0" applyNumberFormat="1" applyAlignment="1">
      <alignment horizontal="left" vertical="top"/>
    </xf>
    <xf numFmtId="165" fontId="8" fillId="0" borderId="0" xfId="0" applyNumberFormat="1" applyFont="1" applyAlignment="1">
      <alignment wrapText="1"/>
    </xf>
    <xf numFmtId="2" fontId="8" fillId="0" borderId="0" xfId="0" applyNumberFormat="1" applyFont="1" applyAlignment="1">
      <alignment horizontal="left"/>
    </xf>
    <xf numFmtId="2" fontId="8" fillId="0" borderId="0" xfId="0" applyNumberFormat="1" applyFont="1" applyAlignment="1">
      <alignment horizontal="left" vertical="top"/>
    </xf>
    <xf numFmtId="3" fontId="13" fillId="0" borderId="0" xfId="0" applyNumberFormat="1" applyFont="1" applyAlignment="1">
      <alignment horizontal="left" vertical="top"/>
    </xf>
    <xf numFmtId="3" fontId="13" fillId="0" borderId="0" xfId="0" applyNumberFormat="1" applyFont="1" applyAlignment="1">
      <alignment horizontal="right" vertical="top"/>
    </xf>
    <xf numFmtId="0" fontId="0" fillId="2" borderId="2" xfId="0" applyFill="1" applyBorder="1"/>
    <xf numFmtId="0" fontId="21" fillId="2" borderId="2" xfId="0" applyFont="1" applyFill="1" applyBorder="1"/>
    <xf numFmtId="0" fontId="0" fillId="2" borderId="0" xfId="0" applyFill="1"/>
    <xf numFmtId="1" fontId="0" fillId="2" borderId="0" xfId="0" applyNumberFormat="1" applyFill="1"/>
    <xf numFmtId="9" fontId="1" fillId="2" borderId="0" xfId="1" applyFill="1"/>
    <xf numFmtId="0" fontId="0" fillId="2" borderId="0" xfId="0" applyFill="1" applyAlignment="1">
      <alignment wrapText="1"/>
    </xf>
    <xf numFmtId="0" fontId="0" fillId="2" borderId="2" xfId="0" applyFill="1" applyBorder="1" applyAlignment="1">
      <alignment wrapText="1"/>
    </xf>
    <xf numFmtId="1" fontId="0" fillId="2" borderId="2" xfId="0" applyNumberFormat="1" applyFill="1" applyBorder="1"/>
    <xf numFmtId="9" fontId="1" fillId="2" borderId="2" xfId="1" applyFill="1" applyBorder="1"/>
    <xf numFmtId="0" fontId="21" fillId="2" borderId="0" xfId="0" applyFont="1" applyFill="1"/>
    <xf numFmtId="1" fontId="21" fillId="2" borderId="0" xfId="0" applyNumberFormat="1" applyFont="1" applyFill="1"/>
    <xf numFmtId="9" fontId="21" fillId="2" borderId="0" xfId="1" applyFont="1" applyFill="1"/>
    <xf numFmtId="0" fontId="8" fillId="0" borderId="0" xfId="23" applyFont="1" applyAlignment="1">
      <alignment wrapText="1"/>
    </xf>
    <xf numFmtId="164" fontId="8" fillId="0" borderId="0" xfId="1" applyNumberFormat="1" applyFont="1"/>
    <xf numFmtId="170" fontId="8" fillId="0" borderId="0" xfId="46" applyNumberFormat="1" applyFont="1" applyFill="1" applyAlignment="1">
      <alignment horizontal="right"/>
    </xf>
    <xf numFmtId="170" fontId="8" fillId="0" borderId="0" xfId="46" applyNumberFormat="1" applyFont="1"/>
    <xf numFmtId="9" fontId="8" fillId="0" borderId="0" xfId="0" applyNumberFormat="1" applyFont="1" applyAlignment="1">
      <alignment horizontal="right"/>
    </xf>
    <xf numFmtId="166" fontId="8" fillId="0" borderId="0" xfId="0" applyNumberFormat="1" applyFont="1" applyAlignment="1">
      <alignment horizontal="right"/>
    </xf>
    <xf numFmtId="170" fontId="8" fillId="0" borderId="0" xfId="46" applyNumberFormat="1" applyFont="1" applyAlignment="1">
      <alignment horizontal="right"/>
    </xf>
    <xf numFmtId="0" fontId="8" fillId="0" borderId="3" xfId="0" applyFont="1" applyBorder="1"/>
    <xf numFmtId="0" fontId="4" fillId="0" borderId="3" xfId="3" applyFill="1" applyBorder="1"/>
    <xf numFmtId="0" fontId="8" fillId="0" borderId="3" xfId="23" applyFont="1" applyBorder="1" applyAlignment="1">
      <alignment horizontal="left"/>
    </xf>
    <xf numFmtId="3" fontId="8" fillId="0" borderId="3" xfId="23" applyNumberFormat="1" applyFont="1" applyBorder="1" applyAlignment="1">
      <alignment horizontal="right"/>
    </xf>
    <xf numFmtId="0" fontId="8" fillId="0" borderId="3" xfId="23" applyFont="1" applyBorder="1" applyAlignment="1">
      <alignment horizontal="right"/>
    </xf>
    <xf numFmtId="0" fontId="8" fillId="0" borderId="3" xfId="23" applyFont="1" applyBorder="1"/>
    <xf numFmtId="0" fontId="9" fillId="0" borderId="3" xfId="23" applyFont="1" applyBorder="1"/>
    <xf numFmtId="0" fontId="0" fillId="0" borderId="3" xfId="0" applyBorder="1"/>
    <xf numFmtId="0" fontId="8" fillId="0" borderId="3" xfId="23" applyFont="1" applyBorder="1" applyAlignment="1">
      <alignment vertical="top"/>
    </xf>
    <xf numFmtId="0" fontId="8" fillId="0" borderId="3" xfId="0" applyFont="1" applyBorder="1" applyAlignment="1">
      <alignment horizontal="left" vertical="top"/>
    </xf>
    <xf numFmtId="0" fontId="21" fillId="0" borderId="3" xfId="0" applyFont="1" applyBorder="1"/>
    <xf numFmtId="0" fontId="0" fillId="0" borderId="3" xfId="0" applyBorder="1" applyAlignment="1">
      <alignment horizontal="right" vertical="top"/>
    </xf>
    <xf numFmtId="0" fontId="0" fillId="0" borderId="3" xfId="0" applyBorder="1" applyAlignment="1">
      <alignment horizontal="left" vertical="top"/>
    </xf>
    <xf numFmtId="3" fontId="0" fillId="0" borderId="3" xfId="0" applyNumberFormat="1" applyBorder="1" applyAlignment="1">
      <alignment horizontal="right" vertical="top"/>
    </xf>
    <xf numFmtId="0" fontId="0" fillId="0" borderId="3" xfId="0" applyBorder="1" applyAlignment="1">
      <alignment horizontal="left"/>
    </xf>
    <xf numFmtId="0" fontId="0" fillId="0" borderId="3" xfId="0" applyBorder="1" applyAlignment="1">
      <alignment vertical="top"/>
    </xf>
    <xf numFmtId="0" fontId="27" fillId="0" borderId="0" xfId="0" applyFont="1" applyAlignment="1">
      <alignment horizontal="right" vertical="top" wrapText="1"/>
    </xf>
    <xf numFmtId="0" fontId="27" fillId="0" borderId="0" xfId="0" applyFont="1" applyAlignment="1">
      <alignment horizontal="left" wrapText="1"/>
    </xf>
    <xf numFmtId="0" fontId="28" fillId="0" borderId="0" xfId="0" applyFont="1"/>
    <xf numFmtId="0" fontId="27" fillId="0" borderId="0" xfId="0" applyFont="1"/>
    <xf numFmtId="0" fontId="29" fillId="0" borderId="0" xfId="0" applyFont="1"/>
    <xf numFmtId="2" fontId="28" fillId="0" borderId="0" xfId="0" applyNumberFormat="1" applyFont="1"/>
    <xf numFmtId="0" fontId="30" fillId="0" borderId="0" xfId="0" applyFont="1"/>
    <xf numFmtId="0" fontId="10" fillId="0" borderId="0" xfId="0" applyFont="1"/>
    <xf numFmtId="0" fontId="31" fillId="0" borderId="0" xfId="0" applyFont="1" applyAlignment="1">
      <alignment horizontal="left" vertical="center"/>
    </xf>
    <xf numFmtId="0" fontId="31" fillId="0" borderId="0" xfId="0" applyFont="1" applyAlignment="1">
      <alignment horizontal="left" vertical="top"/>
    </xf>
    <xf numFmtId="0" fontId="32" fillId="0" borderId="0" xfId="0" applyFont="1"/>
    <xf numFmtId="0" fontId="31" fillId="0" borderId="0" xfId="0" applyFont="1"/>
    <xf numFmtId="0" fontId="31" fillId="0" borderId="0" xfId="3" applyFont="1"/>
    <xf numFmtId="0" fontId="31" fillId="0" borderId="0" xfId="0" applyFont="1" applyAlignment="1">
      <alignment horizontal="left" wrapText="1"/>
    </xf>
    <xf numFmtId="1" fontId="31" fillId="0" borderId="0" xfId="0" applyNumberFormat="1" applyFont="1"/>
    <xf numFmtId="0" fontId="31" fillId="0" borderId="0" xfId="0" applyFont="1" applyAlignment="1">
      <alignment horizontal="left"/>
    </xf>
    <xf numFmtId="0" fontId="31" fillId="0" borderId="0" xfId="23" applyFont="1"/>
    <xf numFmtId="0" fontId="32" fillId="0" borderId="0" xfId="23" applyFont="1"/>
    <xf numFmtId="0" fontId="33" fillId="0" borderId="0" xfId="0" applyFont="1"/>
    <xf numFmtId="2" fontId="33" fillId="0" borderId="0" xfId="0" applyNumberFormat="1" applyFont="1"/>
    <xf numFmtId="0" fontId="34" fillId="0" borderId="0" xfId="0" applyFont="1"/>
    <xf numFmtId="0" fontId="8" fillId="0" borderId="3" xfId="22" applyFont="1" applyBorder="1"/>
    <xf numFmtId="0" fontId="0" fillId="0" borderId="3" xfId="22" applyFont="1" applyBorder="1"/>
    <xf numFmtId="0" fontId="11" fillId="0" borderId="3" xfId="22" applyFont="1" applyBorder="1"/>
    <xf numFmtId="0" fontId="0" fillId="0" borderId="3" xfId="22" applyFont="1" applyBorder="1" applyAlignment="1">
      <alignment horizontal="right"/>
    </xf>
    <xf numFmtId="165" fontId="9" fillId="0" borderId="0" xfId="0" applyNumberFormat="1" applyFont="1" applyAlignment="1">
      <alignment horizontal="right"/>
    </xf>
    <xf numFmtId="165" fontId="13" fillId="0" borderId="0" xfId="0" applyNumberFormat="1" applyFont="1"/>
    <xf numFmtId="165" fontId="0" fillId="0" borderId="0" xfId="0" applyNumberFormat="1" applyAlignment="1">
      <alignment horizontal="right" vertical="top"/>
    </xf>
    <xf numFmtId="165" fontId="27" fillId="0" borderId="0" xfId="0" applyNumberFormat="1" applyFont="1" applyAlignment="1">
      <alignment horizontal="right" vertical="top" wrapText="1"/>
    </xf>
    <xf numFmtId="165" fontId="27" fillId="0" borderId="0" xfId="0" applyNumberFormat="1" applyFont="1" applyAlignment="1">
      <alignment horizontal="right" wrapText="1"/>
    </xf>
    <xf numFmtId="165" fontId="0" fillId="0" borderId="3" xfId="0" applyNumberFormat="1" applyBorder="1" applyAlignment="1">
      <alignment horizontal="right" vertical="top"/>
    </xf>
    <xf numFmtId="165" fontId="9" fillId="0" borderId="0" xfId="0" applyNumberFormat="1" applyFont="1"/>
    <xf numFmtId="165" fontId="4" fillId="0" borderId="0" xfId="3" applyNumberFormat="1"/>
    <xf numFmtId="165" fontId="0" fillId="0" borderId="0" xfId="0" applyNumberFormat="1"/>
    <xf numFmtId="3" fontId="0" fillId="0" borderId="0" xfId="46" applyNumberFormat="1" applyFont="1" applyAlignment="1">
      <alignment horizontal="right" vertical="top"/>
    </xf>
    <xf numFmtId="3" fontId="27" fillId="0" borderId="0" xfId="46" applyNumberFormat="1" applyFont="1" applyAlignment="1">
      <alignment horizontal="right" vertical="top" wrapText="1"/>
    </xf>
    <xf numFmtId="3" fontId="27" fillId="0" borderId="0" xfId="46" applyNumberFormat="1" applyFont="1" applyAlignment="1">
      <alignment horizontal="right" wrapText="1"/>
    </xf>
    <xf numFmtId="3" fontId="28" fillId="0" borderId="0" xfId="46" applyNumberFormat="1" applyFont="1" applyAlignment="1">
      <alignment horizontal="right"/>
    </xf>
    <xf numFmtId="3" fontId="8" fillId="0" borderId="0" xfId="46" applyNumberFormat="1" applyFont="1" applyAlignment="1">
      <alignment horizontal="right"/>
    </xf>
    <xf numFmtId="3" fontId="8" fillId="0" borderId="0" xfId="46" applyNumberFormat="1" applyFont="1" applyAlignment="1">
      <alignment horizontal="right" vertical="top"/>
    </xf>
    <xf numFmtId="0" fontId="9" fillId="0" borderId="0" xfId="23" applyFont="1" applyAlignment="1">
      <alignment horizontal="left" wrapText="1"/>
    </xf>
    <xf numFmtId="165" fontId="8" fillId="0" borderId="3" xfId="1" applyNumberFormat="1" applyFont="1" applyBorder="1" applyAlignment="1">
      <alignment horizontal="right"/>
    </xf>
    <xf numFmtId="0" fontId="8" fillId="0" borderId="3" xfId="23" applyFont="1" applyBorder="1" applyAlignment="1">
      <alignment wrapText="1"/>
    </xf>
    <xf numFmtId="0" fontId="0" fillId="0" borderId="3" xfId="0" applyBorder="1" applyAlignment="1">
      <alignment horizontal="right" vertical="top" wrapText="1"/>
    </xf>
    <xf numFmtId="165" fontId="9" fillId="0" borderId="0" xfId="0" applyNumberFormat="1" applyFont="1" applyAlignment="1">
      <alignment horizontal="right" wrapText="1"/>
    </xf>
    <xf numFmtId="0" fontId="12" fillId="0" borderId="0" xfId="12" applyFont="1" applyFill="1" applyAlignment="1">
      <alignment vertical="center"/>
    </xf>
    <xf numFmtId="0" fontId="11" fillId="0" borderId="4" xfId="22" applyFont="1" applyBorder="1" applyAlignment="1">
      <alignment horizontal="left"/>
    </xf>
    <xf numFmtId="0" fontId="11" fillId="0" borderId="4" xfId="22" applyFont="1" applyBorder="1"/>
    <xf numFmtId="0" fontId="9" fillId="0" borderId="4" xfId="17" applyFont="1" applyBorder="1" applyAlignment="1">
      <alignment horizontal="right"/>
    </xf>
    <xf numFmtId="0" fontId="11" fillId="0" borderId="4" xfId="22" applyFont="1" applyBorder="1" applyAlignment="1">
      <alignment horizontal="right"/>
    </xf>
    <xf numFmtId="0" fontId="8" fillId="0" borderId="4" xfId="17" applyFont="1" applyBorder="1" applyAlignment="1">
      <alignment horizontal="left"/>
    </xf>
    <xf numFmtId="0" fontId="8" fillId="0" borderId="4" xfId="17" applyFont="1" applyBorder="1" applyAlignment="1">
      <alignment horizontal="right"/>
    </xf>
    <xf numFmtId="3" fontId="8" fillId="0" borderId="4" xfId="17" applyNumberFormat="1" applyFont="1" applyBorder="1" applyAlignment="1">
      <alignment horizontal="right"/>
    </xf>
    <xf numFmtId="0" fontId="2" fillId="0" borderId="4" xfId="47" applyFont="1"/>
    <xf numFmtId="0" fontId="1" fillId="0" borderId="4" xfId="47"/>
    <xf numFmtId="0" fontId="1" fillId="0" borderId="4" xfId="47" applyAlignment="1">
      <alignment horizontal="right" vertical="top"/>
    </xf>
    <xf numFmtId="0" fontId="9" fillId="0" borderId="4" xfId="47" applyFont="1" applyAlignment="1">
      <alignment wrapText="1"/>
    </xf>
    <xf numFmtId="0" fontId="9" fillId="0" borderId="4" xfId="47" applyFont="1" applyAlignment="1">
      <alignment horizontal="right" wrapText="1"/>
    </xf>
    <xf numFmtId="0" fontId="10" fillId="0" borderId="4" xfId="47" applyFont="1" applyAlignment="1">
      <alignment wrapText="1"/>
    </xf>
    <xf numFmtId="0" fontId="8" fillId="0" borderId="4" xfId="47" applyFont="1" applyAlignment="1">
      <alignment wrapText="1"/>
    </xf>
    <xf numFmtId="164" fontId="8" fillId="0" borderId="4" xfId="48" applyNumberFormat="1" applyFont="1" applyAlignment="1">
      <alignment horizontal="right" vertical="top" wrapText="1"/>
    </xf>
    <xf numFmtId="166" fontId="8" fillId="0" borderId="4" xfId="47" applyNumberFormat="1" applyFont="1" applyAlignment="1">
      <alignment horizontal="right" vertical="top" wrapText="1"/>
    </xf>
    <xf numFmtId="166" fontId="8" fillId="0" borderId="4" xfId="47" applyNumberFormat="1" applyFont="1"/>
    <xf numFmtId="164" fontId="8" fillId="0" borderId="0" xfId="0" applyNumberFormat="1" applyFont="1" applyAlignment="1">
      <alignment horizontal="right"/>
    </xf>
    <xf numFmtId="0" fontId="8" fillId="0" borderId="4" xfId="23" applyFont="1" applyBorder="1"/>
    <xf numFmtId="0" fontId="8" fillId="0" borderId="4" xfId="23" applyFont="1" applyBorder="1" applyAlignment="1">
      <alignment horizontal="left"/>
    </xf>
    <xf numFmtId="3" fontId="8" fillId="0" borderId="4" xfId="23" applyNumberFormat="1" applyFont="1" applyBorder="1" applyAlignment="1">
      <alignment horizontal="right"/>
    </xf>
    <xf numFmtId="165" fontId="8" fillId="0" borderId="4" xfId="1" applyNumberFormat="1" applyFont="1" applyBorder="1" applyAlignment="1">
      <alignment horizontal="right"/>
    </xf>
    <xf numFmtId="0" fontId="8" fillId="0" borderId="4" xfId="23" applyFont="1" applyBorder="1" applyAlignment="1">
      <alignment horizontal="right"/>
    </xf>
    <xf numFmtId="9" fontId="8" fillId="0" borderId="4" xfId="23" applyNumberFormat="1" applyFont="1" applyBorder="1" applyAlignment="1">
      <alignment horizontal="right"/>
    </xf>
    <xf numFmtId="0" fontId="0" fillId="0" borderId="4" xfId="0" applyBorder="1"/>
    <xf numFmtId="0" fontId="8" fillId="0" borderId="4" xfId="0" applyFont="1" applyBorder="1" applyAlignment="1">
      <alignment vertical="center"/>
    </xf>
    <xf numFmtId="0" fontId="8" fillId="0" borderId="4" xfId="0" applyFont="1" applyBorder="1" applyAlignment="1">
      <alignment horizontal="right" vertical="center" wrapText="1"/>
    </xf>
    <xf numFmtId="0" fontId="8" fillId="0" borderId="4" xfId="0" applyFont="1" applyBorder="1" applyAlignment="1">
      <alignment horizontal="right" vertical="center"/>
    </xf>
    <xf numFmtId="3" fontId="8" fillId="0" borderId="4" xfId="0" applyNumberFormat="1" applyFont="1" applyBorder="1" applyAlignment="1">
      <alignment horizontal="right" vertical="center" wrapText="1"/>
    </xf>
    <xf numFmtId="3" fontId="8" fillId="0" borderId="4" xfId="0" applyNumberFormat="1" applyFont="1" applyBorder="1" applyAlignment="1">
      <alignment horizontal="right" vertical="center"/>
    </xf>
    <xf numFmtId="164" fontId="8" fillId="0" borderId="4" xfId="0" applyNumberFormat="1" applyFont="1" applyBorder="1" applyAlignment="1">
      <alignment horizontal="right" vertical="center"/>
    </xf>
    <xf numFmtId="0" fontId="12" fillId="0" borderId="0" xfId="12" applyFont="1" applyFill="1" applyAlignment="1">
      <alignment horizontal="left" vertical="top"/>
    </xf>
    <xf numFmtId="0" fontId="12" fillId="0" borderId="4" xfId="12" applyFont="1" applyFill="1" applyBorder="1"/>
    <xf numFmtId="0" fontId="38" fillId="0" borderId="0" xfId="12" applyFont="1" applyFill="1" applyAlignment="1">
      <alignment vertical="center"/>
    </xf>
    <xf numFmtId="0" fontId="38" fillId="0" borderId="0" xfId="12" applyFont="1" applyFill="1" applyAlignment="1"/>
    <xf numFmtId="0" fontId="40" fillId="0" borderId="0" xfId="0" applyFont="1"/>
    <xf numFmtId="0" fontId="2" fillId="0" borderId="4" xfId="2" applyFill="1" applyBorder="1"/>
    <xf numFmtId="0" fontId="8" fillId="0" borderId="4" xfId="0" applyFont="1" applyBorder="1" applyAlignment="1">
      <alignment horizontal="right"/>
    </xf>
    <xf numFmtId="0" fontId="8" fillId="0" borderId="4" xfId="0" applyFont="1" applyBorder="1"/>
    <xf numFmtId="0" fontId="4" fillId="0" borderId="4" xfId="3" applyFill="1" applyBorder="1"/>
    <xf numFmtId="0" fontId="4" fillId="0" borderId="4" xfId="3" applyFill="1" applyBorder="1" applyAlignment="1">
      <alignment horizontal="right"/>
    </xf>
    <xf numFmtId="0" fontId="4" fillId="0" borderId="4" xfId="3" applyFill="1" applyBorder="1" applyAlignment="1"/>
    <xf numFmtId="171" fontId="4" fillId="0" borderId="4" xfId="3" applyNumberFormat="1" applyFill="1" applyBorder="1" applyAlignment="1">
      <alignment horizontal="right" vertical="top" wrapText="1"/>
    </xf>
    <xf numFmtId="1" fontId="4" fillId="0" borderId="4" xfId="3" applyNumberFormat="1" applyFill="1" applyBorder="1" applyAlignment="1">
      <alignment horizontal="right" vertical="top" wrapText="1"/>
    </xf>
    <xf numFmtId="171" fontId="4" fillId="0" borderId="4" xfId="3" applyNumberFormat="1" applyFill="1" applyBorder="1" applyAlignment="1">
      <alignment horizontal="right" vertical="top"/>
    </xf>
    <xf numFmtId="171" fontId="4" fillId="0" borderId="4" xfId="3" applyNumberFormat="1" applyFill="1" applyBorder="1" applyAlignment="1">
      <alignment horizontal="right"/>
    </xf>
    <xf numFmtId="164" fontId="4" fillId="0" borderId="4" xfId="3" applyNumberFormat="1" applyFill="1" applyBorder="1" applyAlignment="1">
      <alignment horizontal="right"/>
    </xf>
    <xf numFmtId="171" fontId="9" fillId="0" borderId="4" xfId="0" applyNumberFormat="1" applyFont="1" applyBorder="1" applyAlignment="1">
      <alignment horizontal="right"/>
    </xf>
    <xf numFmtId="3" fontId="4" fillId="0" borderId="4" xfId="3" applyNumberFormat="1" applyFill="1" applyBorder="1" applyAlignment="1">
      <alignment horizontal="right"/>
    </xf>
    <xf numFmtId="164" fontId="4" fillId="0" borderId="4" xfId="1" applyNumberFormat="1" applyFont="1" applyFill="1" applyBorder="1" applyAlignment="1">
      <alignment horizontal="right"/>
    </xf>
    <xf numFmtId="3" fontId="8" fillId="0" borderId="4" xfId="0" applyNumberFormat="1" applyFont="1" applyBorder="1" applyAlignment="1">
      <alignment horizontal="right" wrapText="1"/>
    </xf>
    <xf numFmtId="10" fontId="8" fillId="0" borderId="4" xfId="1" applyNumberFormat="1" applyFont="1" applyFill="1" applyBorder="1" applyAlignment="1">
      <alignment horizontal="right" wrapText="1"/>
    </xf>
    <xf numFmtId="3" fontId="8" fillId="0" borderId="4" xfId="1" applyNumberFormat="1" applyFont="1" applyFill="1" applyBorder="1" applyAlignment="1">
      <alignment horizontal="right" wrapText="1"/>
    </xf>
    <xf numFmtId="164" fontId="8" fillId="0" borderId="4" xfId="1" applyNumberFormat="1" applyFont="1" applyFill="1" applyBorder="1" applyAlignment="1">
      <alignment horizontal="right" wrapText="1"/>
    </xf>
    <xf numFmtId="3" fontId="8" fillId="0" borderId="4" xfId="40" applyNumberFormat="1" applyFont="1" applyFill="1" applyBorder="1" applyAlignment="1">
      <alignment horizontal="right" wrapText="1"/>
    </xf>
    <xf numFmtId="164" fontId="9" fillId="0" borderId="4" xfId="0" applyNumberFormat="1" applyFont="1" applyBorder="1" applyAlignment="1">
      <alignment horizontal="right"/>
    </xf>
    <xf numFmtId="0" fontId="9" fillId="0" borderId="4" xfId="0" applyFont="1" applyBorder="1" applyAlignment="1">
      <alignment horizontal="right"/>
    </xf>
    <xf numFmtId="0" fontId="9" fillId="0" borderId="4" xfId="0" applyFont="1" applyBorder="1"/>
    <xf numFmtId="3" fontId="8" fillId="0" borderId="4" xfId="0" applyNumberFormat="1" applyFont="1" applyBorder="1" applyAlignment="1">
      <alignment horizontal="right"/>
    </xf>
    <xf numFmtId="164" fontId="8" fillId="0" borderId="4" xfId="1" applyNumberFormat="1" applyFont="1" applyFill="1" applyBorder="1" applyAlignment="1">
      <alignment horizontal="right"/>
    </xf>
    <xf numFmtId="171" fontId="9" fillId="0" borderId="4" xfId="0" applyNumberFormat="1" applyFont="1" applyBorder="1" applyAlignment="1">
      <alignment horizontal="right" wrapText="1"/>
    </xf>
    <xf numFmtId="164" fontId="9" fillId="0" borderId="4" xfId="0" applyNumberFormat="1" applyFont="1" applyBorder="1" applyAlignment="1">
      <alignment horizontal="right" wrapText="1"/>
    </xf>
    <xf numFmtId="171" fontId="9" fillId="0" borderId="4" xfId="0" applyNumberFormat="1" applyFont="1" applyBorder="1" applyAlignment="1">
      <alignment horizontal="right" vertical="top"/>
    </xf>
    <xf numFmtId="0" fontId="8" fillId="0" borderId="4" xfId="0" applyFont="1" applyBorder="1" applyAlignment="1">
      <alignment horizontal="right" vertical="top"/>
    </xf>
    <xf numFmtId="164" fontId="8" fillId="0" borderId="4" xfId="1" applyNumberFormat="1" applyFont="1" applyFill="1" applyBorder="1" applyAlignment="1">
      <alignment horizontal="right" vertical="center" wrapText="1"/>
    </xf>
    <xf numFmtId="3" fontId="9" fillId="0" borderId="4" xfId="0" applyNumberFormat="1" applyFont="1" applyBorder="1" applyAlignment="1">
      <alignment horizontal="right"/>
    </xf>
    <xf numFmtId="164" fontId="9" fillId="0" borderId="4" xfId="1" applyNumberFormat="1" applyFont="1" applyFill="1" applyBorder="1" applyAlignment="1">
      <alignment horizontal="right"/>
    </xf>
    <xf numFmtId="0" fontId="9" fillId="0" borderId="4" xfId="0" applyFont="1" applyBorder="1" applyAlignment="1">
      <alignment horizontal="right" wrapText="1"/>
    </xf>
    <xf numFmtId="0" fontId="4" fillId="0" borderId="4" xfId="3" applyFill="1" applyBorder="1" applyAlignment="1">
      <alignment wrapText="1"/>
    </xf>
    <xf numFmtId="0" fontId="4" fillId="0" borderId="4" xfId="3" applyFill="1" applyBorder="1" applyAlignment="1">
      <alignment horizontal="right" wrapText="1"/>
    </xf>
    <xf numFmtId="164" fontId="4" fillId="0" borderId="4" xfId="3" applyNumberFormat="1" applyFill="1" applyBorder="1" applyAlignment="1">
      <alignment horizontal="right" wrapText="1"/>
    </xf>
    <xf numFmtId="171" fontId="4" fillId="0" borderId="4" xfId="3" applyNumberFormat="1" applyFill="1" applyBorder="1" applyAlignment="1">
      <alignment horizontal="right" wrapText="1"/>
    </xf>
    <xf numFmtId="164" fontId="8" fillId="0" borderId="4" xfId="0" applyNumberFormat="1" applyFont="1" applyBorder="1" applyAlignment="1">
      <alignment horizontal="right" wrapText="1"/>
    </xf>
    <xf numFmtId="171" fontId="8" fillId="0" borderId="4" xfId="0" applyNumberFormat="1" applyFont="1" applyBorder="1" applyAlignment="1">
      <alignment horizontal="right" wrapText="1"/>
    </xf>
    <xf numFmtId="164" fontId="8" fillId="0" borderId="4" xfId="0" applyNumberFormat="1" applyFont="1" applyBorder="1" applyAlignment="1">
      <alignment horizontal="right"/>
    </xf>
    <xf numFmtId="171" fontId="8" fillId="0" borderId="4" xfId="0" applyNumberFormat="1" applyFont="1" applyBorder="1" applyAlignment="1">
      <alignment horizontal="right"/>
    </xf>
    <xf numFmtId="0" fontId="4" fillId="0" borderId="4" xfId="3" applyFill="1" applyBorder="1" applyAlignment="1">
      <alignment horizontal="left"/>
    </xf>
    <xf numFmtId="165" fontId="4" fillId="0" borderId="4" xfId="1" applyNumberFormat="1" applyFont="1" applyFill="1" applyBorder="1" applyAlignment="1">
      <alignment horizontal="right"/>
    </xf>
    <xf numFmtId="0" fontId="9" fillId="0" borderId="4" xfId="23" applyFont="1" applyBorder="1"/>
    <xf numFmtId="0" fontId="9" fillId="0" borderId="4" xfId="23" applyFont="1" applyBorder="1" applyAlignment="1">
      <alignment horizontal="left"/>
    </xf>
    <xf numFmtId="3" fontId="9" fillId="0" borderId="4" xfId="23" applyNumberFormat="1" applyFont="1" applyBorder="1" applyAlignment="1">
      <alignment horizontal="right" wrapText="1"/>
    </xf>
    <xf numFmtId="165" fontId="9" fillId="0" borderId="4" xfId="1" applyNumberFormat="1" applyFont="1" applyBorder="1" applyAlignment="1">
      <alignment horizontal="right" wrapText="1"/>
    </xf>
    <xf numFmtId="3" fontId="9" fillId="0" borderId="4" xfId="23" applyNumberFormat="1" applyFont="1" applyBorder="1" applyAlignment="1">
      <alignment horizontal="right" vertical="top" wrapText="1"/>
    </xf>
    <xf numFmtId="0" fontId="9" fillId="0" borderId="4" xfId="23" applyFont="1" applyBorder="1" applyAlignment="1">
      <alignment horizontal="right" vertical="top" wrapText="1"/>
    </xf>
    <xf numFmtId="0" fontId="9" fillId="0" borderId="4" xfId="0" applyFont="1" applyBorder="1" applyAlignment="1">
      <alignment horizontal="left"/>
    </xf>
    <xf numFmtId="0" fontId="9" fillId="0" borderId="4" xfId="0" applyFont="1" applyBorder="1" applyAlignment="1">
      <alignment wrapText="1"/>
    </xf>
    <xf numFmtId="0" fontId="9" fillId="0" borderId="4" xfId="0" applyFont="1" applyBorder="1" applyAlignment="1">
      <alignment horizontal="left" wrapText="1"/>
    </xf>
    <xf numFmtId="3" fontId="9" fillId="0" borderId="4" xfId="0" applyNumberFormat="1" applyFont="1" applyBorder="1" applyAlignment="1">
      <alignment horizontal="right" wrapText="1"/>
    </xf>
    <xf numFmtId="165" fontId="9" fillId="0" borderId="4" xfId="1" applyNumberFormat="1" applyFont="1" applyBorder="1" applyAlignment="1" applyProtection="1">
      <alignment horizontal="right" wrapText="1"/>
    </xf>
    <xf numFmtId="0" fontId="8" fillId="0" borderId="4" xfId="23" applyFont="1" applyBorder="1" applyAlignment="1">
      <alignment horizontal="right" wrapText="1"/>
    </xf>
    <xf numFmtId="3" fontId="8" fillId="0" borderId="4" xfId="23" applyNumberFormat="1" applyFont="1" applyBorder="1" applyAlignment="1">
      <alignment horizontal="right" wrapText="1"/>
    </xf>
    <xf numFmtId="0" fontId="8" fillId="0" borderId="4" xfId="0" applyFont="1" applyBorder="1" applyAlignment="1">
      <alignment horizontal="left"/>
    </xf>
    <xf numFmtId="165" fontId="8" fillId="0" borderId="4" xfId="1" applyNumberFormat="1" applyFont="1" applyBorder="1" applyAlignment="1" applyProtection="1">
      <alignment horizontal="right"/>
    </xf>
    <xf numFmtId="165" fontId="8" fillId="0" borderId="4" xfId="1" applyNumberFormat="1" applyFont="1" applyBorder="1" applyAlignment="1" applyProtection="1">
      <alignment horizontal="right" wrapText="1"/>
    </xf>
    <xf numFmtId="0" fontId="2" fillId="0" borderId="4" xfId="2" applyFill="1" applyBorder="1" applyAlignment="1">
      <alignment horizontal="left" vertical="top"/>
    </xf>
    <xf numFmtId="0" fontId="8" fillId="0" borderId="4" xfId="0" applyFont="1" applyBorder="1" applyAlignment="1">
      <alignment horizontal="left" vertical="top"/>
    </xf>
    <xf numFmtId="3" fontId="8" fillId="0" borderId="4" xfId="0" applyNumberFormat="1" applyFont="1" applyBorder="1" applyAlignment="1">
      <alignment horizontal="right" vertical="top"/>
    </xf>
    <xf numFmtId="0" fontId="8" fillId="0" borderId="4" xfId="0" applyFont="1" applyBorder="1" applyAlignment="1">
      <alignment horizontal="right" vertical="top" wrapText="1"/>
    </xf>
    <xf numFmtId="0" fontId="23" fillId="0" borderId="4" xfId="0" applyFont="1" applyBorder="1" applyAlignment="1">
      <alignment horizontal="left"/>
    </xf>
    <xf numFmtId="3" fontId="23" fillId="0" borderId="4" xfId="0" applyNumberFormat="1" applyFont="1" applyBorder="1" applyAlignment="1">
      <alignment horizontal="right"/>
    </xf>
    <xf numFmtId="0" fontId="23" fillId="0" borderId="4" xfId="0" applyFont="1" applyBorder="1" applyAlignment="1" applyProtection="1">
      <alignment horizontal="right" wrapText="1"/>
      <protection locked="0" hidden="1"/>
    </xf>
    <xf numFmtId="2" fontId="9" fillId="0" borderId="4" xfId="0" applyNumberFormat="1" applyFont="1" applyBorder="1" applyAlignment="1">
      <alignment horizontal="right" wrapText="1"/>
    </xf>
    <xf numFmtId="1" fontId="8" fillId="0" borderId="4" xfId="0" applyNumberFormat="1" applyFont="1" applyBorder="1"/>
    <xf numFmtId="165" fontId="8" fillId="0" borderId="4" xfId="0" applyNumberFormat="1" applyFont="1" applyBorder="1"/>
    <xf numFmtId="0" fontId="10" fillId="0" borderId="4" xfId="23" applyFont="1" applyBorder="1" applyAlignment="1">
      <alignment horizontal="left" vertical="top"/>
    </xf>
    <xf numFmtId="3" fontId="8" fillId="0" borderId="4" xfId="0" applyNumberFormat="1" applyFont="1" applyBorder="1"/>
    <xf numFmtId="2" fontId="8" fillId="0" borderId="4" xfId="0" applyNumberFormat="1" applyFont="1" applyBorder="1" applyAlignment="1">
      <alignment wrapText="1"/>
    </xf>
    <xf numFmtId="2" fontId="8" fillId="0" borderId="4" xfId="0" applyNumberFormat="1" applyFont="1" applyBorder="1" applyAlignment="1">
      <alignment horizontal="right" wrapText="1"/>
    </xf>
    <xf numFmtId="165" fontId="8" fillId="0" borderId="4" xfId="0" applyNumberFormat="1" applyFont="1" applyBorder="1" applyAlignment="1">
      <alignment horizontal="right"/>
    </xf>
    <xf numFmtId="165" fontId="9" fillId="0" borderId="4" xfId="0" applyNumberFormat="1" applyFont="1" applyBorder="1" applyAlignment="1">
      <alignment horizontal="right"/>
    </xf>
    <xf numFmtId="0" fontId="10" fillId="0" borderId="4" xfId="0" applyFont="1" applyBorder="1"/>
    <xf numFmtId="165" fontId="8" fillId="0" borderId="4" xfId="0" applyNumberFormat="1" applyFont="1" applyBorder="1" applyAlignment="1">
      <alignment horizontal="right" vertical="top"/>
    </xf>
    <xf numFmtId="0" fontId="0" fillId="0" borderId="4" xfId="0" applyBorder="1" applyAlignment="1">
      <alignment horizontal="right" vertical="top"/>
    </xf>
    <xf numFmtId="0" fontId="9" fillId="0" borderId="4" xfId="0" applyFont="1" applyBorder="1" applyAlignment="1">
      <alignment horizontal="left" vertical="top"/>
    </xf>
    <xf numFmtId="0" fontId="9" fillId="0" borderId="4" xfId="0" applyFont="1" applyBorder="1" applyAlignment="1">
      <alignment horizontal="left" vertical="top" wrapText="1"/>
    </xf>
    <xf numFmtId="3" fontId="9" fillId="0" borderId="4" xfId="0" applyNumberFormat="1" applyFont="1" applyBorder="1" applyAlignment="1">
      <alignment horizontal="right" vertical="top" wrapText="1"/>
    </xf>
    <xf numFmtId="0" fontId="20" fillId="0" borderId="4" xfId="0" applyFont="1" applyBorder="1" applyAlignment="1">
      <alignment horizontal="left"/>
    </xf>
    <xf numFmtId="2" fontId="8" fillId="0" borderId="4" xfId="0" applyNumberFormat="1" applyFont="1" applyBorder="1" applyAlignment="1">
      <alignment horizontal="right" vertical="top" wrapText="1"/>
    </xf>
    <xf numFmtId="0" fontId="0" fillId="0" borderId="4" xfId="0" applyBorder="1" applyAlignment="1">
      <alignment horizontal="left" vertical="top"/>
    </xf>
    <xf numFmtId="3" fontId="1" fillId="0" borderId="4" xfId="0" applyNumberFormat="1" applyFont="1" applyBorder="1" applyAlignment="1">
      <alignment horizontal="right" vertical="top"/>
    </xf>
    <xf numFmtId="2" fontId="1" fillId="0" borderId="4" xfId="0" applyNumberFormat="1" applyFont="1" applyBorder="1" applyAlignment="1">
      <alignment horizontal="right" vertical="top" wrapText="1"/>
    </xf>
    <xf numFmtId="0" fontId="2" fillId="0" borderId="4" xfId="23" applyFont="1" applyBorder="1" applyAlignment="1">
      <alignment horizontal="left" vertical="top"/>
    </xf>
    <xf numFmtId="0" fontId="8" fillId="0" borderId="4" xfId="23" applyFont="1" applyBorder="1" applyAlignment="1">
      <alignment horizontal="left" vertical="top"/>
    </xf>
    <xf numFmtId="3" fontId="8" fillId="0" borderId="4" xfId="23" applyNumberFormat="1" applyFont="1" applyBorder="1" applyAlignment="1">
      <alignment horizontal="right" vertical="top"/>
    </xf>
    <xf numFmtId="165" fontId="8" fillId="0" borderId="4" xfId="23" applyNumberFormat="1" applyFont="1" applyBorder="1" applyAlignment="1">
      <alignment horizontal="right" vertical="top"/>
    </xf>
    <xf numFmtId="0" fontId="8" fillId="0" borderId="4" xfId="23" applyFont="1" applyBorder="1" applyAlignment="1">
      <alignment horizontal="right" vertical="top"/>
    </xf>
    <xf numFmtId="0" fontId="9" fillId="0" borderId="4" xfId="23" applyFont="1" applyBorder="1" applyAlignment="1">
      <alignment horizontal="right" wrapText="1"/>
    </xf>
    <xf numFmtId="165" fontId="9" fillId="0" borderId="4" xfId="23" applyNumberFormat="1" applyFont="1" applyBorder="1" applyAlignment="1">
      <alignment horizontal="right" wrapText="1"/>
    </xf>
    <xf numFmtId="0" fontId="8" fillId="0" borderId="4" xfId="0" applyFont="1" applyBorder="1" applyAlignment="1">
      <alignment horizontal="right" wrapText="1"/>
    </xf>
    <xf numFmtId="165" fontId="8" fillId="0" borderId="4" xfId="0" applyNumberFormat="1" applyFont="1" applyBorder="1" applyAlignment="1">
      <alignment horizontal="right" wrapText="1"/>
    </xf>
    <xf numFmtId="0" fontId="0" fillId="0" borderId="4" xfId="0" applyBorder="1" applyAlignment="1">
      <alignment horizontal="right"/>
    </xf>
    <xf numFmtId="165" fontId="9" fillId="0" borderId="4" xfId="0" applyNumberFormat="1" applyFont="1" applyBorder="1" applyAlignment="1">
      <alignment horizontal="right" vertical="top"/>
    </xf>
    <xf numFmtId="165" fontId="9" fillId="0" borderId="4" xfId="0" applyNumberFormat="1" applyFont="1" applyBorder="1" applyAlignment="1">
      <alignment horizontal="right" wrapText="1"/>
    </xf>
    <xf numFmtId="0" fontId="10" fillId="0" borderId="4" xfId="0" applyFont="1" applyBorder="1" applyAlignment="1">
      <alignment horizontal="left" wrapText="1"/>
    </xf>
    <xf numFmtId="0" fontId="8" fillId="0" borderId="4" xfId="0" applyFont="1" applyBorder="1" applyAlignment="1">
      <alignment horizontal="left" vertical="top" wrapText="1"/>
    </xf>
    <xf numFmtId="3" fontId="8" fillId="0" borderId="4" xfId="0" applyNumberFormat="1" applyFont="1" applyBorder="1" applyAlignment="1">
      <alignment horizontal="right" vertical="top" wrapText="1"/>
    </xf>
    <xf numFmtId="165" fontId="8" fillId="0" borderId="4" xfId="0" applyNumberFormat="1" applyFont="1" applyBorder="1" applyAlignment="1">
      <alignment horizontal="right" vertical="top" wrapText="1"/>
    </xf>
    <xf numFmtId="0" fontId="10" fillId="0" borderId="4" xfId="0" applyFont="1" applyBorder="1" applyAlignment="1">
      <alignment horizontal="left" vertical="top" wrapText="1"/>
    </xf>
    <xf numFmtId="0" fontId="10" fillId="0" borderId="4" xfId="0" applyFont="1" applyBorder="1" applyAlignment="1">
      <alignment horizontal="left" vertical="top"/>
    </xf>
    <xf numFmtId="165" fontId="0" fillId="0" borderId="4" xfId="0" applyNumberFormat="1" applyBorder="1"/>
    <xf numFmtId="0" fontId="24" fillId="0" borderId="4" xfId="0" applyFont="1" applyBorder="1" applyAlignment="1">
      <alignment horizontal="right" vertical="top"/>
    </xf>
    <xf numFmtId="0" fontId="23" fillId="0" borderId="4" xfId="23" applyFont="1" applyBorder="1" applyAlignment="1">
      <alignment horizontal="right" vertical="top"/>
    </xf>
    <xf numFmtId="0" fontId="23" fillId="0" borderId="4" xfId="23" applyFont="1" applyBorder="1" applyAlignment="1">
      <alignment horizontal="right" vertical="top" wrapText="1"/>
    </xf>
    <xf numFmtId="1" fontId="23" fillId="0" borderId="4" xfId="23" applyNumberFormat="1" applyFont="1" applyBorder="1" applyAlignment="1">
      <alignment horizontal="right" vertical="top"/>
    </xf>
    <xf numFmtId="164" fontId="23" fillId="0" borderId="4" xfId="40" applyNumberFormat="1" applyFont="1" applyFill="1" applyBorder="1" applyAlignment="1">
      <alignment horizontal="right" vertical="top" wrapText="1"/>
    </xf>
    <xf numFmtId="0" fontId="24" fillId="0" borderId="4" xfId="0" applyFont="1" applyBorder="1"/>
    <xf numFmtId="3" fontId="8" fillId="0" borderId="4" xfId="0" applyNumberFormat="1" applyFont="1" applyBorder="1" applyAlignment="1">
      <alignment horizontal="left" vertical="top"/>
    </xf>
    <xf numFmtId="3" fontId="9" fillId="0" borderId="4" xfId="0" applyNumberFormat="1" applyFont="1" applyBorder="1" applyAlignment="1">
      <alignment horizontal="left" wrapText="1"/>
    </xf>
    <xf numFmtId="0" fontId="10" fillId="0" borderId="4" xfId="0" applyFont="1" applyBorder="1" applyAlignment="1">
      <alignment horizontal="left"/>
    </xf>
    <xf numFmtId="0" fontId="25" fillId="0" borderId="4" xfId="0" applyFont="1" applyBorder="1" applyAlignment="1">
      <alignment horizontal="right" vertical="top"/>
    </xf>
    <xf numFmtId="1" fontId="25" fillId="0" borderId="4" xfId="0" applyNumberFormat="1" applyFont="1" applyBorder="1" applyAlignment="1">
      <alignment horizontal="right" vertical="top"/>
    </xf>
    <xf numFmtId="164" fontId="25" fillId="0" borderId="4" xfId="1" applyNumberFormat="1" applyFont="1" applyFill="1" applyBorder="1" applyAlignment="1">
      <alignment horizontal="right" vertical="top"/>
    </xf>
    <xf numFmtId="0" fontId="2" fillId="0" borderId="4" xfId="0" applyFont="1" applyBorder="1" applyAlignment="1">
      <alignment vertical="top"/>
    </xf>
    <xf numFmtId="0" fontId="9" fillId="0" borderId="4" xfId="0" applyFont="1" applyBorder="1" applyAlignment="1">
      <alignment horizontal="right" vertical="top"/>
    </xf>
    <xf numFmtId="0" fontId="26" fillId="0" borderId="4" xfId="0" applyFont="1" applyBorder="1" applyAlignment="1">
      <alignment horizontal="right"/>
    </xf>
    <xf numFmtId="165" fontId="26" fillId="0" borderId="4" xfId="0" applyNumberFormat="1" applyFont="1" applyBorder="1" applyAlignment="1">
      <alignment horizontal="right"/>
    </xf>
    <xf numFmtId="0" fontId="26" fillId="0" borderId="4" xfId="0" applyFont="1" applyBorder="1"/>
    <xf numFmtId="0" fontId="8" fillId="0" borderId="4" xfId="0" applyFont="1" applyBorder="1" applyAlignment="1">
      <alignment vertical="top"/>
    </xf>
    <xf numFmtId="9" fontId="8" fillId="0" borderId="4" xfId="1" applyFont="1" applyFill="1" applyBorder="1" applyAlignment="1">
      <alignment horizontal="left" vertical="center"/>
    </xf>
    <xf numFmtId="0" fontId="8" fillId="0" borderId="4" xfId="0" applyFont="1" applyBorder="1" applyAlignment="1">
      <alignment horizontal="left" vertical="center"/>
    </xf>
    <xf numFmtId="164" fontId="8" fillId="0" borderId="4" xfId="1" applyNumberFormat="1" applyFont="1" applyFill="1" applyBorder="1" applyAlignment="1">
      <alignment horizontal="left" vertical="center"/>
    </xf>
    <xf numFmtId="9" fontId="9" fillId="0" borderId="4" xfId="1" applyFont="1" applyFill="1" applyBorder="1" applyAlignment="1">
      <alignment horizontal="left" vertical="center"/>
    </xf>
    <xf numFmtId="0" fontId="9" fillId="0" borderId="4" xfId="0" applyFont="1" applyBorder="1" applyAlignment="1">
      <alignment horizontal="left" vertical="center"/>
    </xf>
    <xf numFmtId="1" fontId="9" fillId="0" borderId="4" xfId="0" applyNumberFormat="1" applyFont="1" applyBorder="1"/>
    <xf numFmtId="0" fontId="0" fillId="0" borderId="4" xfId="0" applyBorder="1" applyAlignment="1">
      <alignment horizontal="left"/>
    </xf>
    <xf numFmtId="1" fontId="9" fillId="0" borderId="4" xfId="0" applyNumberFormat="1" applyFont="1" applyBorder="1" applyAlignment="1">
      <alignment horizontal="right" vertical="top"/>
    </xf>
    <xf numFmtId="0" fontId="13" fillId="0" borderId="4" xfId="0" applyFont="1" applyBorder="1"/>
    <xf numFmtId="0" fontId="13" fillId="0" borderId="4" xfId="0" applyFont="1" applyBorder="1" applyAlignment="1">
      <alignment horizontal="right" vertical="top"/>
    </xf>
    <xf numFmtId="165" fontId="13" fillId="0" borderId="4" xfId="0" applyNumberFormat="1" applyFont="1" applyBorder="1" applyAlignment="1">
      <alignment horizontal="right" vertical="top"/>
    </xf>
    <xf numFmtId="9" fontId="13" fillId="0" borderId="4" xfId="1" applyFont="1" applyFill="1" applyBorder="1" applyAlignment="1">
      <alignment horizontal="left" vertical="top"/>
    </xf>
    <xf numFmtId="0" fontId="13" fillId="0" borderId="4" xfId="0" applyFont="1" applyBorder="1" applyAlignment="1">
      <alignment horizontal="left" vertical="top"/>
    </xf>
    <xf numFmtId="0" fontId="26" fillId="0" borderId="4" xfId="0" applyFont="1" applyBorder="1" applyAlignment="1">
      <alignment vertical="top"/>
    </xf>
    <xf numFmtId="0" fontId="26" fillId="0" borderId="4" xfId="0" applyFont="1" applyBorder="1" applyAlignment="1">
      <alignment horizontal="left" vertical="top" wrapText="1"/>
    </xf>
    <xf numFmtId="0" fontId="13" fillId="0" borderId="4" xfId="0" applyFont="1" applyBorder="1" applyAlignment="1">
      <alignment horizontal="left" vertical="top" wrapText="1"/>
    </xf>
    <xf numFmtId="9" fontId="26" fillId="0" borderId="4" xfId="1" applyFont="1" applyFill="1" applyBorder="1" applyAlignment="1">
      <alignment horizontal="left" vertical="top"/>
    </xf>
    <xf numFmtId="0" fontId="26" fillId="0" borderId="4" xfId="0" applyFont="1" applyBorder="1" applyAlignment="1">
      <alignment horizontal="left" vertical="top"/>
    </xf>
    <xf numFmtId="2" fontId="8" fillId="0" borderId="4" xfId="0" applyNumberFormat="1" applyFont="1" applyBorder="1" applyAlignment="1">
      <alignment horizontal="right" vertical="top"/>
    </xf>
    <xf numFmtId="0" fontId="1" fillId="0" borderId="4" xfId="0" applyFont="1" applyBorder="1" applyAlignment="1">
      <alignment horizontal="right" vertical="top"/>
    </xf>
    <xf numFmtId="165" fontId="1" fillId="0" borderId="4" xfId="0" applyNumberFormat="1" applyFont="1" applyBorder="1" applyAlignment="1">
      <alignment horizontal="right" vertical="top"/>
    </xf>
    <xf numFmtId="0" fontId="26" fillId="0" borderId="4" xfId="0" applyFont="1" applyBorder="1" applyAlignment="1">
      <alignment horizontal="right" vertical="top"/>
    </xf>
    <xf numFmtId="165" fontId="26" fillId="0" borderId="4" xfId="0" applyNumberFormat="1" applyFont="1" applyBorder="1" applyAlignment="1">
      <alignment horizontal="right" vertical="top"/>
    </xf>
    <xf numFmtId="0" fontId="21" fillId="0" borderId="4" xfId="0" applyFont="1" applyBorder="1"/>
    <xf numFmtId="9" fontId="8" fillId="0" borderId="4" xfId="1" applyFont="1" applyFill="1" applyBorder="1" applyAlignment="1">
      <alignment horizontal="left" vertical="top"/>
    </xf>
    <xf numFmtId="0" fontId="9" fillId="0" borderId="4" xfId="0" applyFont="1" applyBorder="1" applyAlignment="1">
      <alignment vertical="top"/>
    </xf>
    <xf numFmtId="9" fontId="9" fillId="0" borderId="4" xfId="1" applyFont="1" applyFill="1" applyBorder="1" applyAlignment="1">
      <alignment horizontal="left" vertical="top"/>
    </xf>
    <xf numFmtId="165" fontId="28" fillId="0" borderId="4" xfId="0" applyNumberFormat="1" applyFont="1" applyBorder="1" applyAlignment="1">
      <alignment horizontal="right"/>
    </xf>
    <xf numFmtId="3" fontId="31" fillId="0" borderId="4" xfId="0" applyNumberFormat="1" applyFont="1" applyBorder="1" applyAlignment="1">
      <alignment horizontal="right" vertical="top"/>
    </xf>
    <xf numFmtId="165" fontId="31" fillId="0" borderId="4" xfId="0" applyNumberFormat="1" applyFont="1" applyBorder="1" applyAlignment="1">
      <alignment horizontal="right" vertical="top"/>
    </xf>
    <xf numFmtId="3" fontId="31" fillId="0" borderId="4" xfId="0" applyNumberFormat="1" applyFont="1" applyBorder="1"/>
    <xf numFmtId="165" fontId="31" fillId="0" borderId="4" xfId="0" applyNumberFormat="1" applyFont="1" applyBorder="1"/>
    <xf numFmtId="3" fontId="31" fillId="0" borderId="4" xfId="0" applyNumberFormat="1" applyFont="1" applyBorder="1" applyAlignment="1">
      <alignment horizontal="right" wrapText="1"/>
    </xf>
    <xf numFmtId="165" fontId="31" fillId="0" borderId="4" xfId="0" applyNumberFormat="1" applyFont="1" applyBorder="1" applyAlignment="1">
      <alignment horizontal="right" wrapText="1"/>
    </xf>
    <xf numFmtId="165" fontId="31" fillId="0" borderId="4" xfId="0" applyNumberFormat="1" applyFont="1" applyBorder="1" applyAlignment="1">
      <alignment horizontal="right"/>
    </xf>
    <xf numFmtId="3" fontId="32" fillId="0" borderId="4" xfId="0" applyNumberFormat="1" applyFont="1" applyBorder="1" applyAlignment="1">
      <alignment horizontal="right" wrapText="1"/>
    </xf>
    <xf numFmtId="165" fontId="32" fillId="0" borderId="4" xfId="0" applyNumberFormat="1" applyFont="1" applyBorder="1" applyAlignment="1">
      <alignment horizontal="right" wrapText="1"/>
    </xf>
    <xf numFmtId="3" fontId="1" fillId="0" borderId="4" xfId="0" applyNumberFormat="1" applyFont="1" applyBorder="1"/>
    <xf numFmtId="165" fontId="1" fillId="0" borderId="4" xfId="0" applyNumberFormat="1" applyFont="1" applyBorder="1"/>
    <xf numFmtId="0" fontId="8" fillId="0" borderId="4" xfId="22" applyFont="1" applyBorder="1"/>
    <xf numFmtId="0" fontId="9" fillId="0" borderId="4" xfId="28" applyFont="1" applyBorder="1"/>
    <xf numFmtId="0" fontId="0" fillId="0" borderId="4" xfId="22" applyFont="1" applyBorder="1"/>
    <xf numFmtId="0" fontId="8" fillId="0" borderId="4" xfId="22" applyFont="1" applyBorder="1" applyAlignment="1">
      <alignment horizontal="right"/>
    </xf>
    <xf numFmtId="0" fontId="9" fillId="0" borderId="4" xfId="25" applyFont="1" applyBorder="1"/>
    <xf numFmtId="49" fontId="9" fillId="0" borderId="4" xfId="25" applyNumberFormat="1" applyFont="1" applyBorder="1" applyAlignment="1">
      <alignment horizontal="right"/>
    </xf>
    <xf numFmtId="0" fontId="10" fillId="0" borderId="4" xfId="22" applyFont="1" applyBorder="1"/>
    <xf numFmtId="0" fontId="8" fillId="0" borderId="4" xfId="46" applyNumberFormat="1" applyFont="1" applyFill="1" applyBorder="1" applyAlignment="1">
      <alignment horizontal="right"/>
    </xf>
    <xf numFmtId="0" fontId="9" fillId="0" borderId="4" xfId="22" applyFont="1" applyBorder="1"/>
    <xf numFmtId="3" fontId="8" fillId="0" borderId="4" xfId="46" applyNumberFormat="1" applyFont="1" applyFill="1" applyBorder="1" applyAlignment="1">
      <alignment horizontal="right"/>
    </xf>
    <xf numFmtId="0" fontId="35" fillId="0" borderId="4" xfId="22" applyFont="1" applyBorder="1"/>
    <xf numFmtId="0" fontId="0" fillId="0" borderId="4" xfId="22" applyFont="1" applyBorder="1" applyAlignment="1">
      <alignment horizontal="right"/>
    </xf>
    <xf numFmtId="1" fontId="0" fillId="0" borderId="4" xfId="22" applyNumberFormat="1" applyFont="1" applyBorder="1" applyAlignment="1">
      <alignment horizontal="right"/>
    </xf>
    <xf numFmtId="0" fontId="9" fillId="0" borderId="0" xfId="17" applyFont="1" applyAlignment="1">
      <alignment horizontal="left"/>
    </xf>
    <xf numFmtId="0" fontId="9" fillId="0" borderId="4" xfId="17" applyFont="1" applyBorder="1" applyAlignment="1">
      <alignment horizontal="left"/>
    </xf>
    <xf numFmtId="164" fontId="4" fillId="0" borderId="0" xfId="3" applyNumberFormat="1" applyFill="1" applyAlignment="1">
      <alignment horizontal="right"/>
    </xf>
    <xf numFmtId="0" fontId="2" fillId="0" borderId="4" xfId="0" applyFont="1" applyBorder="1"/>
    <xf numFmtId="164" fontId="4" fillId="0" borderId="0" xfId="3" applyNumberFormat="1" applyAlignment="1">
      <alignment horizontal="right"/>
    </xf>
    <xf numFmtId="0" fontId="2" fillId="0" borderId="4" xfId="2" applyBorder="1"/>
    <xf numFmtId="2" fontId="9" fillId="0" borderId="4" xfId="0" applyNumberFormat="1" applyFont="1" applyBorder="1" applyAlignment="1">
      <alignment horizontal="right"/>
    </xf>
    <xf numFmtId="2" fontId="8" fillId="0" borderId="4" xfId="0" applyNumberFormat="1" applyFont="1" applyBorder="1" applyAlignment="1">
      <alignment horizontal="right"/>
    </xf>
    <xf numFmtId="2" fontId="1" fillId="0" borderId="4" xfId="0" applyNumberFormat="1" applyFont="1" applyBorder="1" applyAlignment="1">
      <alignment horizontal="right"/>
    </xf>
    <xf numFmtId="0" fontId="2" fillId="0" borderId="0" xfId="0" applyFont="1" applyAlignment="1">
      <alignment horizontal="left"/>
    </xf>
    <xf numFmtId="3" fontId="4" fillId="0" borderId="0" xfId="3" applyNumberFormat="1" applyAlignment="1">
      <alignment horizontal="right" vertical="top" wrapText="1"/>
    </xf>
    <xf numFmtId="165" fontId="4" fillId="0" borderId="0" xfId="3" applyNumberFormat="1" applyAlignment="1">
      <alignment horizontal="right" vertical="top" wrapText="1"/>
    </xf>
    <xf numFmtId="165" fontId="4" fillId="0" borderId="0" xfId="3" applyNumberFormat="1" applyAlignment="1">
      <alignment horizontal="right" wrapText="1"/>
    </xf>
    <xf numFmtId="0" fontId="4" fillId="0" borderId="4" xfId="3" applyBorder="1" applyAlignment="1">
      <alignment horizontal="left"/>
    </xf>
    <xf numFmtId="0" fontId="4" fillId="0" borderId="3" xfId="3" applyBorder="1"/>
    <xf numFmtId="0" fontId="4" fillId="0" borderId="4" xfId="3" applyBorder="1" applyAlignment="1">
      <alignment horizontal="left" vertical="top" wrapText="1"/>
    </xf>
    <xf numFmtId="0" fontId="4" fillId="0" borderId="3" xfId="3" applyBorder="1" applyAlignment="1"/>
    <xf numFmtId="3" fontId="4" fillId="0" borderId="4" xfId="3" applyNumberFormat="1" applyBorder="1" applyAlignment="1">
      <alignment horizontal="right"/>
    </xf>
    <xf numFmtId="165" fontId="4" fillId="0" borderId="4" xfId="3" applyNumberFormat="1" applyBorder="1" applyAlignment="1">
      <alignment horizontal="right"/>
    </xf>
    <xf numFmtId="0" fontId="4" fillId="0" borderId="4" xfId="3" applyBorder="1"/>
    <xf numFmtId="0" fontId="4" fillId="0" borderId="4" xfId="3" applyBorder="1" applyAlignment="1">
      <alignment horizontal="right"/>
    </xf>
    <xf numFmtId="3" fontId="8" fillId="0" borderId="4" xfId="0" applyNumberFormat="1" applyFont="1" applyBorder="1" applyAlignment="1">
      <alignment horizontal="left"/>
    </xf>
    <xf numFmtId="3" fontId="8" fillId="0" borderId="4" xfId="0" applyNumberFormat="1" applyFont="1" applyBorder="1" applyAlignment="1">
      <alignment horizontal="left" wrapText="1"/>
    </xf>
    <xf numFmtId="3" fontId="4" fillId="0" borderId="4" xfId="3" applyNumberFormat="1" applyBorder="1" applyAlignment="1">
      <alignment horizontal="left"/>
    </xf>
    <xf numFmtId="3" fontId="4" fillId="0" borderId="4" xfId="3" applyNumberFormat="1" applyBorder="1" applyAlignment="1">
      <alignment horizontal="right" vertical="top" wrapText="1"/>
    </xf>
    <xf numFmtId="165" fontId="4" fillId="0" borderId="4" xfId="3" applyNumberFormat="1" applyBorder="1" applyAlignment="1">
      <alignment horizontal="right" vertical="top" wrapText="1"/>
    </xf>
    <xf numFmtId="0" fontId="4" fillId="0" borderId="4" xfId="3" applyBorder="1" applyAlignment="1"/>
    <xf numFmtId="0" fontId="2" fillId="0" borderId="4" xfId="23" applyFont="1" applyBorder="1"/>
    <xf numFmtId="0" fontId="4" fillId="0" borderId="4" xfId="3" applyBorder="1" applyAlignment="1">
      <alignment horizontal="left" wrapText="1"/>
    </xf>
    <xf numFmtId="3" fontId="4" fillId="0" borderId="4" xfId="3" applyNumberFormat="1" applyBorder="1" applyAlignment="1">
      <alignment horizontal="right" wrapText="1"/>
    </xf>
    <xf numFmtId="2" fontId="4" fillId="0" borderId="4" xfId="3" applyNumberFormat="1" applyBorder="1" applyAlignment="1">
      <alignment wrapText="1"/>
    </xf>
    <xf numFmtId="2" fontId="4" fillId="0" borderId="4" xfId="3" applyNumberFormat="1" applyBorder="1" applyAlignment="1">
      <alignment horizontal="right" wrapText="1"/>
    </xf>
    <xf numFmtId="165" fontId="4" fillId="0" borderId="4" xfId="3" applyNumberFormat="1" applyBorder="1" applyAlignment="1" applyProtection="1">
      <alignment horizontal="right"/>
    </xf>
    <xf numFmtId="9" fontId="4" fillId="0" borderId="4" xfId="3" applyNumberFormat="1" applyBorder="1" applyAlignment="1">
      <alignment horizontal="right"/>
    </xf>
    <xf numFmtId="0" fontId="8" fillId="0" borderId="4" xfId="0" applyFont="1" applyBorder="1" applyAlignment="1">
      <alignment vertical="center" wrapText="1"/>
    </xf>
    <xf numFmtId="171" fontId="8" fillId="0" borderId="4" xfId="4" applyNumberFormat="1" applyFont="1" applyFill="1" applyBorder="1" applyAlignment="1">
      <alignment horizontal="right" vertical="top" wrapText="1"/>
    </xf>
    <xf numFmtId="171" fontId="8" fillId="0" borderId="4" xfId="0" applyNumberFormat="1" applyFont="1" applyBorder="1" applyAlignment="1">
      <alignment horizontal="right" vertical="top"/>
    </xf>
    <xf numFmtId="171" fontId="8" fillId="0" borderId="4" xfId="4" applyNumberFormat="1" applyFont="1" applyFill="1" applyBorder="1" applyAlignment="1">
      <alignment horizontal="right"/>
    </xf>
    <xf numFmtId="3" fontId="8" fillId="0" borderId="4" xfId="40" applyNumberFormat="1" applyFont="1" applyFill="1" applyBorder="1" applyAlignment="1">
      <alignment horizontal="right"/>
    </xf>
    <xf numFmtId="3" fontId="8" fillId="0" borderId="4" xfId="1" applyNumberFormat="1" applyFont="1" applyFill="1" applyBorder="1" applyAlignment="1">
      <alignment horizontal="right"/>
    </xf>
    <xf numFmtId="3" fontId="8" fillId="0" borderId="4" xfId="0" applyNumberFormat="1" applyFont="1" applyBorder="1" applyAlignment="1">
      <alignment wrapText="1"/>
    </xf>
    <xf numFmtId="164" fontId="8" fillId="0" borderId="4" xfId="1" applyNumberFormat="1" applyFont="1" applyFill="1" applyBorder="1" applyAlignment="1">
      <alignment wrapText="1"/>
    </xf>
    <xf numFmtId="0" fontId="10" fillId="0" borderId="4" xfId="0" applyFont="1" applyBorder="1" applyAlignment="1">
      <alignment wrapText="1"/>
    </xf>
    <xf numFmtId="0" fontId="8" fillId="0" borderId="4" xfId="0" applyFont="1" applyBorder="1" applyAlignment="1">
      <alignment wrapText="1"/>
    </xf>
    <xf numFmtId="164" fontId="9" fillId="0" borderId="4" xfId="1" applyNumberFormat="1" applyFont="1" applyFill="1" applyBorder="1" applyAlignment="1">
      <alignment horizontal="right" wrapText="1"/>
    </xf>
    <xf numFmtId="10" fontId="9" fillId="0" borderId="4" xfId="1" applyNumberFormat="1" applyFont="1" applyFill="1" applyBorder="1" applyAlignment="1">
      <alignment horizontal="right" wrapText="1"/>
    </xf>
    <xf numFmtId="0" fontId="9" fillId="0" borderId="4" xfId="0" applyFont="1" applyBorder="1" applyAlignment="1">
      <alignment vertical="top" wrapText="1"/>
    </xf>
    <xf numFmtId="164" fontId="9" fillId="0" borderId="4" xfId="1" applyNumberFormat="1" applyFont="1" applyFill="1" applyBorder="1" applyAlignment="1">
      <alignment horizontal="right" vertical="top" wrapText="1"/>
    </xf>
    <xf numFmtId="171" fontId="9" fillId="0" borderId="4" xfId="0" applyNumberFormat="1" applyFont="1" applyBorder="1" applyAlignment="1">
      <alignment horizontal="right" vertical="top" wrapText="1"/>
    </xf>
    <xf numFmtId="164" fontId="9" fillId="0" borderId="4" xfId="0" applyNumberFormat="1" applyFont="1" applyBorder="1" applyAlignment="1">
      <alignment horizontal="right" vertical="top" wrapText="1"/>
    </xf>
    <xf numFmtId="0" fontId="9" fillId="0" borderId="5" xfId="23" applyFont="1" applyBorder="1" applyAlignment="1">
      <alignment horizontal="right" wrapText="1"/>
    </xf>
    <xf numFmtId="164" fontId="8" fillId="0" borderId="5" xfId="1" applyNumberFormat="1" applyFont="1" applyFill="1" applyBorder="1" applyAlignment="1">
      <alignment horizontal="right"/>
    </xf>
    <xf numFmtId="0" fontId="9" fillId="0" borderId="5" xfId="0" applyFont="1" applyBorder="1" applyAlignment="1">
      <alignment horizontal="right" wrapText="1"/>
    </xf>
    <xf numFmtId="164" fontId="8" fillId="0" borderId="5" xfId="1" applyNumberFormat="1" applyFont="1" applyBorder="1"/>
    <xf numFmtId="3" fontId="8" fillId="0" borderId="4" xfId="3" applyNumberFormat="1" applyFont="1" applyFill="1" applyBorder="1" applyAlignment="1">
      <alignment horizontal="right"/>
    </xf>
    <xf numFmtId="171" fontId="8" fillId="0" borderId="4" xfId="3" applyNumberFormat="1" applyFont="1" applyFill="1" applyBorder="1" applyAlignment="1">
      <alignment horizontal="right"/>
    </xf>
    <xf numFmtId="3" fontId="8" fillId="0" borderId="4" xfId="3" applyNumberFormat="1" applyFont="1" applyFill="1" applyBorder="1" applyAlignment="1">
      <alignment wrapText="1"/>
    </xf>
    <xf numFmtId="0" fontId="27" fillId="0" borderId="0" xfId="0" applyFont="1" applyAlignment="1">
      <alignment horizontal="left" vertical="top" wrapText="1"/>
    </xf>
    <xf numFmtId="3" fontId="28" fillId="0" borderId="0" xfId="0" applyNumberFormat="1" applyFont="1" applyAlignment="1">
      <alignment horizontal="left"/>
    </xf>
    <xf numFmtId="1" fontId="28" fillId="0" borderId="0" xfId="0" applyNumberFormat="1" applyFont="1" applyAlignment="1">
      <alignment horizontal="left"/>
    </xf>
    <xf numFmtId="3" fontId="8" fillId="0" borderId="0" xfId="0" applyNumberFormat="1" applyFont="1" applyAlignment="1">
      <alignment horizontal="left"/>
    </xf>
    <xf numFmtId="0" fontId="39" fillId="0" borderId="4" xfId="2" applyFont="1" applyBorder="1"/>
    <xf numFmtId="0" fontId="4" fillId="0" borderId="4" xfId="3" applyBorder="1" applyAlignment="1">
      <alignment horizontal="right" vertical="top"/>
    </xf>
    <xf numFmtId="0" fontId="9" fillId="0" borderId="4" xfId="39" applyFont="1" applyBorder="1" applyAlignment="1">
      <alignment horizontal="center"/>
    </xf>
    <xf numFmtId="0" fontId="9" fillId="0" borderId="4" xfId="23" applyFont="1" applyBorder="1" applyAlignment="1">
      <alignment horizontal="center"/>
    </xf>
    <xf numFmtId="0" fontId="9" fillId="0" borderId="0" xfId="39" applyFont="1" applyAlignment="1">
      <alignment horizontal="center"/>
    </xf>
    <xf numFmtId="0" fontId="9" fillId="0" borderId="0" xfId="23" applyFont="1" applyAlignment="1">
      <alignment horizontal="center"/>
    </xf>
    <xf numFmtId="0" fontId="41" fillId="0" borderId="0" xfId="0" applyFont="1" applyAlignment="1">
      <alignment horizontal="center"/>
    </xf>
    <xf numFmtId="0" fontId="9" fillId="0" borderId="0" xfId="0" applyFont="1" applyAlignment="1">
      <alignment horizontal="center"/>
    </xf>
    <xf numFmtId="0" fontId="20" fillId="0" borderId="0" xfId="0" applyFont="1" applyAlignment="1">
      <alignment horizontal="center"/>
    </xf>
    <xf numFmtId="0" fontId="8" fillId="0" borderId="0" xfId="0" applyFont="1" applyAlignment="1">
      <alignment horizontal="left"/>
    </xf>
    <xf numFmtId="0" fontId="4" fillId="0" borderId="4" xfId="3" applyBorder="1" applyAlignment="1">
      <alignment horizontal="left"/>
    </xf>
    <xf numFmtId="0" fontId="0" fillId="0" borderId="0" xfId="0" applyAlignment="1"/>
    <xf numFmtId="3" fontId="9" fillId="0" borderId="0" xfId="0" applyNumberFormat="1" applyFont="1" applyAlignment="1">
      <alignment horizontal="center"/>
    </xf>
    <xf numFmtId="0" fontId="9" fillId="0" borderId="4" xfId="28" applyFont="1" applyBorder="1" applyAlignment="1">
      <alignment horizontal="center"/>
    </xf>
    <xf numFmtId="0" fontId="9" fillId="0" borderId="4" xfId="22" applyFont="1" applyBorder="1" applyAlignment="1">
      <alignment horizontal="center"/>
    </xf>
    <xf numFmtId="0" fontId="43" fillId="0" borderId="0" xfId="0" applyFont="1"/>
  </cellXfs>
  <cellStyles count="49">
    <cellStyle name="Comma" xfId="46" builtinId="3"/>
    <cellStyle name="Comma 2" xfId="4" xr:uid="{00000000-0005-0000-0000-000000000000}"/>
    <cellStyle name="Comma 3" xfId="5" xr:uid="{00000000-0005-0000-0000-000001000000}"/>
    <cellStyle name="Comma 3 2" xfId="6" xr:uid="{00000000-0005-0000-0000-000002000000}"/>
    <cellStyle name="Comma 4" xfId="7" xr:uid="{00000000-0005-0000-0000-000003000000}"/>
    <cellStyle name="Comma 5" xfId="8" xr:uid="{00000000-0005-0000-0000-000004000000}"/>
    <cellStyle name="Comma 6" xfId="9" xr:uid="{00000000-0005-0000-0000-000005000000}"/>
    <cellStyle name="Heading 1" xfId="2" builtinId="16" customBuiltin="1"/>
    <cellStyle name="Heading 1 2" xfId="10" xr:uid="{00000000-0005-0000-0000-000007000000}"/>
    <cellStyle name="Heading 1 3" xfId="11" xr:uid="{00000000-0005-0000-0000-000008000000}"/>
    <cellStyle name="Heading 2" xfId="3" builtinId="17" customBuiltin="1"/>
    <cellStyle name="Hyperlink" xfId="12" xr:uid="{00000000-0005-0000-0000-00000A000000}"/>
    <cellStyle name="Hyperlink 2" xfId="13" xr:uid="{00000000-0005-0000-0000-00000B000000}"/>
    <cellStyle name="Normal" xfId="0" builtinId="0" customBuiltin="1"/>
    <cellStyle name="Normal 10" xfId="14" xr:uid="{00000000-0005-0000-0000-00000D000000}"/>
    <cellStyle name="Normal 11" xfId="15" xr:uid="{00000000-0005-0000-0000-00000E000000}"/>
    <cellStyle name="Normal 12" xfId="16" xr:uid="{00000000-0005-0000-0000-00000F000000}"/>
    <cellStyle name="Normal 12 2" xfId="17" xr:uid="{00000000-0005-0000-0000-000010000000}"/>
    <cellStyle name="Normal 13" xfId="18" xr:uid="{00000000-0005-0000-0000-000011000000}"/>
    <cellStyle name="Normal 14" xfId="19" xr:uid="{00000000-0005-0000-0000-000012000000}"/>
    <cellStyle name="Normal 15" xfId="20" xr:uid="{00000000-0005-0000-0000-000013000000}"/>
    <cellStyle name="Normal 16" xfId="21" xr:uid="{00000000-0005-0000-0000-000014000000}"/>
    <cellStyle name="Normal 17" xfId="22" xr:uid="{00000000-0005-0000-0000-000015000000}"/>
    <cellStyle name="Normal 18" xfId="47" xr:uid="{AE66F1F2-EC5C-4FDD-B3EA-941D4148E185}"/>
    <cellStyle name="Normal 2" xfId="23" xr:uid="{00000000-0005-0000-0000-000016000000}"/>
    <cellStyle name="Normal 2 2" xfId="24" xr:uid="{00000000-0005-0000-0000-000017000000}"/>
    <cellStyle name="Normal 2 3" xfId="25" xr:uid="{00000000-0005-0000-0000-000018000000}"/>
    <cellStyle name="Normal 3" xfId="26" xr:uid="{00000000-0005-0000-0000-000019000000}"/>
    <cellStyle name="Normal 3 2" xfId="27" xr:uid="{00000000-0005-0000-0000-00001A000000}"/>
    <cellStyle name="Normal 3 3" xfId="28" xr:uid="{00000000-0005-0000-0000-00001B000000}"/>
    <cellStyle name="Normal 4" xfId="29" xr:uid="{00000000-0005-0000-0000-00001C000000}"/>
    <cellStyle name="Normal 4 2" xfId="30" xr:uid="{00000000-0005-0000-0000-00001D000000}"/>
    <cellStyle name="Normal 5" xfId="31" xr:uid="{00000000-0005-0000-0000-00001E000000}"/>
    <cellStyle name="Normal 6" xfId="32" xr:uid="{00000000-0005-0000-0000-00001F000000}"/>
    <cellStyle name="Normal 6 2" xfId="33" xr:uid="{00000000-0005-0000-0000-000020000000}"/>
    <cellStyle name="Normal 7" xfId="34" xr:uid="{00000000-0005-0000-0000-000021000000}"/>
    <cellStyle name="Normal 7 2" xfId="35" xr:uid="{00000000-0005-0000-0000-000022000000}"/>
    <cellStyle name="Normal 7 3" xfId="36" xr:uid="{00000000-0005-0000-0000-000023000000}"/>
    <cellStyle name="Normal 8" xfId="37" xr:uid="{00000000-0005-0000-0000-000024000000}"/>
    <cellStyle name="Normal 9" xfId="38" xr:uid="{00000000-0005-0000-0000-000025000000}"/>
    <cellStyle name="Normal 9 2" xfId="39" xr:uid="{00000000-0005-0000-0000-000026000000}"/>
    <cellStyle name="Percent" xfId="1" builtinId="5" customBuiltin="1"/>
    <cellStyle name="Percent 2" xfId="40" xr:uid="{00000000-0005-0000-0000-000028000000}"/>
    <cellStyle name="Percent 2 2" xfId="41" xr:uid="{00000000-0005-0000-0000-000029000000}"/>
    <cellStyle name="Percent 3" xfId="42" xr:uid="{00000000-0005-0000-0000-00002A000000}"/>
    <cellStyle name="Percent 3 2" xfId="43" xr:uid="{00000000-0005-0000-0000-00002B000000}"/>
    <cellStyle name="Percent 4" xfId="44" xr:uid="{00000000-0005-0000-0000-00002C000000}"/>
    <cellStyle name="Percent 5" xfId="45" xr:uid="{00000000-0005-0000-0000-00002D000000}"/>
    <cellStyle name="Percent 6" xfId="48" xr:uid="{C6202FB7-F05D-45A1-82DE-B1126027840D}"/>
  </cellStyles>
  <dxfs count="532">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0" formatCode="@"/>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i val="0"/>
        <strike val="0"/>
        <condense val="0"/>
        <extend val="0"/>
        <outline val="0"/>
        <shadow val="0"/>
        <u val="none"/>
        <vertAlign val="baseline"/>
        <sz val="12"/>
        <color rgb="FF000000"/>
        <name val="Arial"/>
        <family val="2"/>
        <scheme val="none"/>
      </font>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12"/>
        <color rgb="FF000000"/>
        <name val="Arial"/>
        <family val="2"/>
        <scheme val="none"/>
      </font>
      <numFmt numFmtId="166" formatCode="0.0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numFmt numFmtId="170"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numFmt numFmtId="166" formatCode="0.0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0" indent="0" justifyLastLine="0" shrinkToFit="0" readingOrder="0"/>
    </dxf>
    <dxf>
      <font>
        <b val="0"/>
        <i/>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dxf>
    <dxf>
      <font>
        <b val="0"/>
        <i val="0"/>
        <strike val="0"/>
        <condense val="0"/>
        <extend val="0"/>
        <outline val="0"/>
        <shadow val="0"/>
        <u val="none"/>
        <vertAlign val="baseline"/>
        <sz val="12"/>
        <color rgb="FF000000"/>
        <name val="Arial"/>
        <family val="2"/>
        <scheme val="none"/>
      </font>
      <numFmt numFmtId="165" formatCode="0.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rgb="FF000000"/>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rgb="FF000000"/>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top"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dxf>
    <dxf>
      <font>
        <b val="0"/>
        <i/>
        <strike val="0"/>
        <condense val="0"/>
        <extend val="0"/>
        <outline val="0"/>
        <shadow val="0"/>
        <u val="none"/>
        <vertAlign val="baseline"/>
        <sz val="12"/>
        <color theme="1"/>
        <name val="Arial"/>
        <family val="2"/>
        <scheme val="none"/>
      </font>
    </dxf>
    <dxf>
      <font>
        <b val="0"/>
        <strike val="0"/>
        <outline val="0"/>
        <shadow val="0"/>
        <u val="none"/>
        <vertAlign val="baseline"/>
        <sz val="12"/>
        <color theme="1"/>
        <name val="Arial"/>
        <family val="2"/>
        <scheme val="none"/>
      </font>
      <numFmt numFmtId="165" formatCode="0.0"/>
    </dxf>
    <dxf>
      <font>
        <b val="0"/>
        <strike val="0"/>
        <outline val="0"/>
        <shadow val="0"/>
        <u val="none"/>
        <vertAlign val="baseline"/>
        <sz val="12"/>
        <color theme="1"/>
        <name val="Arial"/>
        <family val="2"/>
        <scheme val="none"/>
      </font>
    </dxf>
    <dxf>
      <font>
        <b val="0"/>
        <strike val="0"/>
        <outline val="0"/>
        <shadow val="0"/>
        <u val="none"/>
        <vertAlign val="baseline"/>
        <sz val="12"/>
        <color theme="1"/>
        <name val="Arial"/>
        <family val="2"/>
        <scheme val="none"/>
      </font>
    </dxf>
    <dxf>
      <font>
        <b val="0"/>
        <i val="0"/>
        <strike val="0"/>
        <outline val="0"/>
        <shadow val="0"/>
        <u val="none"/>
        <vertAlign val="baseline"/>
        <sz val="12"/>
        <color theme="1"/>
        <name val="Arial"/>
        <family val="2"/>
        <scheme val="none"/>
      </font>
    </dxf>
    <dxf>
      <font>
        <b val="0"/>
        <strike val="0"/>
        <outline val="0"/>
        <shadow val="0"/>
        <u val="none"/>
        <vertAlign val="baseline"/>
        <sz val="12"/>
        <color theme="1"/>
        <name val="Arial"/>
        <family val="2"/>
        <scheme val="none"/>
      </font>
    </dxf>
    <dxf>
      <font>
        <b val="0"/>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numFmt numFmtId="165" formatCode="0.0"/>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numFmt numFmtId="165" formatCode="0.0"/>
    </dxf>
    <dxf>
      <numFmt numFmtId="3" formatCode="#,##0"/>
    </dxf>
    <dxf>
      <alignment horizontal="left" textRotation="0" indent="0" justifyLastLine="0" shrinkToFit="0" readingOrder="0"/>
    </dxf>
    <dxf>
      <font>
        <i/>
      </font>
    </dxf>
    <dxf>
      <font>
        <b val="0"/>
        <i val="0"/>
        <strike val="0"/>
        <condense val="0"/>
        <extend val="0"/>
        <outline val="0"/>
        <shadow val="0"/>
        <u val="none"/>
        <vertAlign val="baseline"/>
        <sz val="12"/>
        <color rgb="FF000000"/>
        <name val="Arial"/>
        <family val="2"/>
        <scheme val="none"/>
      </font>
      <numFmt numFmtId="165" formatCode="0.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alignment vertical="bottom" textRotation="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2" formatCode="0.00"/>
      <alignment horizontal="righ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dxf>
    <dxf>
      <font>
        <b val="0"/>
        <i/>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6" formatCode="0.000"/>
      <alignment horizontal="righ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6" formatCode="0.000"/>
      <alignment horizontal="righ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b val="0"/>
        <i/>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alignment horizontal="righ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71" formatCode="&quot; &quot;#,##0&quot; &quot;;&quot;-&quot;#,##0&quot; &quot;;&quot; -&quot;00&quot; &quot;;&quot; &quot;@&quot; &quo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70" formatCode="_-* #,##0_-;\-* #,##0_-;_-* &quot;-&quot;??_-;_-@_-"/>
    </dxf>
    <dxf>
      <font>
        <b val="0"/>
        <i val="0"/>
        <strike val="0"/>
        <condense val="0"/>
        <extend val="0"/>
        <outline val="0"/>
        <shadow val="0"/>
        <u val="none"/>
        <vertAlign val="baseline"/>
        <sz val="12"/>
        <color rgb="FF000000"/>
        <name val="Arial"/>
        <family val="2"/>
        <scheme val="none"/>
      </font>
      <numFmt numFmtId="170" formatCode="_-* #,##0_-;\-* #,##0_-;_-* &quot;-&quot;??_-;_-@_-"/>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70" formatCode="_-* #,##0_-;\-* #,##0_-;_-* &quot;-&quot;??_-;_-@_-"/>
    </dxf>
    <dxf>
      <font>
        <b val="0"/>
        <i val="0"/>
        <strike val="0"/>
        <condense val="0"/>
        <extend val="0"/>
        <outline val="0"/>
        <shadow val="0"/>
        <u val="none"/>
        <vertAlign val="baseline"/>
        <sz val="12"/>
        <color rgb="FF000000"/>
        <name val="Arial"/>
        <family val="2"/>
        <scheme val="none"/>
      </font>
      <numFmt numFmtId="170"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rgb="FF000000"/>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70" formatCode="_-* #,##0_-;\-* #,##0_-;_-* &quot;-&quot;??_-;_-@_-"/>
    </dxf>
    <dxf>
      <font>
        <b val="0"/>
        <i val="0"/>
        <strike val="0"/>
        <condense val="0"/>
        <extend val="0"/>
        <outline val="0"/>
        <shadow val="0"/>
        <u val="none"/>
        <vertAlign val="baseline"/>
        <sz val="12"/>
        <color rgb="FF000000"/>
        <name val="Arial"/>
        <family val="2"/>
        <scheme val="none"/>
      </font>
      <numFmt numFmtId="170" formatCode="_-* #,##0_-;\-* #,##0_-;_-* &quot;-&quot;??_-;_-@_-"/>
    </dxf>
    <dxf>
      <font>
        <b val="0"/>
        <i val="0"/>
        <strike val="0"/>
        <condense val="0"/>
        <extend val="0"/>
        <outline val="0"/>
        <shadow val="0"/>
        <u val="none"/>
        <vertAlign val="baseline"/>
        <sz val="12"/>
        <color rgb="FF000000"/>
        <name val="Arial"/>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rgb="FF000000"/>
        <name val="Arial"/>
        <family val="2"/>
        <scheme val="none"/>
      </font>
      <numFmt numFmtId="170" formatCode="_-* #,##0_-;\-* #,##0_-;_-* &quot;-&quot;??_-;_-@_-"/>
    </dxf>
    <dxf>
      <font>
        <b val="0"/>
        <i val="0"/>
        <strike val="0"/>
        <condense val="0"/>
        <extend val="0"/>
        <outline val="0"/>
        <shadow val="0"/>
        <u val="none"/>
        <vertAlign val="baseline"/>
        <sz val="12"/>
        <color rgb="FF000000"/>
        <name val="Arial"/>
        <family val="2"/>
        <scheme val="none"/>
      </font>
      <numFmt numFmtId="170"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rgb="FF000000"/>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dxf>
    <dxf>
      <font>
        <b val="0"/>
        <i val="0"/>
        <strike val="0"/>
        <condense val="0"/>
        <extend val="0"/>
        <outline val="0"/>
        <shadow val="0"/>
        <u val="none"/>
        <vertAlign val="baseline"/>
        <sz val="12"/>
        <color rgb="FF000000"/>
        <name val="Arial"/>
        <family val="2"/>
        <scheme val="none"/>
      </font>
      <numFmt numFmtId="165" formatCode="0.0"/>
    </dxf>
    <dxf>
      <font>
        <b val="0"/>
        <i val="0"/>
        <strike val="0"/>
        <condense val="0"/>
        <extend val="0"/>
        <outline val="0"/>
        <shadow val="0"/>
        <u val="none"/>
        <vertAlign val="baseline"/>
        <sz val="12"/>
        <color rgb="FF000000"/>
        <name val="Arial"/>
        <family val="2"/>
        <scheme val="none"/>
      </font>
      <numFmt numFmtId="165" formatCode="0.0"/>
    </dxf>
    <dxf>
      <font>
        <b val="0"/>
        <i val="0"/>
        <strike val="0"/>
        <condense val="0"/>
        <extend val="0"/>
        <outline val="0"/>
        <shadow val="0"/>
        <u val="none"/>
        <vertAlign val="baseline"/>
        <sz val="12"/>
        <color rgb="FF000000"/>
        <name val="Arial"/>
        <family val="2"/>
        <scheme val="none"/>
      </font>
      <numFmt numFmtId="165" formatCode="0.0"/>
    </dxf>
    <dxf>
      <font>
        <b val="0"/>
        <i val="0"/>
        <strike val="0"/>
        <condense val="0"/>
        <extend val="0"/>
        <outline val="0"/>
        <shadow val="0"/>
        <u val="none"/>
        <vertAlign val="baseline"/>
        <sz val="12"/>
        <color rgb="FF000000"/>
        <name val="Arial"/>
        <family val="2"/>
        <scheme val="none"/>
      </font>
      <numFmt numFmtId="165" formatCode="0.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numFmt numFmtId="3" formatCode="#,##0"/>
    </dxf>
    <dxf>
      <font>
        <b val="0"/>
        <i val="0"/>
        <strike val="0"/>
        <condense val="0"/>
        <extend val="0"/>
        <outline val="0"/>
        <shadow val="0"/>
        <u val="none"/>
        <vertAlign val="baseline"/>
        <sz val="12"/>
        <color rgb="FF000000"/>
        <name val="Arial"/>
        <family val="2"/>
        <scheme val="none"/>
      </font>
      <numFmt numFmtId="3" formatCode="#,##0"/>
    </dxf>
    <dxf>
      <font>
        <b val="0"/>
        <i/>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rgb="FF000000"/>
        <name val="Arial"/>
        <family val="2"/>
        <scheme val="none"/>
      </font>
      <alignment horizontal="right" vertical="bottom" textRotation="0" wrapText="1" indent="0" justifyLastLine="0" shrinkToFit="0" readingOrder="0"/>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alignment vertical="top" textRotation="0" wrapText="0" indent="0" justifyLastLine="0" shrinkToFit="0" readingOrder="0"/>
    </dxf>
    <dxf>
      <fill>
        <patternFill patternType="solid">
          <fgColor indexed="64"/>
          <bgColor rgb="FFFFFF00"/>
        </patternFill>
      </fill>
    </dxf>
    <dxf>
      <fill>
        <patternFill patternType="none">
          <fgColor indexed="64"/>
          <bgColor auto="1"/>
        </patternFill>
      </fill>
    </dxf>
    <dxf>
      <font>
        <strike val="0"/>
        <outline val="0"/>
        <shadow val="0"/>
        <u/>
        <vertAlign val="baseline"/>
        <sz val="12"/>
        <color rgb="FF0000FF"/>
        <name val="Arial"/>
        <family val="2"/>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ertAlign val="baseline"/>
        <sz val="12"/>
        <color rgb="FF0000FF"/>
        <name val="Arial"/>
        <family val="2"/>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ertAlign val="baseline"/>
        <sz val="12"/>
        <color rgb="FF0000FF"/>
        <name val="Arial"/>
        <family val="2"/>
        <scheme val="none"/>
      </font>
      <fill>
        <patternFill patternType="none">
          <fgColor indexed="64"/>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igures_contents" displayName="Figures_contents" ref="A6:B20" totalsRowShown="0" dataDxfId="531">
  <tableColumns count="2">
    <tableColumn id="1" xr3:uid="{00000000-0010-0000-0000-000001000000}" name="Figure data table reference" dataDxfId="530"/>
    <tableColumn id="2" xr3:uid="{00000000-0010-0000-0000-000002000000}" name="Title" dataDxfId="529"/>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4EDE4A50-1FE6-4B71-83F2-CA08766B5D24}" name="Figure_2.4_Data_reference_table_K_pneumoniae" displayName="Figure_2.4_Data_reference_table_K_pneumoniae" ref="A41:F76" totalsRowShown="0" headerRowDxfId="483" dataDxfId="482" dataCellStyle="Normal 2">
  <tableColumns count="6">
    <tableColumn id="1" xr3:uid="{69901314-4A58-4E29-8B80-B90AFA0545B5}" name="Antimicrobial" dataDxfId="481" dataCellStyle="Normal 2"/>
    <tableColumn id="2" xr3:uid="{A2D9E880-6AB7-4F16-A6A2-F95D1EA785D8}" name="Year" dataDxfId="480" dataCellStyle="Normal 2"/>
    <tableColumn id="3" xr3:uid="{2D94F44E-D63E-423B-84B3-A84D0F8572D6}" name="Number of episodes reported susceptible or intermediate [Note 2]" dataDxfId="479" dataCellStyle="Normal 2"/>
    <tableColumn id="4" xr3:uid="{D8E79F62-5A11-42C0-A6DD-2041F02FFFD8}" name="Number of episodes reported resistant [Note 2]" dataDxfId="478" dataCellStyle="Normal 2"/>
    <tableColumn id="5" xr3:uid="{78FF7A53-CD63-4564-8793-EB00FC403C28}" name="Number of episodes with no susceptibility test result reported [Note 2]" dataDxfId="477" dataCellStyle="Normal 2"/>
    <tableColumn id="6" xr3:uid="{71A95009-9B16-4F95-AD6A-3A7AAD0CDD07}" name="Percentage of episodes reported resistant [Note 2]" dataDxfId="476" dataCellStyle="Percent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5EFE8F01-A662-469A-85FD-A684D2B25C37}" name="Figure_2.5_Data_reference_table_Pseudomonas_spp" displayName="Figure_2.5_Data_reference_table_Pseudomonas_spp" ref="A4:F30" totalsRowShown="0" headerRowDxfId="475">
  <tableColumns count="6">
    <tableColumn id="1" xr3:uid="{1A38E497-3D9B-4B12-A011-D897105FF8C0}" name="Antimicrobial" dataDxfId="474" dataCellStyle="Normal 2"/>
    <tableColumn id="2" xr3:uid="{1B0EF0CF-C88C-4312-A6DD-CE0A0A6DBD1E}" name="Year" dataDxfId="473" dataCellStyle="Normal 2"/>
    <tableColumn id="3" xr3:uid="{88F22500-46F0-4769-A2AB-A6F1E62207D6}" name="Number of episodes reported susceptible or intermediate [Note 2]" dataDxfId="472" dataCellStyle="Normal 2"/>
    <tableColumn id="4" xr3:uid="{EE9FBE3A-3F32-4433-847D-86F344A3EA82}" name="Number of episodes reported resistant [Note 2]" dataDxfId="471" dataCellStyle="Normal 2"/>
    <tableColumn id="5" xr3:uid="{72B08128-E403-409E-8B1F-82555A5A5CD1}" name="Number of episodes with no susceptibility test result reported [Note 2]" dataDxfId="470" dataCellStyle="Normal 2"/>
    <tableColumn id="6" xr3:uid="{E9FBAC5B-4D45-4276-B20B-677B826E1D56}" name="Percentage of episodes reported resistant [Note 2]" dataDxfId="469" dataCellStyle="Percent"/>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42E3E42-D8F5-4FC9-A68E-DB45033310FC}" name="Figure_2.5_Data_reference_table_Acinetobacter_spp" displayName="Figure_2.5_Data_reference_table_Acinetobacter_spp" ref="A31:F51" totalsRowShown="0" headerRowDxfId="468" dataDxfId="467" dataCellStyle="Normal 2">
  <tableColumns count="6">
    <tableColumn id="1" xr3:uid="{EF5297E4-62DE-4E99-9E5B-109A909DD51C}" name="Antimicrobial" dataDxfId="466"/>
    <tableColumn id="2" xr3:uid="{EF0935B4-597A-4D03-A4E7-B724319E20B5}" name="Year" dataDxfId="465" dataCellStyle="Normal 2"/>
    <tableColumn id="3" xr3:uid="{D828D566-312C-49AA-89A9-0EE8FDBCB998}" name="Number of episodes reported susceptible or intermediate [Note 2]" dataDxfId="464" dataCellStyle="Normal 2"/>
    <tableColumn id="4" xr3:uid="{4014FDF5-91A2-433D-AA26-ACDD445DE1BB}" name="Number of episodes reported resistant [note 2]" dataDxfId="463" dataCellStyle="Normal 2"/>
    <tableColumn id="5" xr3:uid="{0551FECD-1829-4B53-A31A-9F5543C75648}" name="Number of episodes with no susceptibility test result reported [Note 2]" dataDxfId="462" dataCellStyle="Normal 2"/>
    <tableColumn id="6" xr3:uid="{E6F0A098-7567-4349-A748-3EEA83665DCE}" name="Percentage of episodes reported resistant [Note 2]" dataDxfId="461" dataCellStyle="Percent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E99A7796-EED0-46B1-9B6D-D0C524B71D68}" name="Figure_2.6_Data_reference_table_regional_variation_in_rate_per_100000_population_of_carbapenemase_producing_Gram_negative_bacteria_notification_in_England_in_2022" displayName="Figure_2.6_Data_reference_table_regional_variation_in_rate_per_100000_population_of_carbapenemase_producing_Gram_negative_bacteria_notification_in_England_in_2022" ref="A3:F12" totalsRowShown="0" headerRowDxfId="460" dataDxfId="459">
  <tableColumns count="6">
    <tableColumn id="1" xr3:uid="{34E51901-AE76-402B-8EB4-49C58AE0FAAF}" name="Local area region" dataDxfId="458"/>
    <tableColumn id="2" xr3:uid="{F3F12DD6-64EC-4AAE-89EB-488789CE572C}" name="Rate per 100,000 population IMP notifications" dataDxfId="457"/>
    <tableColumn id="3" xr3:uid="{E7D14CFC-56AA-43E3-B80A-0D9F58C1BF79}" name="Rate per 100,000 population KPC notifications" dataDxfId="456"/>
    <tableColumn id="4" xr3:uid="{D324919C-9E1B-424E-9C27-7FAE67A6DEF7}" name="Rate per 100,000 population NDM notifications" dataDxfId="455"/>
    <tableColumn id="5" xr3:uid="{F71BE158-833F-4EEF-80EE-7FE77AC3B98C}" name="Rate per 100,000 population OXA-48-like notifications" dataDxfId="454"/>
    <tableColumn id="6" xr3:uid="{1664851B-802C-455E-83B1-0585A9D082AE}" name="Rate per 100,000 population VIM notifications" dataDxfId="45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846BCA5-AC2F-42FC-A96C-C093BD2907AB}" name="Figure_2.7a_Data_reference_table_number_of_confirmed_CPE_isolates_referred_to_UKHSAs_AMRHAI_Reference_Unit_excluding_blood_cultures_2013_to_2022" displayName="Figure_2.7a_Data_reference_table_number_of_confirmed_CPE_isolates_referred_to_UKHSAs_AMRHAI_Reference_Unit_excluding_blood_cultures_2013_to_2022" ref="A4:Y14" totalsRowShown="0" headerRowDxfId="452" dataDxfId="451" headerRowCellStyle="Normal 12 2" dataCellStyle="Normal 12 2">
  <tableColumns count="25">
    <tableColumn id="1" xr3:uid="{F957027B-4408-4EF7-85E7-C24ADA432832}" name="Year" dataDxfId="450"/>
    <tableColumn id="2" xr3:uid="{29120CD9-994A-4CF8-9600-CBA4D9650413}" name="IMP" dataDxfId="449" dataCellStyle="Normal 12 2"/>
    <tableColumn id="3" xr3:uid="{2FAB710A-6422-4B94-9FF9-9FC0A5F96B5A}" name="VIM" dataDxfId="448" dataCellStyle="Normal 12 2"/>
    <tableColumn id="4" xr3:uid="{83FB3930-6F54-46D9-BE30-9A5EE34F9427}" name="KPC" dataDxfId="447" dataCellStyle="Normal 12 2"/>
    <tableColumn id="5" xr3:uid="{1F40A1C6-37F9-4C84-9206-B376AB6B8559}" name="OXA-48" dataDxfId="446" dataCellStyle="Normal 12 2"/>
    <tableColumn id="6" xr3:uid="{DB8889AF-861B-4EA3-A115-6768F9FE9F12}" name="NDM" dataDxfId="445" dataCellStyle="Normal 12 2"/>
    <tableColumn id="7" xr3:uid="{19F6FEA5-D439-4D0B-BA15-219588E04EF9}" name="GES" dataDxfId="444" dataCellStyle="Normal 12 2"/>
    <tableColumn id="8" xr3:uid="{0B629B25-56A5-4485-8580-FC886933DB79}" name="IMI" dataDxfId="443" dataCellStyle="Normal 12 2"/>
    <tableColumn id="9" xr3:uid="{585C49C0-6F63-4708-AF26-EDA431E60644}" name="SME" dataDxfId="442" dataCellStyle="Normal 12 2"/>
    <tableColumn id="10" xr3:uid="{7B3EB933-6DB3-459A-A465-5DB8ABBA222B}" name="FRI" dataDxfId="441" dataCellStyle="Normal 12 2"/>
    <tableColumn id="11" xr3:uid="{0FA80703-D294-427B-8CDD-F850A69B16C5}" name="GIM" dataDxfId="440" dataCellStyle="Normal 12 2"/>
    <tableColumn id="12" xr3:uid="{54EC6B2B-6427-4BF0-9DDE-8A29AA025200}" name="OXA-23" dataDxfId="439" dataCellStyle="Normal 12 2"/>
    <tableColumn id="13" xr3:uid="{018AC9B0-D2C4-44C8-B023-34B66400E714}" name="VIM + NDM" dataDxfId="438" dataCellStyle="Normal 12 2"/>
    <tableColumn id="14" xr3:uid="{4CE92ED2-8B6C-436E-B7F5-CD8B04035163}" name="KPC + VIM" dataDxfId="437" dataCellStyle="Normal 12 2"/>
    <tableColumn id="15" xr3:uid="{242BC065-0539-4ECF-B36F-574788DCE965}" name="NDM + OXA-48" dataDxfId="436" dataCellStyle="Normal 12 2"/>
    <tableColumn id="16" xr3:uid="{6ED2E991-871A-4D62-92A2-87B365A3D379}" name="KPC + OXA-48" dataDxfId="435" dataCellStyle="Normal 12 2"/>
    <tableColumn id="17" xr3:uid="{F377E3E1-FB1E-472B-9959-37D325AC46DD}" name="KPC + NDM" dataDxfId="434" dataCellStyle="Normal 12 2"/>
    <tableColumn id="18" xr3:uid="{748CEB9F-9D05-4CF9-984F-F9796D9A4067}" name="OXA-48 + VIM" dataDxfId="433" dataCellStyle="Normal 12 2"/>
    <tableColumn id="19" xr3:uid="{8A7A838A-69AB-4805-9C4D-3E0B2D82C577}" name="IMP + NDM" dataDxfId="432" dataCellStyle="Normal 12 2"/>
    <tableColumn id="20" xr3:uid="{58C3B9DE-0FD7-48AA-9B1B-2438D58A7F8A}" name="IMP + KPC" dataDxfId="431" dataCellStyle="Normal 12 2"/>
    <tableColumn id="21" xr3:uid="{B29FDCC1-9686-46C6-AB6C-428F451F0024}" name="IMP + VIM" dataDxfId="430" dataCellStyle="Normal 12 2"/>
    <tableColumn id="22" xr3:uid="{44426883-748E-4191-87C4-FB7E99EE90AD}" name="IMP + OXA-48" dataDxfId="429" dataCellStyle="Normal 12 2"/>
    <tableColumn id="23" xr3:uid="{D8A0CC8E-D930-4BE0-B8F3-6C69F5BFADD5}" name="IMP + KPC + OXA" dataDxfId="428" dataCellStyle="Normal 12 2"/>
    <tableColumn id="24" xr3:uid="{3971B18D-4454-4A32-9777-800550D44060}" name="GES + OXA-48" dataDxfId="427" dataCellStyle="Normal 12 2"/>
    <tableColumn id="25" xr3:uid="{A02A4390-7A9F-4173-88D2-FA6CC104B173}" name="KPC + NDM + OXA" dataDxfId="426" dataCellStyle="Normal 12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E580A7A3-0EC4-482B-A149-98A40BAB438F}" name="Figure_2.7b_Data_reference_table_number_of_confirmed_CPE_blood_isolates_referred_to_UKHSAs_AMRHAI_Reference_Unit_2013_to_2022" displayName="Figure_2.7b_Data_reference_table_number_of_confirmed_CPE_blood_isolates_referred_to_UKHSAs_AMRHAI_Reference_Unit_2013_to_2022" ref="A4:M14" totalsRowShown="0" headerRowDxfId="425" dataDxfId="424" headerRowCellStyle="Normal 12 2" dataCellStyle="Normal 12 2">
  <tableColumns count="13">
    <tableColumn id="1" xr3:uid="{7057225F-BB3E-4032-9939-D2F5562602EB}" name="Year" dataDxfId="423"/>
    <tableColumn id="2" xr3:uid="{F567B05E-3973-4B56-8A03-14EFAEDA2339}" name="IMP" dataDxfId="422" dataCellStyle="Normal 12 2"/>
    <tableColumn id="3" xr3:uid="{1D17579A-70A7-4C24-B20A-93F8B35EA521}" name="VIM" dataDxfId="421" dataCellStyle="Normal 12 2"/>
    <tableColumn id="4" xr3:uid="{1DC5377B-873A-4AB0-9C07-9062B2BC6B75}" name="KPC" dataDxfId="420" dataCellStyle="Normal 12 2"/>
    <tableColumn id="5" xr3:uid="{6B42749A-AAB0-41AF-9BCB-BFC29AAD8AFB}" name="OXA-48" dataDxfId="419" dataCellStyle="Normal 12 2"/>
    <tableColumn id="6" xr3:uid="{FB798DB3-403A-4401-AE0A-E85867F647A9}" name="NDM" dataDxfId="418" dataCellStyle="Normal 12 2"/>
    <tableColumn id="7" xr3:uid="{01702874-3E23-4D87-9D15-C457A5953966}" name="GES" dataDxfId="417" dataCellStyle="Normal 12 2"/>
    <tableColumn id="8" xr3:uid="{26A7003A-33C3-403B-88E6-90229D091044}" name="IMI" dataDxfId="416" dataCellStyle="Normal 12 2"/>
    <tableColumn id="9" xr3:uid="{B3B97404-F294-4FA7-B3CD-B283B9564AA0}" name="SME" dataDxfId="415" dataCellStyle="Normal 12 2"/>
    <tableColumn id="10" xr3:uid="{53014A7F-AFC7-47BD-8737-67910274373D}" name="NDM + OXA-48" dataDxfId="414" dataCellStyle="Normal 12 2"/>
    <tableColumn id="11" xr3:uid="{0A50F320-5410-40EC-B223-A9A146E5A11D}" name="KPC + OXA-48" dataDxfId="413" dataCellStyle="Normal 12 2"/>
    <tableColumn id="12" xr3:uid="{1664F3B2-ABC9-45AF-8295-698C2E62D13E}" name="KPC + NDM" dataDxfId="412" dataCellStyle="Normal 12 2"/>
    <tableColumn id="13" xr3:uid="{D420FFCE-4509-458D-8B42-62839F018288}" name="IMP + OXA-48" dataDxfId="411" dataCellStyle="Normal 12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48483C0-D2E1-4CAA-928D-8103281D0709}" name="Figure_2.8_Data_reference_table_S_pneumoniae" displayName="Figure_2.8_Data_reference_table_S_pneumoniae" ref="A4:F20" totalsRowShown="0">
  <tableColumns count="6">
    <tableColumn id="1" xr3:uid="{2411E730-C757-42D6-A68B-7DA6108B9CA9}" name="Antimicrobial" dataDxfId="410" dataCellStyle="Normal 2"/>
    <tableColumn id="2" xr3:uid="{3FA51465-8815-42A4-8283-DD60E8FD86D5}" name="Year" dataDxfId="409" dataCellStyle="Normal 2"/>
    <tableColumn id="3" xr3:uid="{FF9878F6-6527-4474-AB10-75E1C1C1FB68}" name="Number of episodes reported susceptible or intermediate [Note 2]" dataDxfId="408" dataCellStyle="Normal 2"/>
    <tableColumn id="4" xr3:uid="{D65BF2E6-ADF2-4922-A28B-299B24344426}" name="Number of episodes reported resistant [Note 2]" dataDxfId="407" dataCellStyle="Normal 2"/>
    <tableColumn id="5" xr3:uid="{91B0EFEA-26AF-48F9-ACE5-36B8BF00D194}" name="Number of episodes with no susceptibility test result reported [Note 2]" dataDxfId="406" dataCellStyle="Normal 2"/>
    <tableColumn id="6" xr3:uid="{ED292FF3-2717-4073-8CE0-1AA048CB0E50}" name="Percentage of episodes reported resistant [Note 2]" dataDxfId="405" dataCellStyle="Percent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3A05506-6DB3-4F92-AC1B-95DE3587F029}" name="Figure_2.8_Data_reference_table_Meticillin_resistant_S_aureus_MRSA" displayName="Figure_2.8_Data_reference_table_Meticillin_resistant_S_aureus_MRSA" ref="A21:F52" totalsRowShown="0" headerRowDxfId="404">
  <tableColumns count="6">
    <tableColumn id="1" xr3:uid="{C8CADFD9-953B-4232-8601-DC6D25A32B59}" name="Antimicrobial" dataDxfId="403" dataCellStyle="Normal 2"/>
    <tableColumn id="2" xr3:uid="{48421FA4-C30F-47A8-A083-120A967E3D8B}" name="Year" dataDxfId="402" dataCellStyle="Normal 2"/>
    <tableColumn id="3" xr3:uid="{6DDD883D-D339-4A20-8D59-D2BB4ACF72F0}" name="Number of episodes reported susceptible or intermediate [Note 2]" dataDxfId="401" dataCellStyle="Normal 2"/>
    <tableColumn id="4" xr3:uid="{511D5A4A-5D23-4AB5-B032-BCC7E30CAC45}" name="Number of episodes reported resistant [note 2]" dataDxfId="400" dataCellStyle="Normal 2"/>
    <tableColumn id="5" xr3:uid="{12FA34B5-ED4D-41C1-80DB-4D3F931FBC99}" name="Number of episodes with no susceptibility test result reported [Note 2]" dataDxfId="399" dataCellStyle="Normal 2"/>
    <tableColumn id="6" xr3:uid="{41938238-6800-4B83-8BFF-11D73D231D0E}" name="Percentage of episodes reported resistant [Note 2]" dataDxfId="398" dataCellStyle="Normal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C7C3293-D16C-42BD-B92F-2F56B388516F}" name="Figure_2.8_Data_reference_table_Meticillin_susceptible_S_aureus_MSSA" displayName="Figure_2.8_Data_reference_table_Meticillin_susceptible_S_aureus_MSSA" ref="A53:F83" totalsRowShown="0" headerRowDxfId="397" dataDxfId="396" dataCellStyle="Normal 2">
  <tableColumns count="6">
    <tableColumn id="1" xr3:uid="{674F2F5E-A224-40EE-B7C8-7E8968BBDE38}" name="Antimicrobial" dataDxfId="395" dataCellStyle="Normal 2"/>
    <tableColumn id="2" xr3:uid="{60CBF1F0-8C69-4762-9588-4AE5ACCCC410}" name="Year" dataDxfId="394" dataCellStyle="Normal 2"/>
    <tableColumn id="3" xr3:uid="{87E8D5E0-6664-4203-A479-A0C3693CD954}" name="Number of episodes reported susceptible or intermediate [Note 2]" dataDxfId="393" dataCellStyle="Normal 2"/>
    <tableColumn id="4" xr3:uid="{D9C14049-F1F7-4321-84BE-35CC7B2DE2D7}" name="Number of episodes reported resistant [note 2]" dataDxfId="392" dataCellStyle="Normal 2"/>
    <tableColumn id="5" xr3:uid="{F0D5162D-2EF0-4A29-9039-CDD32149486F}" name="Number of episodes with no susceptibility test result reported [Note 2]" dataDxfId="391" dataCellStyle="Normal 2"/>
    <tableColumn id="6" xr3:uid="{1A68C284-DDDE-4824-9556-B6320BCA3BF5}" name="Percentage of episodes reported resistant [Note 2]" dataDxfId="390" dataCellStyle="Normal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2B4D385-ACB5-4BDE-9E02-F43F7C912D10}" name="Figure_2.9_Data_reference_table_E_faecium" displayName="Figure_2.9_Data_reference_table_E_faecium" ref="A21:F36" totalsRowShown="0" dataDxfId="389" dataCellStyle="Normal 2">
  <tableColumns count="6">
    <tableColumn id="1" xr3:uid="{CC3AA477-C089-4E0D-A8DA-C4112E8C6C40}" name="Antimicrobial" dataDxfId="388" dataCellStyle="Normal 2"/>
    <tableColumn id="2" xr3:uid="{5F8F4DBE-01EF-415F-B350-737C5F34163E}" name="Year" dataDxfId="387" dataCellStyle="Normal 2"/>
    <tableColumn id="3" xr3:uid="{C832BB69-6942-4DFC-89B9-544137F7987A}" name="Number of episodes reported susceptible or intermediate [Note 2]" dataDxfId="386" dataCellStyle="Normal 2"/>
    <tableColumn id="4" xr3:uid="{56F5FF70-196A-4140-A859-A91DEA0680C9}" name="Number of episodes reported resistant [note 2]" dataDxfId="385" dataCellStyle="Normal 2"/>
    <tableColumn id="5" xr3:uid="{8E2C4AD0-91CF-4CFA-BBF3-7B94CEDCE089}" name="Number of episodes with no susceptibility test result reported [Note 2]" dataDxfId="384" dataCellStyle="Normal 2"/>
    <tableColumn id="6" xr3:uid="{0EC8E8B9-2D82-4BA7-BEB6-BCA213D15F6B}" name="Percentage of episodes reported resistant [Note 2]" dataDxfId="383"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contents" displayName="Table_contents" ref="A21:B27" totalsRowShown="0" dataDxfId="528">
  <tableColumns count="2">
    <tableColumn id="1" xr3:uid="{00000000-0010-0000-0100-000001000000}" name="Table reference" dataDxfId="527"/>
    <tableColumn id="2" xr3:uid="{00000000-0010-0000-0100-000002000000}" name="Title" dataDxfId="526"/>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DC618D1-20A7-4B11-9C6B-2BFBC7C3D971}" name="Figure_2.9_Data_reference_table_E_faecalis" displayName="Figure_2.9_Data_reference_table_E_faecalis" ref="A4:F19" totalsRowShown="0" headerRowDxfId="382" dataDxfId="381" dataCellStyle="Normal 2">
  <tableColumns count="6">
    <tableColumn id="1" xr3:uid="{62503051-8F40-47C8-87B4-FA51FFCC90B0}" name="Antimicrobial" dataDxfId="380" dataCellStyle="Normal 2"/>
    <tableColumn id="2" xr3:uid="{FAD298F7-AD7B-4A58-AF4D-B9F5F6FA7D0E}" name="Year" dataDxfId="379" dataCellStyle="Normal 2"/>
    <tableColumn id="3" xr3:uid="{4902EBF1-65D2-4C58-AFEB-F7CC77698F31}" name="Number of episodes reported susceptible or intermediate [Note 2]" dataDxfId="378" dataCellStyle="Normal 2"/>
    <tableColumn id="4" xr3:uid="{7232C94D-71EE-4FD5-8388-89F11E5D9177}" name="Number of episodes reported resistant [note 2]" dataDxfId="377" dataCellStyle="Normal 2"/>
    <tableColumn id="5" xr3:uid="{35E13020-0D33-415C-BCBD-ABF7078E2CA4}" name="Number of episodes with no susceptibility test result reported [Note 2]" dataDxfId="376" dataCellStyle="Normal 2"/>
    <tableColumn id="6" xr3:uid="{E4273319-C5B2-475E-9ED4-B76F15DE98A8}" name="Percentage of episodes reported resistant [Note 2]" dataDxfId="375" dataCellStyle="Percent"/>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Figure_2.12_Data_reference_table_prevalence_of_resistance_to_antiretrovirals_within_the_INITiO_study_antiretroviral_naïve_individuals_with_recently_acquired_HIV_Report_Figure_2.12" displayName="Figure_2.12_Data_reference_table_prevalence_of_resistance_to_antiretrovirals_within_the_INITiO_study_antiretroviral_naïve_individuals_with_recently_acquired_HIV_Report_Figure_2.12" ref="A3:F10" totalsRowShown="0">
  <tableColumns count="6">
    <tableColumn id="1" xr3:uid="{00000000-0010-0000-1600-000001000000}" name="Year"/>
    <tableColumn id="2" xr3:uid="{00000000-0010-0000-1600-000002000000}" name="PI [note 8]"/>
    <tableColumn id="3" xr3:uid="{00000000-0010-0000-1600-000003000000}" name="NRTI [note 9]"/>
    <tableColumn id="4" xr3:uid="{00000000-0010-0000-1600-000004000000}" name="NNRTI [note 10]"/>
    <tableColumn id="5" xr3:uid="{00000000-0010-0000-1600-000005000000}" name="InSTI"/>
    <tableColumn id="6" xr3:uid="{00000000-0010-0000-1600-000006000000}" name="Total"/>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Figure_2.13_Data_reference_table_the_percentage_of_tests_where_resistance_associated_substitutions_were_detected_in_the_NS5A_gene_for_HCV_subtype_1a_source_Antiviral_Unit_UKHSA_Report_Figure_2.13" displayName="Figure_2.13_Data_reference_table_the_percentage_of_tests_where_resistance_associated_substitutions_were_detected_in_the_NS5A_gene_for_HCV_subtype_1a_source_Antiviral_Unit_UKHSA_Report_Figure_2.13" ref="A3:E10" totalsRowShown="0">
  <tableColumns count="5">
    <tableColumn id="1" xr3:uid="{00000000-0010-0000-1700-000001000000}" name="Year"/>
    <tableColumn id="2" xr3:uid="{00000000-0010-0000-1700-000002000000}" name="Naïve"/>
    <tableColumn id="3" xr3:uid="{00000000-0010-0000-1700-000003000000}" name="Experienced"/>
    <tableColumn id="4" xr3:uid="{00000000-0010-0000-1700-000004000000}" name="Unavailable"/>
    <tableColumn id="5" xr3:uid="{00000000-0010-0000-1700-000005000000}" name="Number of cases"/>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Figure_2.14_Data_reference_table_prevalence_of_drug_resistant_HSV_1_or_HSV_2_in_patients_with_known_HSV_disease_from_samples_received_in_UKHSAs_Antiviral_Unit_2020_to_2021_Report_Figure_2.14" displayName="Figure_2.14_Data_reference_table_prevalence_of_drug_resistant_HSV_1_or_HSV_2_in_patients_with_known_HSV_disease_from_samples_received_in_UKHSAs_Antiviral_Unit_2020_to_2021_Report_Figure_2.14" ref="A3:G6" totalsRowShown="0">
  <tableColumns count="7">
    <tableColumn id="1" xr3:uid="{00000000-0010-0000-1800-000001000000}" name="Year"/>
    <tableColumn id="2" xr3:uid="{00000000-0010-0000-1800-000002000000}" name="HSV-1_ACV"/>
    <tableColumn id="3" xr3:uid="{00000000-0010-0000-1800-000003000000}" name="HSV-2_ACV"/>
    <tableColumn id="4" xr3:uid="{00000000-0010-0000-1800-000004000000}" name="HSV-1_FOS"/>
    <tableColumn id="5" xr3:uid="{00000000-0010-0000-1800-000005000000}" name="HSV-2_FOS"/>
    <tableColumn id="6" xr3:uid="{00000000-0010-0000-1800-000006000000}" name="HSV-1_CDV"/>
    <tableColumn id="7" xr3:uid="{00000000-0010-0000-1800-000007000000}" name="HSV-2_CDV"/>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CEDAB55-9002-47F0-ACA3-ED5B9D4387C3}" name="Table_2.1_Data_reference_table_variation_by_ethnic_group_in_the_burden_of_AMR_in_BSI_in_England_in_2022" displayName="Table_2.1_Data_reference_table_variation_by_ethnic_group_in_the_burden_of_AMR_in_BSI_in_England_in_2022" ref="A3:G9" totalsRowShown="0" headerRowDxfId="374" dataDxfId="373">
  <tableColumns count="7">
    <tableColumn id="1" xr3:uid="{F2F42EF0-06FC-4D9E-A331-F8D18A3C097E}" name="Ethnic group [Note 11]" dataDxfId="372"/>
    <tableColumn id="2" xr3:uid="{E219C373-947C-4068-B064-6A140D4FFDF1}" name="Rate of key BSI per 100,000 ethnic population" dataDxfId="371"/>
    <tableColumn id="3" xr3:uid="{C0664E4A-3304-49BB-A1B0-05F19FAD3DAF}" name="Number of BSI" dataDxfId="370"/>
    <tableColumn id="4" xr3:uid="{56FD4FFA-C784-442B-BA2C-549FF22BDA9F}" name="Rate resistant per 100,000 ethnic population" dataDxfId="369"/>
    <tableColumn id="5" xr3:uid="{F143A603-2717-44F0-B769-8592AC8A8437}" name="Number of resistant BSI" dataDxfId="368"/>
    <tableColumn id="6" xr3:uid="{585A29C2-9D5C-4C23-98F8-ED1FBB8F485F}" name="% resistant" dataDxfId="367"/>
    <tableColumn id="7" xr3:uid="{04DA4DD5-F582-4DE8-A884-9F2A317C7EAF}" name="95% confidence intervals" dataDxfId="366"/>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B2F45D0-EBB9-42F7-A485-848555B4BF03}" name="Table_2.2_Data_reference_table_variation_by_IMD_quintile_in_the_burden_of_AMR_in_BSI_in_England_in_2022" displayName="Table_2.2_Data_reference_table_variation_by_IMD_quintile_in_the_burden_of_AMR_in_BSI_in_England_in_2022" ref="A3:G8" totalsRowShown="0" headerRowDxfId="365" dataDxfId="364">
  <tableColumns count="7">
    <tableColumn id="1" xr3:uid="{09D57F55-787B-44E9-8788-DBE26DAFBD1B}" name="IMD quintile" dataDxfId="363"/>
    <tableColumn id="2" xr3:uid="{646D21A0-A9B3-444A-8203-AC956CA740AC}" name="Rate of key BSI per 100,000 population" dataDxfId="362"/>
    <tableColumn id="3" xr3:uid="{93322AE4-AE76-402F-828F-CE528BD08B9A}" name="Number of BSI" dataDxfId="361"/>
    <tableColumn id="4" xr3:uid="{9CB067E9-5E06-4E49-A9B4-9E52C6D2136E}" name="Rate resistant per 100,000 population" dataDxfId="360"/>
    <tableColumn id="5" xr3:uid="{8EECF410-DD03-4E2A-A733-6E1DB6CACDDB}" name="Number of resistant BSI" dataDxfId="359"/>
    <tableColumn id="6" xr3:uid="{172D2A90-A322-43D3-B75C-B11D4BE1790A}" name="% resistant" dataDxfId="358"/>
    <tableColumn id="7" xr3:uid="{CFCFF733-D21F-41F0-9EDD-91B47CAFBFA4}" name="95% confidence intervals" dataDxfId="357"/>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DBB1171-E823-4BC0-A643-7686920D5F00}" name="Table_2.3_Data_reference_table_AMR_burden_from_BSI_by_age_group_in_England_in_2022" displayName="Table_2.3_Data_reference_table_AMR_burden_from_BSI_by_age_group_in_England_in_2022" ref="A3:G9" totalsRowShown="0" headerRowDxfId="356" dataDxfId="355">
  <tableColumns count="7">
    <tableColumn id="1" xr3:uid="{957ABA2D-2CDF-4380-9B6F-D28E2C981001}" name="Age group (years)" dataDxfId="354"/>
    <tableColumn id="2" xr3:uid="{4D3CE275-20CA-43C7-9743-C2ACCDEF6ABF}" name="Rate of key BSI per 100,000 population" dataDxfId="353"/>
    <tableColumn id="3" xr3:uid="{AAC4DDBE-2089-4C2B-B293-386C536C2952}" name="Number of BSI" dataDxfId="352"/>
    <tableColumn id="4" xr3:uid="{6884194C-90A9-45C8-B0D8-99A3C1486E05}" name="Rate resistant per 100,000 population" dataDxfId="351"/>
    <tableColumn id="5" xr3:uid="{F7109B5F-BB33-4319-94A4-588A8D19419D}" name="Number resistant" dataDxfId="350"/>
    <tableColumn id="6" xr3:uid="{F1547091-0120-44A8-87C3-72A22360E790}" name="% resistant" dataDxfId="349"/>
    <tableColumn id="7" xr3:uid="{0E1796A2-34D6-47B9-97A6-053220D21700}" name="95% confidence intervals" dataDxfId="348"/>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B7A60E8-1F60-4D51-A56C-1030E6CFAF7C}" name="Table_2.4a_Data_reference_table_E_coli" displayName="Table_2.4a_Data_reference_table_E_coli" ref="A4:E9" totalsRowShown="0" dataDxfId="347" dataCellStyle="Percent">
  <tableColumns count="5">
    <tableColumn id="1" xr3:uid="{E95FF9A1-3C29-4D49-948C-4682B7F4081D}" name="Year" dataDxfId="346"/>
    <tableColumn id="2" xr3:uid="{6BF70797-2876-440C-949D-BBA874512ECA}" name="Antibiotic" dataDxfId="345"/>
    <tableColumn id="3" xr3:uid="{D0523A48-D4BD-4A52-82B1-3E4D4D1B46CD}" name="Co-amoxiclav" dataDxfId="344" dataCellStyle="Percent"/>
    <tableColumn id="4" xr3:uid="{A0936BBF-8B32-4527-B64B-0E371B3F0BEE}" name="Ciprofloxacin" dataDxfId="343" dataCellStyle="Percent"/>
    <tableColumn id="5" xr3:uid="{E9C64F85-35EE-4EFA-B81F-E05693D803E2}" name="Third generation cephalosporins [Note 3]" dataDxfId="342" dataCellStyle="Percent"/>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3F40CF-59FF-4A3A-A7EA-349F47A2FEAF}" name="Table_2.4b_Data_reference_table_K_pneumoniae" displayName="Table_2.4b_Data_reference_table_K_pneumoniae" ref="A10:E14" totalsRowShown="0" dataDxfId="341" dataCellStyle="Percent">
  <tableColumns count="5">
    <tableColumn id="1" xr3:uid="{768E53BA-8C16-40CB-95D0-03BC030DBD62}" name="Year" dataDxfId="340"/>
    <tableColumn id="2" xr3:uid="{0EB72A91-CD59-4792-8C44-4A3E13795268}" name="Antibiotic" dataDxfId="339"/>
    <tableColumn id="3" xr3:uid="{7E35AD51-3B41-4E86-9E71-B0961B807EA1}" name="Co-amoxiclav" dataDxfId="338" dataCellStyle="Percent"/>
    <tableColumn id="4" xr3:uid="{EBD6755D-77A0-4093-B24F-F3F31943B16F}" name="Ciprofloxacin" dataDxfId="337" dataCellStyle="Percent"/>
    <tableColumn id="5" xr3:uid="{9AC31439-8D0E-467B-90B7-B50C308435C4}" name="Third generation cephalosporins [Note 3]" dataDxfId="336" dataCellStyle="Percent"/>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946E890-7099-4D83-956B-B249C5CB66E2}" name="Table_2.4_Data_reference_table_variation_by_ethnic_group_in_the_burden_of_AMR_in_carbapenemase_producing_Gram_negative_bacteria_in_England_in_2022" displayName="Table_2.4_Data_reference_table_variation_by_ethnic_group_in_the_burden_of_AMR_in_carbapenemase_producing_Gram_negative_bacteria_in_England_in_2022" ref="A3:G9" totalsRowShown="0" headerRowDxfId="335" dataDxfId="334" dataCellStyle="Percent">
  <tableColumns count="7">
    <tableColumn id="1" xr3:uid="{D0502B12-3F79-4AEA-B893-1D39DD596D96}" name="Ethnic group [Note 11]" dataDxfId="333"/>
    <tableColumn id="2" xr3:uid="{893D81B1-5FAA-41D1-A4A5-3A46CB20B785}" name="Mean age" dataDxfId="332"/>
    <tableColumn id="3" xr3:uid="{D4CA2007-9241-44F5-9796-A605C4E9AB21}" name="Number" dataDxfId="331"/>
    <tableColumn id="4" xr3:uid="{3CC6FFB4-8AB4-4619-9B45-47599A6AD08F}" name="Percentage" dataDxfId="330" dataCellStyle="Percent"/>
    <tableColumn id="5" xr3:uid="{5BC24D88-3960-44C1-8479-0F5138C292B3}" name="Lower bounds of 95% confidence interval" dataDxfId="329" dataCellStyle="Percent"/>
    <tableColumn id="6" xr3:uid="{AB3656FA-4E3E-4922-A63B-E7E084E4E9D5}" name="Upper bounds of 95% confidence interval" dataDxfId="328" dataCellStyle="Percent"/>
    <tableColumn id="7" xr3:uid="{0AC2A87D-54D4-48CF-A1FA-B15ACDD93BE4}" name="Rate per 100,000 ethnic population" dataDxfId="32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Box_figure_contents" displayName="Box_figure_contents" ref="A28:B31" totalsRowShown="0" headerRowDxfId="525" dataDxfId="524">
  <tableColumns count="2">
    <tableColumn id="1" xr3:uid="{00000000-0010-0000-0200-000001000000}" name="Box reference" dataDxfId="523"/>
    <tableColumn id="2" xr3:uid="{00000000-0010-0000-0200-000002000000}" name="Title" dataDxfId="522"/>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CDD7551-895E-4E77-B27E-306CC822E8A8}" name="Table_2.5_Data_reference_table_distribution_of_carbapenemase_gene_families_amongst_Pseudomonas_spp_referred_to_UKHSAs_AMRHAI_Reference_Unit_from_all_sources" displayName="Table_2.5_Data_reference_table_distribution_of_carbapenemase_gene_families_amongst_Pseudomonas_spp_referred_to_UKHSAs_AMRHAI_Reference_Unit_from_all_sources" ref="A3:F9" totalsRowShown="0" headerRowDxfId="326" dataDxfId="325" headerRowCellStyle="Normal 17" dataCellStyle="Normal 17">
  <tableColumns count="6">
    <tableColumn id="1" xr3:uid="{BEBB28F8-1022-48C4-9AC8-5096C087520B}" name="Year" dataDxfId="324" dataCellStyle="Normal 17"/>
    <tableColumn id="2" xr3:uid="{E60FFF35-042A-46A9-98B8-A13E9391E60D}" name="VIM" dataDxfId="323" dataCellStyle="Normal 17"/>
    <tableColumn id="3" xr3:uid="{C5094895-BFFD-48F9-A01D-305EF526862D}" name="IMP" dataDxfId="322" dataCellStyle="Normal 17"/>
    <tableColumn id="4" xr3:uid="{F12EE87E-47D6-4500-9461-C3DA37D98242}" name="NDM" dataDxfId="321" dataCellStyle="Normal 17"/>
    <tableColumn id="5" xr3:uid="{0C43D36A-1D43-473B-972F-49FC310E5B1E}" name="GES" dataDxfId="320" dataCellStyle="Normal 17"/>
    <tableColumn id="6" xr3:uid="{2EFC37D4-D91A-46DD-8410-53D080144D7C}" name="Other (number)" dataDxfId="319" dataCellStyle="Normal 17"/>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Box_Figure_2.2_Data_reference_table_number_of_invasive_isolates_of_group_A_Streptococcus_reported_and_the_percentage_resistant_to_key_antibiotics_England_2018_to_2022" displayName="Box_Figure_2.2_Data_reference_table_number_of_invasive_isolates_of_group_A_Streptococcus_reported_and_the_percentage_resistant_to_key_antibiotics_England_2018_to_2022" ref="A3:F18" totalsRowShown="0">
  <tableColumns count="6">
    <tableColumn id="1" xr3:uid="{00000000-0010-0000-1B00-000001000000}" name="Antimicrobial"/>
    <tableColumn id="2" xr3:uid="{00000000-0010-0000-1B00-000002000000}" name="Year"/>
    <tableColumn id="3" xr3:uid="{00000000-0010-0000-1B00-000003000000}" name="Number of episodes reported susceptible or intermediate"/>
    <tableColumn id="4" xr3:uid="{00000000-0010-0000-1B00-000004000000}" name="Number of episodes reported resistant"/>
    <tableColumn id="5" xr3:uid="{00000000-0010-0000-1B00-000005000000}" name="Number of episodes with no susceptibility test result reported"/>
    <tableColumn id="6" xr3:uid="{00000000-0010-0000-1B00-000006000000}" name="Percentage of episodes reported resistant"/>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96A4E7B-68B5-4102-9362-5921AAF661D5}" name="Box_Figure_2.3_all_ages" displayName="Box_Figure_2.3_all_ages" ref="A4:J14" totalsRowShown="0" headerRowDxfId="318" dataDxfId="317" dataCellStyle="Comma">
  <tableColumns count="10">
    <tableColumn id="1" xr3:uid="{0952A10D-D45F-4207-BA10-3533458B3288}" name="Year" dataDxfId="316" dataCellStyle="Normal 2"/>
    <tableColumn id="2" xr3:uid="{E2CD71C5-3BE2-40F7-B4A1-CD913C07B7CD}" name="Clindamycin: number of episodes reported resistant" dataDxfId="315" dataCellStyle="Normal 2"/>
    <tableColumn id="3" xr3:uid="{497912BC-9E7C-49FE-A63F-BA2B4C40B10C}" name="Clindamycin: number of episodes with susceptibility test result reported" dataDxfId="314" dataCellStyle="Normal 2"/>
    <tableColumn id="4" xr3:uid="{B3F13AD2-C580-4BCA-9764-C43EA2305F23}" name="Clindamycin: percentage of episodes reported resistant" dataDxfId="313" dataCellStyle="Percent"/>
    <tableColumn id="5" xr3:uid="{4D1459F9-1878-42EB-8669-696741B9B0D4}" name="Erythromycin: number of episodes reported resistant" dataDxfId="312" dataCellStyle="Comma"/>
    <tableColumn id="6" xr3:uid="{10A6D62C-0F55-4053-955F-8D4516B18FCD}" name="Erythromycin: number of episodes with susceptibility test result reported3" dataDxfId="311" dataCellStyle="Comma"/>
    <tableColumn id="7" xr3:uid="{74470FFD-F899-4413-8A28-1FB5DF25ECB6}" name="Erythromycin: percentage of episodes reported resistant" dataDxfId="310" dataCellStyle="Percent"/>
    <tableColumn id="8" xr3:uid="{26EC2A65-0EBB-4097-94ED-DA04FB85F04D}" name="Tetracycline: number of episodes reported resistant" dataDxfId="309" dataCellStyle="Comma"/>
    <tableColumn id="9" xr3:uid="{C9F0D060-1AA1-4E6B-8842-BF63D037972E}" name="Tetracycline: number of episodes with susceptibility test result reported" dataDxfId="308" dataCellStyle="Comma"/>
    <tableColumn id="10" xr3:uid="{B62D3A7E-A1B5-43EF-981C-CDDB08F12D5C}" name="Tetracycline: percentage of episodes reported resistant" dataDxfId="307" dataCellStyle="Percent"/>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31587E7-DBD1-411E-B0DB-E696213D562F}" name="Box_Figure_2.3_infants_under_1_year" displayName="Box_Figure_2.3_infants_under_1_year" ref="A16:J26" totalsRowShown="0" headerRowDxfId="306" dataDxfId="305" dataCellStyle="Comma">
  <tableColumns count="10">
    <tableColumn id="1" xr3:uid="{379AD785-FE88-4F34-9BF9-A44B54BBF988}" name="Year" dataDxfId="304" dataCellStyle="Normal 2"/>
    <tableColumn id="2" xr3:uid="{7FCE4085-D027-4541-B976-D6B374B25894}" name="Clindamycin: number of episodes reported resistant" dataDxfId="303" dataCellStyle="Normal 2"/>
    <tableColumn id="3" xr3:uid="{9FB4CFA8-AFAA-423D-AC57-56B510BC5C9F}" name="Clindamycin: number of episodes with susceptibility test result reported" dataDxfId="302" dataCellStyle="Normal 2"/>
    <tableColumn id="4" xr3:uid="{C38170E7-CE82-41E4-B6E1-30CDA5F381BC}" name="Clindamycin: percentage of episodes reported resistant" dataDxfId="301" dataCellStyle="Percent"/>
    <tableColumn id="5" xr3:uid="{8F3648B8-3AA6-4E09-BFF7-ACAC5FE09F42}" name="Erythromycin: number of episodes reported resistant" dataDxfId="300" dataCellStyle="Comma"/>
    <tableColumn id="6" xr3:uid="{1E2D1B1E-5976-439D-A9F0-61447C84A466}" name="Erythromycin: number of episodes with susceptibility test result reported" dataDxfId="299" dataCellStyle="Comma"/>
    <tableColumn id="7" xr3:uid="{CC57AB25-66A9-4599-A70C-4FDB4DA3D476}" name="Erythromycin: percentage of episodes reported resistant" dataDxfId="298" dataCellStyle="Percent"/>
    <tableColumn id="8" xr3:uid="{BD163D2B-7122-41DC-B04B-331D29CB1534}" name="Tetracycline: number of episodes reported resistant" dataDxfId="297" dataCellStyle="Comma"/>
    <tableColumn id="9" xr3:uid="{DB75F2CF-BFBC-461C-B508-113E7E3A209F}" name="Tetracycline: number of episodes with susceptibility test result reported" dataDxfId="296" dataCellStyle="Comma"/>
    <tableColumn id="10" xr3:uid="{6B66DAC4-92FE-4B2E-B517-BF65DC4250C0}" name="Tetracycline: percentage of episodes reported resistant" dataDxfId="295" dataCellStyle="Percent"/>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3D1C889-2A65-42A5-BD18-E034835799AE}" name="Accessory_1_Data_reference_table_total_BSI_and_total_resistant_isolates_by_pathogen_group" displayName="Accessory_1_Data_reference_table_total_BSI_and_total_resistant_isolates_by_pathogen_group" ref="A4:K8" totalsRowShown="0" headerRowDxfId="294" dataDxfId="293">
  <tableColumns count="11">
    <tableColumn id="1" xr3:uid="{3917B409-EBAB-4558-A78D-EE6E2CCEF0DB}" name="Pathogen group" dataDxfId="292"/>
    <tableColumn id="2" xr3:uid="{C74A2246-ED84-4665-A989-14CDDE1C5C34}" name="Estimated total BSI In England Number 2018 [note 12]" dataDxfId="291" dataCellStyle="Comma 2"/>
    <tableColumn id="3" xr3:uid="{61463384-A7F5-4B1F-9EF7-96ED900D671C}" name="Estimated number of resistant episodes 2018" dataDxfId="290" dataCellStyle="Comma 2"/>
    <tableColumn id="4" xr3:uid="{98AE95D7-4A9A-4412-A93F-C36078ECF490}" name="Estimated total BSI In England Number 2019 [note 12]" dataDxfId="289" dataCellStyle="Comma 2"/>
    <tableColumn id="5" xr3:uid="{C7AD56EA-590D-4532-A58C-932A552A0598}" name="Estimated number of resistant episodes 2019" dataDxfId="288" dataCellStyle="Comma 2"/>
    <tableColumn id="6" xr3:uid="{CF462828-7A0E-4C07-A78A-A4D92AE994D8}" name="Estimated total BSI In England Number 2020 [note 12]" dataDxfId="287"/>
    <tableColumn id="7" xr3:uid="{6C76FFF0-D79C-4F0A-9DE9-BFB15B919085}" name="Estimated number of resistant episodes 2020" dataDxfId="286"/>
    <tableColumn id="8" xr3:uid="{6EE2AA42-46DD-4424-B331-DF85BE6EFC0F}" name="Estimated total BSI In England Number 2021 [note 12]" dataDxfId="285"/>
    <tableColumn id="9" xr3:uid="{6865F8CC-83E4-445D-A9FA-B7A41EC6D624}" name="Estimated number of resistant episodes 2021" dataDxfId="284"/>
    <tableColumn id="10" xr3:uid="{2E47F0C0-D02E-497A-AB15-D8C0CC5E19B6}" name="Estimated total BSI In England Number 2022 [note 12]" dataDxfId="283"/>
    <tableColumn id="11" xr3:uid="{C88C46EF-F8DC-40CE-A730-0DD7D25BE77B}" name="Estimated number of resistant episodes 2022" dataDxfId="282"/>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B567B472-0E16-43A3-83FC-3193CA1DAFD5}" name="Accessory_1_Data_reference_table_total_BSI_and_total_resistant_isolates_by_pathogen" displayName="Accessory_1_Data_reference_table_total_BSI_and_total_resistant_isolates_by_pathogen" ref="A10:P19" totalsRowShown="0" headerRowDxfId="281">
  <tableColumns count="16">
    <tableColumn id="1" xr3:uid="{19AAB03D-BE58-4103-955D-42A26527786A}" name="Pathogen" dataDxfId="280"/>
    <tableColumn id="2" xr3:uid="{96222FBB-DB97-4908-BF01-4C2281B7D47C}" name="Estimated total BSI In England Number 2018 [note 12]" dataDxfId="279" dataCellStyle="Comma 2"/>
    <tableColumn id="3" xr3:uid="{CBF60C95-D1DA-4A2F-9DB5-F5CD75F7AB43}" name="Estimated number of resistant episodes 2018" dataDxfId="278" dataCellStyle="Percent 2"/>
    <tableColumn id="4" xr3:uid="{C6B77AF4-F74F-44CD-BC8A-0C627DBD017F}" name="Percentage resistant 2018" dataDxfId="277" dataCellStyle="Percent"/>
    <tableColumn id="5" xr3:uid="{38DCDD3E-485E-4EBD-8686-917C5BE0F4C0}" name="Estimated total BSI In England Number 2019 [note 12]" dataDxfId="276" dataCellStyle="Comma 2"/>
    <tableColumn id="6" xr3:uid="{D74532F6-6DF5-4E01-99F5-85F7BE0D3B79}" name="Estimated number of resistant episodes 2019" dataDxfId="275" dataCellStyle="Percent 2"/>
    <tableColumn id="7" xr3:uid="{476C6741-AD37-498D-96B5-CF7CDD1D7E18}" name="Percentage resistant 2019" dataDxfId="274" dataCellStyle="Percent"/>
    <tableColumn id="8" xr3:uid="{A445DD12-9264-4A80-923B-57B67490DA12}" name="Estimated total BSI In England Number 2020 [note 12]" dataDxfId="273"/>
    <tableColumn id="9" xr3:uid="{1F4DB636-28C4-4B3A-B0E0-AC424A186254}" name="Estimated number of resistant episodes 2020" dataDxfId="272" dataCellStyle="Percent"/>
    <tableColumn id="10" xr3:uid="{8DCA3EC0-11E5-4CBE-AE80-D87AB6B5BEF4}" name="Percentage resistant 2020" dataDxfId="271" dataCellStyle="Percent"/>
    <tableColumn id="11" xr3:uid="{82E75C57-8BFA-473A-884D-82B2DBBE52F5}" name="Estimated total BSI In England Number 2021 [note 12]" dataDxfId="270"/>
    <tableColumn id="12" xr3:uid="{7AB1BB57-2992-40B8-A2C9-88465E59EFD8}" name="Estimated number of resistant episodes 2021" dataDxfId="269"/>
    <tableColumn id="13" xr3:uid="{616EB0A6-23DA-41C7-A5EB-223EFABDFAC5}" name="Percentage resistant 2021" dataDxfId="268" dataCellStyle="Percent"/>
    <tableColumn id="14" xr3:uid="{1E139C57-D62F-4EB3-AF52-ACACE80BB83B}" name="Estimated total BSI In England Number 2022 [note 12]" dataDxfId="267"/>
    <tableColumn id="15" xr3:uid="{CC68592D-F1F9-4777-972A-38026431CB58}" name="Estimated number of resistant episodes 2022" dataDxfId="266"/>
    <tableColumn id="16" xr3:uid="{3F6A53B7-8C0D-4ACA-9EE2-9D12E62E5CD9}" name="Percentage resistant 2022" dataDxfId="265" dataCellStyle="Percent"/>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3CF2836D-A6BC-4E2C-BECF-469AD2F33F95}" name="Accessory_1_Data_reference_table_E._coli" displayName="Accessory_1_Data_reference_table_E._coli" ref="A20:K24" totalsRowShown="0" headerRowDxfId="264">
  <tableColumns count="11">
    <tableColumn id="1" xr3:uid="{FF177872-9B53-4A07-B3EC-30996A49C684}" name="Antimicrobial for which resistance testing performed" dataDxfId="263"/>
    <tableColumn id="2" xr3:uid="{E07896A7-4B4C-40CA-9ED8-BC05FFBA5DCD}" name="Estimated number of resistant episodes 2018" dataDxfId="262"/>
    <tableColumn id="3" xr3:uid="{8B3AE82F-3C4C-44E0-8107-3A0AEF6E64A9}" name="Percentage resistant 2018" dataDxfId="261" dataCellStyle="Percent"/>
    <tableColumn id="4" xr3:uid="{2B456844-5F33-4912-99CE-32BD0456FDA4}" name="Estimated number of resistant episodes 2019" dataDxfId="260" dataCellStyle="Percent 2"/>
    <tableColumn id="5" xr3:uid="{732147C3-7260-4E99-818A-9418934C7FCC}" name="Percentage resistant 2019" dataDxfId="259" dataCellStyle="Percent"/>
    <tableColumn id="6" xr3:uid="{A9A5A9EE-E0E8-491A-8FEF-0E4910DBD89D}" name="Estimated number of resistant episodes 2020" dataDxfId="258"/>
    <tableColumn id="7" xr3:uid="{C6CBEF33-377D-4D42-8632-5D074C56E848}" name="Percentage resistant 2020" dataDxfId="257" dataCellStyle="Percent"/>
    <tableColumn id="8" xr3:uid="{14C55323-F99E-4EF6-9FE8-592A458AFD59}" name="Estimated number of resistant episodes 2021" dataDxfId="256"/>
    <tableColumn id="9" xr3:uid="{0C174231-FB0E-47B0-BE98-D2EA84240FE9}" name="Percentage resistant 2021" dataDxfId="255" dataCellStyle="Percent"/>
    <tableColumn id="10" xr3:uid="{180EE449-6751-4D3E-95A5-73459CADC387}" name="Estimated number of resistant episodes 2022" dataDxfId="254"/>
    <tableColumn id="11" xr3:uid="{7CEA185A-B043-490A-8601-F5288320E0F3}" name="Percentage resistant 2022" dataDxfId="253"/>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D58CF207-CBAC-400F-BD32-C2E731FD69A0}" name="Accessory_1_Data_reference_table_K._pneumoniae" displayName="Accessory_1_Data_reference_table_K._pneumoniae" ref="A26:K30" totalsRowShown="0">
  <tableColumns count="11">
    <tableColumn id="1" xr3:uid="{5E17165B-0DF3-4DFF-ABC9-7BA91690833B}" name="Antimicrobial for which resistance testing performed" dataDxfId="252"/>
    <tableColumn id="2" xr3:uid="{B57427AE-FCA0-4390-8782-A018E051ED6F}" name="Estimated number of resistant episodes 2018" dataDxfId="251" dataCellStyle="Percent"/>
    <tableColumn id="3" xr3:uid="{AB95A841-A49B-4C97-AF69-D0E428275FFC}" name="Percentage resistant 2018" dataDxfId="250" dataCellStyle="Percent"/>
    <tableColumn id="4" xr3:uid="{4360FC86-12BD-4DA3-80BA-AC194AA0769D}" name="Estimated number of resistant episodes 2019" dataDxfId="249" dataCellStyle="Percent 2"/>
    <tableColumn id="5" xr3:uid="{DE3FCB4D-44FF-4A7C-8224-621952A3C5E3}" name="Percentage resistant 2019" dataDxfId="248" dataCellStyle="Percent"/>
    <tableColumn id="6" xr3:uid="{682C818E-A868-4C3B-B561-73FDC3D11A86}" name="Estimated number of resistant episodes 2020" dataDxfId="247"/>
    <tableColumn id="7" xr3:uid="{95B5A9BC-01AB-4B37-9915-6473DE5410CB}" name="Percentage resistant 2020" dataDxfId="246" dataCellStyle="Percent"/>
    <tableColumn id="8" xr3:uid="{DEEC3A78-BA4B-444F-8386-469F80A5238B}" name="Estimated number of resistant episodes 2021" dataDxfId="245"/>
    <tableColumn id="9" xr3:uid="{259FF358-5594-44E6-9897-161BB65EF756}" name="Percentage resistant 2021" dataDxfId="244" dataCellStyle="Percent"/>
    <tableColumn id="10" xr3:uid="{B5B509F8-939C-4F94-B8BF-EBE1A7C0F64F}" name="Estimated number of resistant episodes 2022" dataDxfId="243"/>
    <tableColumn id="11" xr3:uid="{2A55EE13-2F06-4DCA-8757-0C383DA40346}" name="Percentage resistant 2022" dataDxfId="242"/>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36CF8949-9B8B-4628-BBCE-882BDCD0C580}" name="Accessory_1_Data_reference_table_K._oxytoca" displayName="Accessory_1_Data_reference_table_K._oxytoca" ref="A32:K36" totalsRowShown="0">
  <tableColumns count="11">
    <tableColumn id="1" xr3:uid="{9C448764-B542-435C-AA0D-79D77A4E014C}" name="Antimicrobial for which resistance testing performed" dataDxfId="241"/>
    <tableColumn id="2" xr3:uid="{7D6A3F5D-C4D4-47B0-9B2D-F09D693B6DB4}" name="Estimated number of resistant episodes 2018" dataDxfId="240" dataCellStyle="Percent"/>
    <tableColumn id="3" xr3:uid="{E9609216-2A1E-4303-A549-2E879EB385B5}" name="Percentage resistant 2018" dataDxfId="239" dataCellStyle="Percent"/>
    <tableColumn id="4" xr3:uid="{C5174740-3871-4437-BA30-8C1344F55E52}" name="Estimated number of resistant episodes 2019" dataDxfId="238" dataCellStyle="Percent 2"/>
    <tableColumn id="5" xr3:uid="{7A1C3B98-6831-45DD-943C-FD15638417AD}" name="Percentage resistant 2019" dataDxfId="237" dataCellStyle="Percent"/>
    <tableColumn id="6" xr3:uid="{A75B90EC-5EC4-4257-B3FE-A9523654C62E}" name="Estimated number of resistant episodes 2020" dataDxfId="236"/>
    <tableColumn id="7" xr3:uid="{E1365D5B-5AE3-4EE3-B519-B6CEA2D178BA}" name="Percentage resistant 2020" dataDxfId="235" dataCellStyle="Percent"/>
    <tableColumn id="8" xr3:uid="{45B836A8-9BC8-45E0-BE80-2B02FD6CD822}" name="Estimated number of resistant episodes 2021" dataDxfId="234"/>
    <tableColumn id="9" xr3:uid="{938EAFEA-57FF-402E-BCC1-992F6FE260E7}" name="Percentage resistant 2021" dataDxfId="233" dataCellStyle="Percent"/>
    <tableColumn id="10" xr3:uid="{36E37FEC-2F14-4CF1-9202-B84C4725929D}" name="Estimated number of resistant episodes 2022" dataDxfId="232"/>
    <tableColumn id="11" xr3:uid="{46E79AE6-6037-44F2-811D-4AD08DAF3D8E}" name="Percentage resistant 2022" dataDxfId="231"/>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69FB2BA7-7437-4D93-88D0-5DBE9B77611B}" name="Accessory_1_Data_reference_table_Acinetobacter_spp" displayName="Accessory_1_Data_reference_table_Acinetobacter_spp" ref="A38:K40" totalsRowShown="0">
  <tableColumns count="11">
    <tableColumn id="1" xr3:uid="{7BDFC232-F672-4262-93F3-2EE5E2B320E3}" name="Antimicrobial for which resistance testing performed" dataDxfId="230"/>
    <tableColumn id="2" xr3:uid="{DDA71485-D1A3-48AC-9703-474BC22AEC5F}" name="Estimated number of resistant episodes 2018" dataDxfId="229" dataCellStyle="Percent"/>
    <tableColumn id="3" xr3:uid="{DE9A26F9-116C-4181-8363-B08A375421D3}" name="Percentage resistant 2018" dataDxfId="228" dataCellStyle="Percent"/>
    <tableColumn id="4" xr3:uid="{B36DEB05-AD45-432F-BD47-39B0313A70BE}" name="Estimated number of resistant episodes 2019" dataDxfId="227" dataCellStyle="Percent 2"/>
    <tableColumn id="5" xr3:uid="{CB99BBAC-CF12-476F-9086-6A96A1C974AC}" name="Percentage resistant 2019" dataDxfId="226" dataCellStyle="Percent"/>
    <tableColumn id="6" xr3:uid="{8384B578-EF13-48B8-9212-836D7950BC3B}" name="Estimated number of resistant episodes 2020" dataDxfId="225"/>
    <tableColumn id="7" xr3:uid="{F9FD25B9-2483-415C-B6C3-3291FB773C38}" name="Percentage resistant 2020" dataDxfId="224" dataCellStyle="Percent"/>
    <tableColumn id="8" xr3:uid="{D2428937-3EB5-4DA5-88C5-77F491ACE6C3}" name="Estimated number of resistant episodes 2021" dataDxfId="223"/>
    <tableColumn id="9" xr3:uid="{5821E44B-F9A7-419B-95A2-05215E1F8D26}" name="Percentage resistant 2021" dataDxfId="222" dataCellStyle="Percent"/>
    <tableColumn id="10" xr3:uid="{BF1C8AD8-7365-461A-BC64-7F87F4F6B62E}" name="Estimated number of resistant episodes 2022" dataDxfId="221"/>
    <tableColumn id="11" xr3:uid="{90AB6DB6-5BFC-4518-BAF5-53B09D93FFEB}" name="Percentage resistant 2022" dataDxfId="2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Accessory_contents" displayName="Accessory_contents" ref="A32:B60" totalsRowShown="0" headerRowDxfId="521" dataDxfId="520">
  <tableColumns count="2">
    <tableColumn id="1" xr3:uid="{00000000-0010-0000-0300-000001000000}" name="Accessory" dataDxfId="519"/>
    <tableColumn id="2" xr3:uid="{00000000-0010-0000-0300-000002000000}" name="Title" dataDxfId="518"/>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65BF63BA-A2BF-44D6-A805-2EBD7F33B620}" name="Accessory_1_Data_reference_table_Pseudomonas_spp" displayName="Accessory_1_Data_reference_table_Pseudomonas_spp" ref="A42:K44" totalsRowShown="0">
  <tableColumns count="11">
    <tableColumn id="1" xr3:uid="{B0C545AF-7468-4D6C-A591-CFEEE2909F30}" name="Antimicrobial for which resistance testing performed" dataDxfId="219"/>
    <tableColumn id="2" xr3:uid="{C8158CF5-0335-4EA8-9917-E83DEF8162AB}" name="Estimated number of resistant episodes 2018" dataDxfId="218" dataCellStyle="Percent"/>
    <tableColumn id="3" xr3:uid="{C8E53760-D944-47C0-A86B-74A222224576}" name="Percentage resistant 2018" dataDxfId="217" dataCellStyle="Percent"/>
    <tableColumn id="4" xr3:uid="{E3ED1D73-12D8-4629-8247-6C15331246C6}" name="Estimated number of resistant episodes 2019" dataDxfId="216" dataCellStyle="Percent 2"/>
    <tableColumn id="5" xr3:uid="{4B681A85-1BD2-4FCF-84FB-9E3DFEEBBB46}" name="Percentage resistant 2019" dataDxfId="215" dataCellStyle="Percent"/>
    <tableColumn id="6" xr3:uid="{01D1EC96-C4E5-4762-A7B4-2C362DD7526A}" name="Estimated number of resistant episodes 2020" dataDxfId="214"/>
    <tableColumn id="7" xr3:uid="{B8A46C72-29BB-4DFB-9571-F5142000E584}" name="Percentage resistant 2020" dataDxfId="213" dataCellStyle="Percent"/>
    <tableColumn id="8" xr3:uid="{38543D6F-5DD5-44DD-ADEC-E2B463715644}" name="Estimated number of resistant episodes 2021" dataDxfId="212"/>
    <tableColumn id="9" xr3:uid="{60E11FA9-1263-4648-8AC8-054636D7881D}" name="Percentage resistant 2021" dataDxfId="211" dataCellStyle="Percent"/>
    <tableColumn id="10" xr3:uid="{2D9A8BE1-59BD-4910-93E9-2A018841DAAA}" name="Estimated number of resistant episodes 2022" dataDxfId="210"/>
    <tableColumn id="11" xr3:uid="{B17848E7-AAB5-4C39-89D2-FFCCE9B9D6A9}" name="Percentage resistant 2022" dataDxfId="209"/>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2BAD8FBB-BA1C-4B59-957B-8CE5685C6771}" name="Accessory_1_Data_reference_table_Enterococcus_spp" displayName="Accessory_1_Data_reference_table_Enterococcus_spp" ref="A46:K47" totalsRowShown="0">
  <tableColumns count="11">
    <tableColumn id="1" xr3:uid="{68D9E4B1-9D53-4D67-94C8-45F53BC622D6}" name="Antimicrobial for which resistance testing performed" dataDxfId="208"/>
    <tableColumn id="2" xr3:uid="{910F4722-7533-4BD0-BBC5-D1B54B22AEC2}" name="Estimated number of resistant episodes 2018" dataDxfId="207" dataCellStyle="Percent"/>
    <tableColumn id="3" xr3:uid="{FF536B49-01F6-47BE-8DA2-94E7B797F71F}" name="Percentage resistant 2018" dataDxfId="206" dataCellStyle="Percent"/>
    <tableColumn id="4" xr3:uid="{0B550D4A-A05A-4463-89BF-4959C35156E8}" name="Estimated number of resistant episodes 2019" dataDxfId="205" dataCellStyle="Percent 2"/>
    <tableColumn id="5" xr3:uid="{874EF54E-3347-4405-8893-66DB4AEBF233}" name="Percentage resistant 2019" dataDxfId="204" dataCellStyle="Percent"/>
    <tableColumn id="6" xr3:uid="{11AE8136-731D-479B-B454-AD6E75EADF81}" name="Estimated number of resistant episodes 2020" dataDxfId="203"/>
    <tableColumn id="7" xr3:uid="{B009E691-6224-433F-B47A-DD0D9C379BF4}" name="Percentage resistant 2020" dataDxfId="202" dataCellStyle="Percent"/>
    <tableColumn id="8" xr3:uid="{A7E403B8-6F1D-4152-BAFF-9B9D6F29E95E}" name="Estimated number of resistant episodes 2021" dataDxfId="201"/>
    <tableColumn id="9" xr3:uid="{651602DD-B3F2-486B-9233-51B1A31A5CB9}" name="Percentage resistant 2021" dataDxfId="200" dataCellStyle="Percent"/>
    <tableColumn id="10" xr3:uid="{BC5CB75F-E631-47DB-89B1-7D95768EF25C}" name="Estimated number of resistant episodes 2022" dataDxfId="199"/>
    <tableColumn id="11" xr3:uid="{C4309141-E207-40DB-B5C7-7234DB67BDCD}" name="Percentage resistant 2022" dataDxfId="198"/>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ECD8EFE8-2883-4917-8F26-2B7A7F201F1C}" name="Accessory_1_Data_reference_Tables_S._aureus_mandatory_reports" displayName="Accessory_1_Data_reference_Tables_S._aureus_mandatory_reports" ref="A49:K50" totalsRowShown="0">
  <tableColumns count="11">
    <tableColumn id="1" xr3:uid="{F492C6FC-AAA2-49A4-B033-306356F8A823}" name="Antimicrobial for which resistance testing performed" dataDxfId="197"/>
    <tableColumn id="2" xr3:uid="{ADD8173E-6CB6-485C-B7C9-A5150071FED0}" name="Estimated number of resistant episodes 2018" dataDxfId="196" dataCellStyle="Percent"/>
    <tableColumn id="3" xr3:uid="{57C19304-041B-451B-BD64-AE56A45751AC}" name="Percentage resistant 2018" dataDxfId="195" dataCellStyle="Percent"/>
    <tableColumn id="4" xr3:uid="{B577FE4A-7B28-4BAF-A272-3384F11BA8BE}" name="Estimated number of resistant episodes 2019" dataDxfId="194" dataCellStyle="Percent 2"/>
    <tableColumn id="5" xr3:uid="{57FC8A2B-AF2B-444B-BEBB-D7F2B16DFD81}" name="Percentage resistant 2019" dataDxfId="193" dataCellStyle="Percent"/>
    <tableColumn id="6" xr3:uid="{4D22C1D8-0A87-422D-878E-4E067EC54948}" name="Estimated number of resistant episodes 2020" dataDxfId="192"/>
    <tableColumn id="7" xr3:uid="{4A3C801F-35D3-4934-B2BC-E49FD9DC9619}" name="Percentage resistant 2020" dataDxfId="191" dataCellStyle="Percent"/>
    <tableColumn id="8" xr3:uid="{E1F792FC-2322-4328-905F-A4B10C9D6A0C}" name="Estimated number of resistant episodes 2021" dataDxfId="190"/>
    <tableColumn id="9" xr3:uid="{A1774F87-A63E-4C4C-8E48-4321432C4DF3}" name="Percentage resistant 2021" dataDxfId="189" dataCellStyle="Percent"/>
    <tableColumn id="10" xr3:uid="{61C530FF-FDCC-421F-B9B5-D31103C3A97B}" name="Estimated number of resistant episodes 2022" dataDxfId="188"/>
    <tableColumn id="11" xr3:uid="{5A96793C-15CD-4A8E-8E98-A290BC487345}" name="Percentage resistant 2022" dataDxfId="187"/>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11BA802-D8E7-44AB-B847-4B2E162E4D04}" name="Accessory_1_Data_reference_table_S._pneumoniae" displayName="Accessory_1_Data_reference_table_S._pneumoniae" ref="A52:K54" totalsRowShown="0">
  <tableColumns count="11">
    <tableColumn id="1" xr3:uid="{AF4F0F86-C541-4BAD-B026-48A66BA603D4}" name="Antimicrobial for which resistance testing performed" dataDxfId="186"/>
    <tableColumn id="2" xr3:uid="{7E04F83B-E401-48F7-8726-39E60307C0BD}" name="Estimated number of resistant episodes 2018" dataDxfId="185" dataCellStyle="Percent"/>
    <tableColumn id="3" xr3:uid="{7C7A30C6-0A79-49DA-9FD5-7A14B4A25DB1}" name="Percentage resistant 2018" dataDxfId="184" dataCellStyle="Percent"/>
    <tableColumn id="4" xr3:uid="{D8BCCE22-C417-4ED3-B572-9B9DCD629426}" name="Estimated number of resistant episodes 2019" dataDxfId="183" dataCellStyle="Percent 2"/>
    <tableColumn id="5" xr3:uid="{8C2DF12F-EB35-4959-AF22-9EF0A5566D43}" name="Percentage resistant 2019" dataDxfId="182" dataCellStyle="Percent"/>
    <tableColumn id="6" xr3:uid="{7DF5D429-0FC5-4DD0-8CBD-48EB0EB9BC06}" name="Estimated number of resistant episodes 2020" dataDxfId="181"/>
    <tableColumn id="7" xr3:uid="{A79C4186-E6F2-45BE-B624-0CAF6812C506}" name="Percentage resistant 2020" dataDxfId="180" dataCellStyle="Percent"/>
    <tableColumn id="8" xr3:uid="{4DF2C2AD-B9C0-46B3-B112-2D33A20702B6}" name="Estimated number of resistant episodes 2021" dataDxfId="179"/>
    <tableColumn id="9" xr3:uid="{A98C0971-887B-40D3-84B5-6ED30B19FD0C}" name="Percentage resistant 2021" dataDxfId="178" dataCellStyle="Percent"/>
    <tableColumn id="10" xr3:uid="{18169C52-06B7-40B2-931E-F0DA42026099}" name="Estimated number of resistant episodes 2022" dataDxfId="177"/>
    <tableColumn id="11" xr3:uid="{4EA9871D-32C2-4573-BA5C-35D92C1696AA}" name="Percentage resistant 2022" dataDxfId="176"/>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Accessory_2_Number_of_bloodstream_isolates_of_Klebsiella_oxytoca_reported_and_the_percentage_resistant_to_key_antibiotics_England_2017_to_2021" displayName="Accessory_2_Number_of_bloodstream_isolates_of_Klebsiella_oxytoca_reported_and_the_percentage_resistant_to_key_antibiotics_England_2017_to_2021" ref="A3:F33" totalsRowShown="0">
  <tableColumns count="6">
    <tableColumn id="1" xr3:uid="{00000000-0010-0000-2600-000001000000}" name="Antimicrobial"/>
    <tableColumn id="2" xr3:uid="{00000000-0010-0000-2600-000002000000}" name="Year"/>
    <tableColumn id="3" xr3:uid="{00000000-0010-0000-2600-000003000000}" name="Number of episodes reported susceptible or intermediate [Note 2]"/>
    <tableColumn id="4" xr3:uid="{00000000-0010-0000-2600-000004000000}" name="Number of episodes reported resistant [Note 2]"/>
    <tableColumn id="5" xr3:uid="{00000000-0010-0000-2600-000005000000}" name="Number of episodes with no susceptibility test result reported [Note 2]"/>
    <tableColumn id="6" xr3:uid="{00000000-0010-0000-2600-000006000000}" name="Percentage of episodes reported resistant [Note 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114C84AE-7326-427B-A98F-EC533B0DC4F7}" name="Accessory_3_Data_reference_table_E._faecalis" displayName="Accessory_3_Data_reference_table_E._faecalis" ref="A4:D29" totalsRowShown="0">
  <tableColumns count="4">
    <tableColumn id="1" xr3:uid="{1BE01325-37FE-487A-BDAE-D6E1A754CC26}" name="Antimicrobial" dataDxfId="175" dataCellStyle="Normal 2"/>
    <tableColumn id="2" xr3:uid="{615AB6CC-BC51-4CF5-A9A9-20A5C4868D8F}" name="Year" dataDxfId="174" dataCellStyle="Normal 2"/>
    <tableColumn id="3" xr3:uid="{76EBB9E0-F389-4ABF-BBE4-FC78DD963817}" name="Number of episodes tested [note 2]" dataDxfId="173" dataCellStyle="Normal 2"/>
    <tableColumn id="4" xr3:uid="{5077BB84-2660-4A49-B08C-EDEBDCDBF241}" name="Percentage of episodes reported resistant (%)" dataDxfId="172" dataCellStyle="Percent"/>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73168A55-BC9E-4AB7-8D01-23E57E619A85}" name="Accessory_3_Data_reference_table_E_faecium" displayName="Accessory_3_Data_reference_table_E_faecium" ref="A31:D56" totalsRowShown="0">
  <tableColumns count="4">
    <tableColumn id="1" xr3:uid="{670AE9E2-E3D6-440F-9E3D-88C6A6311F9E}" name="Antimicrobial" dataDxfId="171"/>
    <tableColumn id="2" xr3:uid="{83DDFCC3-BE90-408F-84E0-49467B3803E6}" name="Year" dataDxfId="170"/>
    <tableColumn id="3" xr3:uid="{BEC4DC1E-5112-4138-9E2E-8A0F2253EE65}" name="Number of episodes tested [note 2]" dataDxfId="169"/>
    <tableColumn id="4" xr3:uid="{59820C7B-97F7-4E9E-99F0-2B3A918CA730}" name="Percentage of episodes reported resistant" dataDxfId="168" dataCellStyle="Percent"/>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AA308DA8-8ECA-43D0-AD74-5BEF76D6F0AE}" name="Accessory_4_Data_reference_table_Trends_in_resistance_in_key_drug_bug_combinations_in_Gram_negative_bacteraemia_England_2018_to_2022" displayName="Accessory_4_Data_reference_table_Trends_in_resistance_in_key_drug_bug_combinations_in_Gram_negative_bacteraemia_England_2018_to_2022" ref="A3:E26" totalsRowShown="0" headerRowDxfId="167" headerRowCellStyle="Normal 18">
  <tableColumns count="5">
    <tableColumn id="1" xr3:uid="{666DF150-AE51-4033-90B2-0A51363DF0F8}" name="Pathogen" dataDxfId="166" dataCellStyle="Normal 18"/>
    <tableColumn id="2" xr3:uid="{4FEF728E-6C9F-4CDC-A460-CA2B76E881F7}" name="Antimicrobial" dataDxfId="165" dataCellStyle="Normal 18"/>
    <tableColumn id="3" xr3:uid="{8B5DE717-11B5-46A6-B728-E76888CDFFAF}" name="Percentage resistance in 2018 (%)" dataDxfId="164" dataCellStyle="Percent 6"/>
    <tableColumn id="4" xr3:uid="{3609DD9B-7EB5-47F1-AA23-6AA35111CA54}" name="Percentage resistance in 2022 (%)" dataDxfId="163" dataCellStyle="Percent 6"/>
    <tableColumn id="5" xr3:uid="{3163FC91-8DCF-4FD6-ABE8-8B2CD5C5E736}" name="P value" dataDxfId="162" dataCellStyle="Normal 18"/>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8C266B6D-EE82-424E-AD9D-20FA55F5AB17}" name="Accessory_5_Data_reference_table_Trends_in_resistance_in_key_drug_bug_combinations_in_Gram_positive_bacteraemia_England_2018_to_2022" displayName="Accessory_5_Data_reference_table_Trends_in_resistance_in_key_drug_bug_combinations_in_Gram_positive_bacteraemia_England_2018_to_2022" ref="A3:E24" totalsRowShown="0" headerRowDxfId="161" headerRowCellStyle="Normal 18">
  <tableColumns count="5">
    <tableColumn id="1" xr3:uid="{1F6E3189-487E-4352-B9E1-B985806844F5}" name="Pathogen" dataDxfId="160" dataCellStyle="Normal 18"/>
    <tableColumn id="2" xr3:uid="{2D1D8614-2C4D-4FBA-BEAE-7FFAFD88B800}" name="Antimicrobial" dataDxfId="159" dataCellStyle="Normal 18"/>
    <tableColumn id="3" xr3:uid="{0BF2C45C-280F-4460-A835-122308BE9061}" name="Percentage resistance in 2018" dataDxfId="158" dataCellStyle="Percent 6"/>
    <tableColumn id="4" xr3:uid="{3A47B3C6-01D4-4915-9A42-B0750697261A}" name="Percentage resistance in 2022" dataDxfId="157" dataCellStyle="Percent 6"/>
    <tableColumn id="5" xr3:uid="{36F825E5-0B21-4F7A-8403-C195ACA763BD}" name="P value" dataDxfId="156" dataCellStyle="Normal 18"/>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77AC0410-C9A4-4492-A1A2-579BB6049BFC}" name="Data_reference_table_Enterobacter_spp_Citrobacter_spp_Serratia_spp" displayName="Data_reference_table_Enterobacter_spp_Citrobacter_spp_Serratia_spp" ref="A4:D19" totalsRowShown="0">
  <tableColumns count="4">
    <tableColumn id="1" xr3:uid="{7758260D-C36D-4025-B8A4-5EC52C178418}" name="Pathogen" dataDxfId="155" dataCellStyle="Normal 2"/>
    <tableColumn id="2" xr3:uid="{7A9F6436-2485-463A-B219-E31CAFB3A5EE}" name="Year" dataDxfId="154"/>
    <tableColumn id="3" xr3:uid="{0DF8CFA0-D592-45E6-903E-DE4DF9F11552}" name="Number of infections [note 20]" dataDxfId="153"/>
    <tableColumn id="4" xr3:uid="{83648DA3-C04B-485D-898E-35C46FF0C5B5}" name="Incidence rate per 100,000 population [note 20]" dataDxfId="15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Notes" displayName="Notes" ref="A3:C26" totalsRowShown="0" dataDxfId="517">
  <tableColumns count="3">
    <tableColumn id="1" xr3:uid="{00000000-0010-0000-0400-000001000000}" name="Note number" dataDxfId="516"/>
    <tableColumn id="2" xr3:uid="{00000000-0010-0000-0400-000002000000}" name="Note" dataDxfId="515"/>
    <tableColumn id="3" xr3:uid="{00000000-0010-0000-0400-000003000000}" name="Worksheet" dataDxfId="514"/>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19BC6C23-F661-452A-8EA7-5C6F1754DCD6}" name="Data_reference_table_Proteus_spp_Morganella_spp_Providencia_spp" displayName="Data_reference_table_Proteus_spp_Morganella_spp_Providencia_spp" ref="A21:D36" totalsRowShown="0">
  <tableColumns count="4">
    <tableColumn id="1" xr3:uid="{3DD013D8-83A8-4C6E-A35C-0609F10DB247}" name="Pathogen" dataDxfId="151"/>
    <tableColumn id="2" xr3:uid="{FAEE5B40-2E02-479B-9F84-60EB4A5336FC}" name="Year" dataDxfId="150"/>
    <tableColumn id="3" xr3:uid="{6CA73024-2096-4B3F-8870-78A36F346CC5}" name="Number of infections [note 20]" dataDxfId="149"/>
    <tableColumn id="4" xr3:uid="{9F3FC39E-64A2-4E62-8677-B7FF0F3F6C66}" name="Incidence rate per 100,000 population [note 20]" dataDxfId="148"/>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BDDA9395-0411-4033-A708-C72DE22DBA64}" name="Data_reference_table_Stenotrophomonas_spp" displayName="Data_reference_table_Stenotrophomonas_spp" ref="A38:D43" totalsRowShown="0">
  <tableColumns count="4">
    <tableColumn id="1" xr3:uid="{A3132C63-30A2-486B-B0B2-6A48DF8215C0}" name="Pathogen" dataDxfId="147"/>
    <tableColumn id="2" xr3:uid="{58190E9F-B295-4246-ADB0-9596EFBC08D5}" name="Year" dataDxfId="146"/>
    <tableColumn id="3" xr3:uid="{808CBBAC-5FC9-49FD-B3D6-D4E0CDC7E6B9}" name="Number of infections [note 20]" dataDxfId="145"/>
    <tableColumn id="4" xr3:uid="{F214ECB2-BABD-457A-B559-FD9D8157A324}" name="Incidence rate per 100,000 population [note 20]" dataDxfId="144"/>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C303F235-2137-4291-B963-C7172174BB48}" name="Accessory_7_Data_reference_table_Number_of_isolates_of_Enterobacter_spp_bloodstream_infections_by_species_and_susceptibility_tested_and_the_percentage_resistant_to_the_indicated_antibiotics_England_2018_to_2022" displayName="Accessory_7_Data_reference_table_Number_of_isolates_of_Enterobacter_spp_bloodstream_infections_by_species_and_susceptibility_tested_and_the_percentage_resistant_to_the_indicated_antibiotics_England_2018_to_2022" ref="A3:D58" totalsRowShown="0">
  <tableColumns count="4">
    <tableColumn id="1" xr3:uid="{23A6E080-53F6-4587-8377-F5B31A250437}" name="Antimicrobial" dataDxfId="143"/>
    <tableColumn id="2" xr3:uid="{B4429622-51C5-4424-AEF1-9E6DF38B886F}" name="Year" dataDxfId="142"/>
    <tableColumn id="3" xr3:uid="{68A53E92-FFE9-4353-B224-ADA69482D764}" name="Number of episodes tested [note 2]" dataDxfId="141"/>
    <tableColumn id="4" xr3:uid="{7953BC5D-EE72-4168-ACA6-A91F61479102}" name="Percentage of episodes reported resistant (%)" dataDxfId="140"/>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80358797-6687-404A-8F58-5CBAD97D7BCB}" name="Accessory_7_data_reference_table_Enterobacter_spp_bloodstream_infection_episode_counts_and_percentage_of_genus_total._England_2018_to_2022" displayName="Accessory_7_data_reference_table_Enterobacter_spp_bloodstream_infection_episode_counts_and_percentage_of_genus_total._England_2018_to_2022" ref="A60:D115" totalsRowShown="0" headerRowDxfId="139">
  <tableColumns count="4">
    <tableColumn id="1" xr3:uid="{E6BCCE1C-757D-4367-9594-8B74150577C3}" name="Pathogen" dataDxfId="138"/>
    <tableColumn id="2" xr3:uid="{21115CE2-43C1-470D-A8AD-38765056CE59}" name="Year" dataDxfId="137"/>
    <tableColumn id="3" xr3:uid="{2BBA90EA-1C13-48D9-87D7-1C793A853FCC}" name="Number of bloodstream infection episodes [note 20]" dataDxfId="136"/>
    <tableColumn id="4" xr3:uid="{E8938BCA-2CA4-4231-9993-9C0654A74BD9}" name="Percentage of total genus in year (%)" dataDxfId="135"/>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3A6189E-2081-48BD-9A1C-3A165F3A89C1}" name="Accessory_8_Data_reference_table_Number_of_isolates_of_Citrobacter_spp_bloodstream_infections_susceptibility_tested_and_the_percentage_resistant_to_the_indicated_antibiotics_England_2018_to_2022" displayName="Accessory_8_Data_reference_table_Number_of_isolates_of_Citrobacter_spp_bloodstream_infections_susceptibility_tested_and_the_percentage_resistant_to_the_indicated_antibiotics_England_2018_to_2022" ref="A3:D58" totalsRowShown="0">
  <tableColumns count="4">
    <tableColumn id="1" xr3:uid="{678F9393-F13A-42B4-B8DD-FFFF4654E9FD}" name="Antimicrobial" dataDxfId="134"/>
    <tableColumn id="2" xr3:uid="{ACBA419F-C486-4C0D-8759-1A63DFC14B41}" name="Year" dataDxfId="133"/>
    <tableColumn id="3" xr3:uid="{470DD91B-BB23-4504-8032-5BB85124171A}" name="Number of episodes tested [note 2]" dataDxfId="132"/>
    <tableColumn id="4" xr3:uid="{F3475AE6-F1D6-4547-9E37-371404DCB7D2}" name="Percentage of episodes reported resistant (%)" dataDxfId="131"/>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101B5D62-67DF-4B41-84CE-5F19F81622BE}" name="Accessory_8_data_reference_table_Citrobacter_spp_bloodstream_infection_episode_counts_and_percentage_of_genus_total_England_2018_to_2022" displayName="Accessory_8_data_reference_table_Citrobacter_spp_bloodstream_infection_episode_counts_and_percentage_of_genus_total_England_2018_to_2022" ref="A60:D125" totalsRowShown="0">
  <tableColumns count="4">
    <tableColumn id="1" xr3:uid="{BFB267F7-9B22-463A-B277-5A5876CE102F}" name="Pathogen" dataDxfId="130"/>
    <tableColumn id="2" xr3:uid="{4DE16AEA-A0D6-4832-A43D-24AD4D4C7FE8}" name="Year" dataDxfId="129"/>
    <tableColumn id="3" xr3:uid="{8DC1C217-6276-4276-87D7-712ABCB2EA0A}" name="Number of bloodstream infection episodes [note 20]" dataDxfId="128"/>
    <tableColumn id="4" xr3:uid="{7C5FAA26-B464-438B-8B45-CA3E8918FD67}" name="Percentage of total genus in year (%)" dataDxfId="127"/>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E90F5C92-343C-4E0B-8FDC-C6B3837E3598}" name="Accessory_9_Data_reference_table_Number_of_Serratia_spp_bloodstream_infections_susceptibility_tested_and_the_percentage_resistant_to_the_indicated_antibiotics_England_2018_to_2022" displayName="Accessory_9_Data_reference_table_Number_of_Serratia_spp_bloodstream_infections_susceptibility_tested_and_the_percentage_resistant_to_the_indicated_antibiotics_England_2018_to_2022" ref="A3:D58" totalsRowShown="0">
  <tableColumns count="4">
    <tableColumn id="1" xr3:uid="{4162554A-E90C-403F-B0A3-63E5069B71EB}" name="Antimicrobial" dataDxfId="126"/>
    <tableColumn id="2" xr3:uid="{FBFB5A07-5683-45C9-B1C2-CE3343B6FB1D}" name="Year" dataDxfId="125"/>
    <tableColumn id="3" xr3:uid="{57E9890F-6E40-4277-8830-3F543CAEB790}" name="Number of episodes tested [note 2]" dataDxfId="124"/>
    <tableColumn id="4" xr3:uid="{C07F2462-0B33-4BDC-A855-B4744532812A}" name="Percentage of tested episodes reported resistant (%)" dataDxfId="123"/>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C6BD4F46-82B6-477C-9068-C6D45C635708}" name="Accessory_9_Data_reference_table_Serratia_spp._bloodstream_infection_episode_counts_and_percentage_of_genus_total_England_2018_to_2022" displayName="Accessory_9_Data_reference_table_Serratia_spp._bloodstream_infection_episode_counts_and_percentage_of_genus_total_England_2018_to_2022" ref="A60:D125" totalsRowShown="0">
  <tableColumns count="4">
    <tableColumn id="1" xr3:uid="{1A6837AB-2113-46F7-9443-B5F0328A6A77}" name="Pathogen" dataDxfId="122"/>
    <tableColumn id="2" xr3:uid="{E6EA190C-9141-4F01-A9AD-814A564AE1C3}" name="Year" dataDxfId="121"/>
    <tableColumn id="3" xr3:uid="{F4188C04-5C0A-4EC0-B859-31D55C5406EA}" name="Number of bloodstream infection episodes [note 20]" dataDxfId="120"/>
    <tableColumn id="4" xr3:uid="{1EC6B508-ED2A-4605-9E13-02202AF07D17}" name="Percentage of total genus in year (%)" dataDxfId="119"/>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58E8E015-391C-445A-B1A1-E386C44A8581}" name="Accessory_10_data_reference_table_M_morganii_testing_and_percentage_resistance" displayName="Accessory_10_data_reference_table_M_morganii_testing_and_percentage_resistance" ref="A4:D59" totalsRowShown="0">
  <tableColumns count="4">
    <tableColumn id="1" xr3:uid="{1888263C-43D0-4FA2-A9DA-CEBB3EA106D2}" name="Antimicrobial" dataDxfId="118"/>
    <tableColumn id="2" xr3:uid="{FDDB34AD-2E30-40F5-920C-3BC281636693}" name="Year" dataDxfId="117"/>
    <tableColumn id="3" xr3:uid="{6B502448-5E7A-42C2-9C15-CF65308BF8A2}" name="Number of tested episodes  [note 2]" dataDxfId="116"/>
    <tableColumn id="4" xr3:uid="{313431ED-9880-4F7B-99FB-4F1C3CDE9EB3}" name="Percentage of tested episodes reported resistant (%)" dataDxfId="115"/>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D3CDB435-A9D5-411E-B730-7AB405A927D6}" name="Accessory_10_Data_reference_table_Morganella_spp_bloodstream_infection_episode_counts_and_percentage_of_genus_total_England_2018_to_2022" displayName="Accessory_10_Data_reference_table_Morganella_spp_bloodstream_infection_episode_counts_and_percentage_of_genus_total_England_2018_to_2022" ref="A61:D71" totalsRowShown="0">
  <tableColumns count="4">
    <tableColumn id="1" xr3:uid="{F1F51BA0-00B3-44A1-AB77-F7BB8F88F605}" name="Pathogen" dataDxfId="114"/>
    <tableColumn id="2" xr3:uid="{5C12E1F7-BD0B-4AD9-853E-5AC942538241}" name="Year" dataDxfId="113"/>
    <tableColumn id="3" xr3:uid="{B6899E06-B900-4BEE-B6B7-03CC42B5ABAB}" name="Number of bloodstream infection episodes [note 20]" dataDxfId="112"/>
    <tableColumn id="4" xr3:uid="{A114896B-BE10-4DF0-AA78-1DFF07A4102C}" name="Percentage of total genus in year (%)" dataDxfId="11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484F452-C574-4CF2-8244-5566099A0AE3}" name="Figure_2.1_Data_reference_table_number_of_bloodstream_isolates_of_key_pathogens_reported_and_the_rate_of_bacteraemia_per_100000_population_England_2018_to_2022" displayName="Figure_2.1_Data_reference_table_number_of_bloodstream_isolates_of_key_pathogens_reported_and_the_rate_of_bacteraemia_per_100000_population_England_2018_to_2022" ref="A3:K11" totalsRowShown="0" headerRowDxfId="513" dataDxfId="512">
  <tableColumns count="11">
    <tableColumn id="1" xr3:uid="{5A76222A-EDDA-4C82-BBB7-9F85D3F5AFE3}" name="Pathogen" dataDxfId="511"/>
    <tableColumn id="2" xr3:uid="{DE4AF5FE-5084-40E8-9085-E2C949E7D380}" name="Number bloodstream isolates in 2018" dataDxfId="510"/>
    <tableColumn id="3" xr3:uid="{51D11AE3-2441-401F-992D-94B7C9FDBA96}" name="Number bloodstream isolates in 2019" dataDxfId="509"/>
    <tableColumn id="4" xr3:uid="{589FD087-8908-4153-9461-006BA363E6E5}" name="Number bloodstream isolates in 2020" dataDxfId="508"/>
    <tableColumn id="5" xr3:uid="{4A2282B9-294C-4DE1-A71E-4F034EBF23F1}" name="Number bloodstream isolates in 2021" dataDxfId="507"/>
    <tableColumn id="6" xr3:uid="{2EF6AD4F-CCC9-4ED2-95B6-74B446C13EBE}" name="Number bloodstream isolates in 2022" dataDxfId="506"/>
    <tableColumn id="7" xr3:uid="{66F8BB7C-DEB0-42BF-9846-39658EB95FA9}" name="Incidence rate per 100,000 population in 2018" dataDxfId="505"/>
    <tableColumn id="8" xr3:uid="{E120B75F-13BA-4C51-AA97-470EA4E52358}" name="Incidence rate per 100,000 population in 2019" dataDxfId="504"/>
    <tableColumn id="9" xr3:uid="{9C952A7A-83F1-4B6B-B6BE-A7DD88C725B3}" name="Incidence rate per 100,000 population in 2020" dataDxfId="503"/>
    <tableColumn id="10" xr3:uid="{6BD65218-5FA8-432A-AC43-5345E2D9BC43}" name="Incidence rate per 100,000 population in 2021" dataDxfId="502"/>
    <tableColumn id="11" xr3:uid="{038CAA39-2BCB-4AA4-B560-8F21D2DC771C}" name="Incidence rate per 100,000 population in 2022" dataDxfId="501"/>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20125CE9-FAA7-4926-99A3-BC15E6C24CCA}" name="Accessory_11_Data_reference_table_Proteus_spp_bloodstream_infection_episode_counts_and_percentage_of_genus_total_England_2018_to_2022" displayName="Accessory_11_Data_reference_table_Proteus_spp_bloodstream_infection_episode_counts_and_percentage_of_genus_total_England_2018_to_2022" ref="A115:D145" totalsRowShown="0">
  <tableColumns count="4">
    <tableColumn id="1" xr3:uid="{9A12CD5B-9EEF-45CF-A816-9A3AEA36015E}" name="Pathogen" dataDxfId="110"/>
    <tableColumn id="2" xr3:uid="{2D79A2BA-C596-4047-BE09-FFFBA1D26F35}" name="Year" dataDxfId="109"/>
    <tableColumn id="3" xr3:uid="{FC899476-DFCE-45E0-903E-526E11A63EAC}" name="Number of bloodstream infection episodes [note 20]" dataDxfId="108"/>
    <tableColumn id="4" xr3:uid="{E7117572-D44B-404E-8693-1EB1834B9A11}" name="Percentage of total genus in year (%)" dataDxfId="107"/>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3ACF717D-D080-4959-AEFD-B240BCDB811C}" name="Accessory_11_Data_reference_table_Proteus_mirabilis_and_Proteus_vulgari_testing_and_percentage_resistant" displayName="Accessory_11_Data_reference_table_Proteus_mirabilis_and_Proteus_vulgari_testing_and_percentage_resistant" ref="A4:E113" totalsRowShown="0">
  <tableColumns count="5">
    <tableColumn id="1" xr3:uid="{EC32F9A0-455A-4045-A505-2AED27D56AAC}" name="Pathogen" dataDxfId="106"/>
    <tableColumn id="2" xr3:uid="{CEB365D2-B91F-4523-AB64-20CE58916CF0}" name="Antimicrobial" dataDxfId="105"/>
    <tableColumn id="3" xr3:uid="{2AD992A4-99D6-45FB-8055-FD912CA02C79}" name="Year" dataDxfId="104"/>
    <tableColumn id="4" xr3:uid="{51631987-86EF-4318-9476-D015CD90F57B}" name="Number of episodes tested [note 2]" dataDxfId="103"/>
    <tableColumn id="5" xr3:uid="{7CBDD284-C941-4ECA-A906-9D8CD38F8F48}" name="Percentage of episodes reported resistant (%)" dataDxfId="102"/>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16A08D4E-819C-400B-A36F-C9F1ABB6325D}" name="Accessory_12_Data_reference_table_Providencia_stuartii_testing_and_susceptibility" displayName="Accessory_12_Data_reference_table_Providencia_stuartii_testing_and_susceptibility" ref="A4:D60" totalsRowShown="0">
  <tableColumns count="4">
    <tableColumn id="1" xr3:uid="{EE81A190-2FF1-407F-AB31-D03D1C5032BA}" name="Antimicrobial" dataDxfId="101"/>
    <tableColumn id="2" xr3:uid="{5B842276-1A9D-4158-91AA-88FA7EB0DCD5}" name="Year" dataDxfId="100"/>
    <tableColumn id="3" xr3:uid="{7D7CC604-D112-4C57-AA2D-7C179A493583}" name="Number of tested episodes [note 2]" dataDxfId="99"/>
    <tableColumn id="4" xr3:uid="{82217542-B8A5-45C6-8801-08D42E1604FD}" name="Percentage of tested episodes reported resistant (%)" dataDxfId="98"/>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BB2DC7B6-9CEE-4483-B22D-887148BD1047}" name="Accessory_12_Data_reference_table_Providencia_spp_bloodstream_infection_episode_counts_and_percentage_of_genus_total_England_2018_to_2022" displayName="Accessory_12_Data_reference_table_Providencia_spp_bloodstream_infection_episode_counts_and_percentage_of_genus_total_England_2018_to_2022" ref="A61:D86" totalsRowShown="0">
  <tableColumns count="4">
    <tableColumn id="1" xr3:uid="{92E43128-7638-48DB-8D58-AF4CCA0E465F}" name="Pathogen" dataDxfId="97"/>
    <tableColumn id="2" xr3:uid="{DB8BE847-4ED7-4D5D-8738-5E4B2AC46331}" name="Year" dataDxfId="96"/>
    <tableColumn id="3" xr3:uid="{47D5464A-860C-4054-928D-EA333C8F5115}" name="Number of bloodstream infection episodes [note 20]" dataDxfId="95"/>
    <tableColumn id="4" xr3:uid="{3B19B932-79E0-4921-9449-14793C67E487}" name="Percentage of genus total (%)" dataDxfId="94"/>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31D66C2-B8BE-440F-B645-AB873665AE32}" name="Accessory_13_Data_reference_table_Pseudomonas_spp_bloodstream_infection_episode_counts_and_the_species_distribution_proportions_for_genus_Pseudomonas_England_2017_to_2021" displayName="Accessory_13_Data_reference_table_Pseudomonas_spp_bloodstream_infection_episode_counts_and_the_species_distribution_proportions_for_genus_Pseudomonas_England_2017_to_2021" ref="A3:D37" totalsRowShown="0">
  <tableColumns count="4">
    <tableColumn id="1" xr3:uid="{B93E3B15-A1FE-4F71-A3FA-F7D11011ECDC}" name="Pathogen" dataDxfId="93"/>
    <tableColumn id="2" xr3:uid="{DD5575D4-8A70-45A2-9C96-04CFEC12197B}" name="Year" dataDxfId="92"/>
    <tableColumn id="3" xr3:uid="{1E886E26-06F3-45AA-9D28-C798EE158AFA}" name="Number of bloodstream infection episodes [note 20]" dataDxfId="91" dataCellStyle="Comma"/>
    <tableColumn id="4" xr3:uid="{25A0B0C8-39C6-4F19-989C-CADFABA657EB}" name="Percentage of total genus in year (%)" dataDxfId="90"/>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78D67F83-5793-45C7-8E6D-1C7D1E91C16B}" name="Accessory_14_Data_reference_table_Stenotrophomonas_spp_susceptibility_testing" displayName="Accessory_14_Data_reference_table_Stenotrophomonas_spp_susceptibility_testing" ref="A4:D10" totalsRowShown="0" dataDxfId="89">
  <tableColumns count="4">
    <tableColumn id="1" xr3:uid="{CFB9BDB0-555B-4449-9214-E39F1266560D}" name="Antimicrobial" dataDxfId="88"/>
    <tableColumn id="2" xr3:uid="{8D5D8BC9-B901-4195-ADBE-3771B68A296D}" name="Year" dataDxfId="87"/>
    <tableColumn id="3" xr3:uid="{7127F6D0-FA42-40D2-A3B8-665886E04DE4}" name="Number of isolates tested [note 2]" dataDxfId="86"/>
    <tableColumn id="4" xr3:uid="{97F7056E-6366-4F42-B8A8-F58E57929334}" name=" Percentage of tested episodes reported resistant (%) [note 2]" dataDxfId="85"/>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6E04D55-49A6-4183-A34B-DE73EF6BFCF8}" name="Accessory_14_Data_reference_table_Stenotrophonomas_spp_bloodstream_infection_episode_counts_and_the_species_distribution_proportions_for_genus_Stenotrophomonas_England_2017_to_2021" displayName="Accessory_14_Data_reference_table_Stenotrophonomas_spp_bloodstream_infection_episode_counts_and_the_species_distribution_proportions_for_genus_Stenotrophomonas_England_2017_to_2021" ref="A11:D17" totalsRowShown="0" headerRowDxfId="84" dataDxfId="83">
  <tableColumns count="4">
    <tableColumn id="1" xr3:uid="{9292E637-4E1A-4B8F-9B80-1F324067AB83}" name="Ciprofloxacin" dataDxfId="82"/>
    <tableColumn id="2" xr3:uid="{78BAF800-042D-4927-83FC-22CB2E3EBA8B}" name="2019" dataDxfId="81"/>
    <tableColumn id="3" xr3:uid="{84C74A1C-92FC-4B2F-BEE4-B1CA1F98ED3A}" name="40" dataDxfId="80"/>
    <tableColumn id="4" xr3:uid="{D610B6C6-14F8-4FF1-BFBC-3CC5681AA1B9}" name="42.5" dataDxfId="79"/>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5C4AB820-029C-4B0D-B51D-9011F3D6E025}" name="Accessory_14_Data_reference_table_Stenotrophomonas_spp_bloodstream_infection_episode_counts_and_percentage_of_genus_total_England_2018_to_2022" displayName="Accessory_14_Data_reference_table_Stenotrophomonas_spp_bloodstream_infection_episode_counts_and_percentage_of_genus_total_England_2018_to_2022" ref="A61:D86" totalsRowShown="0">
  <tableColumns count="4">
    <tableColumn id="1" xr3:uid="{3BA8C0C6-E7DC-48E7-81F2-A9ED92C697B9}" name="Pathogen" dataDxfId="78"/>
    <tableColumn id="2" xr3:uid="{0477A9C7-7446-4012-89C1-3F5B07C1E736}" name="Year" dataDxfId="77"/>
    <tableColumn id="3" xr3:uid="{B20BE782-8739-478C-9F3C-4C1B351AEE2B}" name="Number of bloodstream infection episodes [note 20]" dataDxfId="76"/>
    <tableColumn id="4" xr3:uid="{BE0E220E-604E-44CB-B5AE-F42CC337B47D}" name="Percentage of total genus in year (%)" dataDxfId="75"/>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41257E83-B95E-4271-96EE-0760A80EC35D}" name="Accessory_15_Data_reference_table_trends_in_total_reports_and_incidence_rate_per_100000_population_of_monomicrobial_and_polymicrobial_bacteraemia_and_or_fungaemia_episodes_in_England_2018_to_2022" displayName="Accessory_15_Data_reference_table_trends_in_total_reports_and_incidence_rate_per_100000_population_of_monomicrobial_and_polymicrobial_bacteraemia_and_or_fungaemia_episodes_in_England_2018_to_2022" ref="A3:E9" totalsRowShown="0" headerRowDxfId="74" dataDxfId="73">
  <tableColumns count="5">
    <tableColumn id="1" xr3:uid="{8973AFC4-148E-4ACC-86AB-1293D627EE59}" name="Year" dataDxfId="72"/>
    <tableColumn id="2" xr3:uid="{48460C64-48A8-4709-BF25-7A29812EDD7B}" name="Monomicrobial (number) [note 20 ] [note 21]" dataDxfId="71"/>
    <tableColumn id="3" xr3:uid="{C2F1D946-96FD-4839-A7AE-4F0C64D9FA0D}" name="Polymicrobial (number) [note 20]  [note 22]" dataDxfId="70"/>
    <tableColumn id="4" xr3:uid="{A2AE5430-C4B4-453F-813F-30F87A3D2B93}" name="Monomicrobial rate per 100,000 population" dataDxfId="69"/>
    <tableColumn id="5" xr3:uid="{FA43C697-C0C4-44E5-88C0-430DE9BC8D9A}" name="Polymicrobial rate per 100,000 population [note 22]" dataDxfId="68"/>
  </tableColumns>
  <tableStyleInfo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D7A90646-5D85-48E0-B3A4-AE57221BCA87}" name="Total_reports_and_incidence_rate_per_100000_population_of_monomicrobial_and_polymicrobial_bacteraemia_and_or_fungaemia_episodes_in_England_by_region_2022" displayName="Total_reports_and_incidence_rate_per_100000_population_of_monomicrobial_and_polymicrobial_bacteraemia_and_or_fungaemia_episodes_in_England_by_region_2022" ref="A10:E20" totalsRowShown="0" headerRowDxfId="67" dataDxfId="66">
  <tableColumns count="5">
    <tableColumn id="1" xr3:uid="{F702FE88-88A8-4D87-BD24-0649F128F96E}" name="Region" dataDxfId="65"/>
    <tableColumn id="2" xr3:uid="{6C346B77-1ACB-473A-936E-F63BA9A0A126}" name="Monomicrobial (number) [note 20 ] [note 21]" dataDxfId="64"/>
    <tableColumn id="3" xr3:uid="{FE6D2998-0D32-4166-AAA7-645797B599E4}" name="Polymicrobial (number) [note 20]  [note 22]" dataDxfId="63"/>
    <tableColumn id="4" xr3:uid="{C8DCC57E-9F80-41AC-8845-AAC1BCD9FD43}" name="Monomicrobial rate per 100,000 population" dataDxfId="62"/>
    <tableColumn id="5" xr3:uid="{F734E8A9-2BB9-4408-AEA1-A90C8CB57228}" name="Polymicrobial rate per 100,000 population [note 22]" dataDxfId="6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2B528D96-EBD8-4D40-BBCD-B800D8CBF51D}" name="Figure_2.2_Data_reference_table_estimated_trends_in_burden_of_bloodstream_infections_due_to_antibiotic_resistant_pathogens_in_England_2018_to_2022" displayName="Figure_2.2_Data_reference_table_estimated_trends_in_burden_of_bloodstream_infections_due_to_antibiotic_resistant_pathogens_in_England_2018_to_2022" ref="A4:C44" totalsRowShown="0">
  <tableColumns count="3">
    <tableColumn id="1" xr3:uid="{49069C48-0A0C-4140-9E1C-37A89FDEB48C}" name="Pathogen " dataDxfId="500"/>
    <tableColumn id="2" xr3:uid="{8D56FA4F-69FE-4A25-8F33-2AA4DAAFCEE1}" name="Year" dataDxfId="499"/>
    <tableColumn id="3" xr3:uid="{D2B30BB5-2D6B-402E-B554-123B4C13E7FF}" name="Estimated number of resistant infections [Note 2]" dataDxfId="498"/>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2EDE806E-FED8-4150-90F9-632BF294EEEC}" name="Total_reports_and_incidence_rate_per_100000_population_of_monomicrobial_and_polymicrobial_bacteraemia_and_or_fungaemia_episodes_in_England_by_age_group_in_years_and_sex_2022" displayName="Total_reports_and_incidence_rate_per_100000_population_of_monomicrobial_and_polymicrobial_bacteraemia_and_or_fungaemia_episodes_in_England_by_age_group_in_years_and_sex_2022" ref="A21:G29" totalsRowShown="0" headerRowDxfId="60" dataDxfId="59">
  <tableColumns count="7">
    <tableColumn id="1" xr3:uid="{D60B227F-A640-42FA-82EB-C31BD56361AA}" name="Age group (in years)" dataDxfId="58"/>
    <tableColumn id="2" xr3:uid="{79944BA8-7A0F-434E-A3D9-964C75225AB8}" name="Monomicrobial rate per 100,000 population (females)" dataDxfId="57"/>
    <tableColumn id="3" xr3:uid="{D401B46A-7D90-499C-A0D2-B734A737DBCF}" name="Monomicrobial rate per 100,000 population (males)" dataDxfId="56"/>
    <tableColumn id="4" xr3:uid="{8AE57BF8-63C9-4493-9196-57CCC82F5F49}" name="Monomicrobial rate per 100,000 population (persons)" dataDxfId="55"/>
    <tableColumn id="5" xr3:uid="{15B0E124-0CF4-4009-A982-3BEB46BBC28E}" name="Polymicrobial rate per 100,000 population [note 22] (females)" dataDxfId="54"/>
    <tableColumn id="6" xr3:uid="{F4D2B454-5DCD-4D1D-9EB9-E74C89E9A32C}" name="Polymicrobial rate per 100,000 population [note 22] (males)" dataDxfId="53"/>
    <tableColumn id="7" xr3:uid="{3989D05C-A883-47B4-AD3C-01473DC2582C}" name="Polymicrobial rate per 100,000 population [note 22] (persons)" dataDxfId="52"/>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6CE0C80E-CA42-4C13-BFE1-8C11CB735168}" name="Accessory_16_Data_reference_table_summary_of_mono_and_polymicrobial_blood_stream_infection_numbers_per_cent_contribution_to_total_polymicrobial_bloodstream_indection_episodes_and_organism_polymicrobial_rank_in_2022" displayName="Accessory_16_Data_reference_table_summary_of_mono_and_polymicrobial_blood_stream_infection_numbers_per_cent_contribution_to_total_polymicrobial_bloodstream_indection_episodes_and_organism_polymicrobial_rank_in_2022" ref="A3:G981" totalsRowShown="0" headerRowDxfId="51" dataDxfId="50">
  <tableColumns count="7">
    <tableColumn id="1" xr3:uid="{8274628E-C1D2-401B-890D-2384C76A50BA}" name="Organism [note 24]" dataDxfId="49"/>
    <tableColumn id="2" xr3:uid="{B5176973-0AFD-442D-9AB8-C19132CE966C}" name="Monomicrobial patient episodes (n) [note 20]" dataDxfId="48"/>
    <tableColumn id="3" xr3:uid="{B99503A8-D176-4ABC-93E2-03DF6B4E3E1C}" name="Percentage of total monomicrobial patient episodes (%)" dataDxfId="47"/>
    <tableColumn id="4" xr3:uid="{AE18C992-1015-49CB-A331-11999DC302D9}" name="Organism monomicrobial rank" dataDxfId="46"/>
    <tableColumn id="5" xr3:uid="{E829F5E4-D27C-4CC4-9FA6-555DAC03E04A}" name="Polymicrobial patient episodes (n) [note 20][note 22]" dataDxfId="45"/>
    <tableColumn id="6" xr3:uid="{01E3170F-94E0-4247-AA03-FAD622DB83AF}" name="Percentage of total polymicrobial  patient episodes (%) [note 22]" dataDxfId="44"/>
    <tableColumn id="7" xr3:uid="{E2B2BF99-D498-4CE4-8E90-9A6843B8344B}" name="Organism polymicrobial rank [note 22]" dataDxfId="43"/>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E619347F-6477-4FAD-8788-20CBD68ED968}" name="Accessory_17_Data_reference_table_ascertainment_factor_applied_to_estimate_total_number_of_resistant_bloodstream_infections_England_2018_to_2022" displayName="Accessory_17_Data_reference_table_ascertainment_factor_applied_to_estimate_total_number_of_resistant_bloodstream_infections_England_2018_to_2022" ref="A3:E8" totalsRowShown="0" dataDxfId="42">
  <tableColumns count="5">
    <tableColumn id="1" xr3:uid="{B316F112-B78F-4DBD-B487-54BE4409DBFC}" name="Year" dataDxfId="41"/>
    <tableColumn id="2" xr3:uid="{012A0E9C-6BC0-46EF-AA75-9A6A5BE20B72}" name="Mandatory E. coli bacteraemia reports " dataDxfId="40"/>
    <tableColumn id="3" xr3:uid="{06956159-A4EB-4407-8BCC-C5269F87249E}" name="SGSS AMR E. coli bacteraemia reports" dataDxfId="39"/>
    <tableColumn id="4" xr3:uid="{5E8A4A5C-FB5F-4B5E-AAE2-9A6B8484BAF3}" name="Percentage ascertainment" dataDxfId="38"/>
    <tableColumn id="5" xr3:uid="{205D11FB-B9A8-48A8-A379-31BFE74DFD94}" name="Ascertainment factor" dataDxfId="37"/>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98927A02-11DA-461C-A4F1-ACE2FF8176EF}" name="Accessory_18_Data_reference_table_ascertainment_factor_applied_to_estimate_total_number_of_resistant_bloodstream_infections_by_local_area_region_in_2022" displayName="Accessory_18_Data_reference_table_ascertainment_factor_applied_to_estimate_total_number_of_resistant_bloodstream_infections_by_local_area_region_in_2022" ref="A3:E12" totalsRowShown="0">
  <tableColumns count="5">
    <tableColumn id="1" xr3:uid="{A507F4D9-B1E5-45E4-B681-053E402C6923}" name="Local area region" dataDxfId="36"/>
    <tableColumn id="2" xr3:uid="{35722EB0-9D75-444D-BC57-293A44C129B7}" name="Mandatory E. coli bacteraemia reports " dataDxfId="35" dataCellStyle="Comma"/>
    <tableColumn id="3" xr3:uid="{6CB56EF7-5B59-4A94-AE02-AB1D307392E8}" name="SGSS AMR E. coli bacteraemia reports" dataDxfId="34"/>
    <tableColumn id="4" xr3:uid="{D085B9EE-B56F-4CD8-9ACF-E98BD204C9F7}" name="Percentage ascertainment " dataDxfId="33" dataCellStyle="Percent"/>
    <tableColumn id="5" xr3:uid="{862FE41F-9FB9-443A-B7DA-10E855F23119}" name="Ascertainment factor" dataDxfId="32"/>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1000000}" name="Accessory_19_Data_reference_table_number_of_bloodstream_isolates_of_Enterococcus_spp_reported_and_the_percentage_resistant_to_key_antibiotics_by_region_2018_to_2022" displayName="Accessory_19_Data_reference_table_number_of_bloodstream_isolates_of_Enterococcus_spp_reported_and_the_percentage_resistant_to_key_antibiotics_by_region_2018_to_2022" ref="A3:G48" totalsRowShown="0">
  <tableColumns count="7">
    <tableColumn id="1" xr3:uid="{00000000-0010-0000-4100-000001000000}" name="Local area region"/>
    <tableColumn id="2" xr3:uid="{00000000-0010-0000-4100-000002000000}" name="Antimicrobial"/>
    <tableColumn id="3" xr3:uid="{00000000-0010-0000-4100-000003000000}" name="Year"/>
    <tableColumn id="4" xr3:uid="{00000000-0010-0000-4100-000004000000}" name="Total reports [note 2]"/>
    <tableColumn id="5" xr3:uid="{00000000-0010-0000-4100-000005000000}" name="Percentage tested (%)"/>
    <tableColumn id="6" xr3:uid="{00000000-0010-0000-4100-000006000000}" name="Number reported resistant [note 2]"/>
    <tableColumn id="7" xr3:uid="{00000000-0010-0000-4100-000007000000}" name="Percentage resistant (%)"/>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2000000}" name="Accessory_20_Data_reference_table_number_of_bloodstream_isolates_of_E_coli_reported_and_the_percentage_resistant_to_key_antibiotics_by_region_2018_to_2022" displayName="Accessory_20_Data_reference_table_number_of_bloodstream_isolates_of_E_coli_reported_and_the_percentage_resistant_to_key_antibiotics_by_region_2018_to_2022" ref="A3:G273" totalsRowShown="0">
  <tableColumns count="7">
    <tableColumn id="1" xr3:uid="{00000000-0010-0000-4200-000001000000}" name="Local area region"/>
    <tableColumn id="2" xr3:uid="{00000000-0010-0000-4200-000002000000}" name="Antimicrobial"/>
    <tableColumn id="3" xr3:uid="{00000000-0010-0000-4200-000003000000}" name="Year"/>
    <tableColumn id="4" xr3:uid="{00000000-0010-0000-4200-000004000000}" name="Total reports [note 2]"/>
    <tableColumn id="5" xr3:uid="{00000000-0010-0000-4200-000005000000}" name="Percentage tested (%)"/>
    <tableColumn id="6" xr3:uid="{00000000-0010-0000-4200-000006000000}" name="Number reported resistant [note 2]"/>
    <tableColumn id="7" xr3:uid="{00000000-0010-0000-4200-000007000000}" name="Percentage resistant (%)" dataDxfId="31"/>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3000000}" name="Accessory_21_Data_reference_table_number_of_bloodstream_isolates_of_K_pneumoniae_reported_and_the_percentage_resistant_to_key_antibiotics_by_region_2018_to_2022" displayName="Accessory_21_Data_reference_table_number_of_bloodstream_isolates_of_K_pneumoniae_reported_and_the_percentage_resistant_to_key_antibiotics_by_region_2018_to_2022" ref="A3:G273" totalsRowShown="0">
  <tableColumns count="7">
    <tableColumn id="1" xr3:uid="{00000000-0010-0000-4300-000001000000}" name="Local area region"/>
    <tableColumn id="2" xr3:uid="{00000000-0010-0000-4300-000002000000}" name="Antimicrobial"/>
    <tableColumn id="3" xr3:uid="{00000000-0010-0000-4300-000003000000}" name="Year"/>
    <tableColumn id="4" xr3:uid="{00000000-0010-0000-4300-000004000000}" name="Total reports [note 2]"/>
    <tableColumn id="5" xr3:uid="{00000000-0010-0000-4300-000005000000}" name="Percentage tested"/>
    <tableColumn id="6" xr3:uid="{00000000-0010-0000-4300-000006000000}" name="Number reported resistant [note 2]"/>
    <tableColumn id="7" xr3:uid="{00000000-0010-0000-4300-000007000000}" name="Percentage resistant" dataDxfId="30"/>
  </tableColumns>
  <tableStyleInfo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4000000}" name="Accessory_22_Data_reference_table_number_of_bloodstream_isolates_of_Pseudomonas_spp_reported_and_the_percentage_resistant_to_key_antibiotics_by_region_2018_to_2022" displayName="Accessory_22_Data_reference_table_number_of_bloodstream_isolates_of_Pseudomonas_spp_reported_and_the_percentage_resistant_to_key_antibiotics_by_region_2018_to_2022" ref="A3:G228" totalsRowShown="0">
  <tableColumns count="7">
    <tableColumn id="1" xr3:uid="{00000000-0010-0000-4400-000001000000}" name="Local area region"/>
    <tableColumn id="2" xr3:uid="{00000000-0010-0000-4400-000002000000}" name="Antimicrobial"/>
    <tableColumn id="3" xr3:uid="{00000000-0010-0000-4400-000003000000}" name="Year"/>
    <tableColumn id="4" xr3:uid="{00000000-0010-0000-4400-000004000000}" name="Total reports [note 2]"/>
    <tableColumn id="5" xr3:uid="{00000000-0010-0000-4400-000005000000}" name="Percentage tested (%)"/>
    <tableColumn id="6" xr3:uid="{00000000-0010-0000-4400-000006000000}" name="Number reported resistant [note 2]"/>
    <tableColumn id="7" xr3:uid="{00000000-0010-0000-4400-000007000000}" name="Percentage resistant (%)" dataDxfId="29"/>
  </tableColumns>
  <tableStyleInfo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5000000}" name="Accessory_23_Data_reference_table_number_of_bloodstream_isolates_of_S_pneumoniae_reported_and_the_percentage_resistant_to_key_antibiotics_by_region_2018_to_2022" displayName="Accessory_23_Data_reference_table_number_of_bloodstream_isolates_of_S_pneumoniae_reported_and_the_percentage_resistant_to_key_antibiotics_by_region_2018_to_2022" ref="A3:G93" totalsRowShown="0">
  <tableColumns count="7">
    <tableColumn id="1" xr3:uid="{00000000-0010-0000-4500-000001000000}" name="Local area region"/>
    <tableColumn id="2" xr3:uid="{00000000-0010-0000-4500-000002000000}" name="Antimicrobial"/>
    <tableColumn id="3" xr3:uid="{00000000-0010-0000-4500-000003000000}" name="Year"/>
    <tableColumn id="4" xr3:uid="{00000000-0010-0000-4500-000004000000}" name="Total reports [note 2]"/>
    <tableColumn id="5" xr3:uid="{00000000-0010-0000-4500-000005000000}" name="Percentage tested (%)"/>
    <tableColumn id="6" xr3:uid="{00000000-0010-0000-4500-000006000000}" name="Number reported resistant [note 2]"/>
    <tableColumn id="7" xr3:uid="{00000000-0010-0000-4500-000007000000}" name="Percentage resistant (%)" dataDxfId="28"/>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F917771B-1AF7-4475-A5A5-4116F3B68749}" name="Accessory_24_Data_reference_table_specimen_groupings_for_carbapenemase_notification_data_mapping" displayName="Accessory_24_Data_reference_table_specimen_groupings_for_carbapenemase_notification_data_mapping" ref="A3:B87" totalsRowShown="0" headerRowDxfId="27">
  <tableColumns count="2">
    <tableColumn id="1" xr3:uid="{5717C204-F018-4DB8-ACFF-698AF6552744}" name="Specimen type" dataDxfId="26"/>
    <tableColumn id="2" xr3:uid="{CA61F03E-6087-4C4E-AADE-845BF1E94619}" name="Specimen" dataDxfId="2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413DEA5E-6539-4C56-A342-640BA8FE470D}" name="Figure_2.3_Data_reference_table_Regional_variation_in_rate_per_100000_population_of_the_estimated_burden_of_AMR_and_the_estimated_numbers_of_bloodstream_infection_in_England_in_2022" displayName="Figure_2.3_Data_reference_table_Regional_variation_in_rate_per_100000_population_of_the_estimated_burden_of_AMR_and_the_estimated_numbers_of_bloodstream_infection_in_England_in_2022" ref="A3:E12" totalsRowShown="0" dataDxfId="497">
  <tableColumns count="5">
    <tableColumn id="1" xr3:uid="{6DD42C00-A2DA-4B20-9C48-40EC8F1FD3E7}" name="Local area region" dataDxfId="496"/>
    <tableColumn id="2" xr3:uid="{5A66EE04-E9E8-494A-A5BD-430097A5837E}" name="Estimated number of resistant bloodstream infections [note 16]" dataDxfId="495"/>
    <tableColumn id="3" xr3:uid="{42B8825F-55CE-4A2E-97A1-495DB6EB0082}" name="Rate per 100,000 population resistant bloodstream infections" dataDxfId="494"/>
    <tableColumn id="4" xr3:uid="{A6ADE758-CCCE-40CB-850B-13C6ACCE3BEC}" name="Estimated number of bloodstream infections [note 16]" dataDxfId="493"/>
    <tableColumn id="5" xr3:uid="{D0FB3703-C64E-4AE0-89AE-EB8F303BD703}" name="Rate per 100,000 population bloodstream infections" dataDxfId="492"/>
  </tableColumns>
  <tableStyleInfo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D12E2639-F2F8-4DDE-8B15-65B52B0F9642}" name="Accessory_25_Data_reference_table_total_number_of_rectal_swabs_and_faecal_specimens_taken_for_carbapenemase_producing_Enterobacterales_CPE_screening_by_Trust_type_and_organisation_2022" displayName="Accessory_25_Data_reference_table_total_number_of_rectal_swabs_and_faecal_specimens_taken_for_carbapenemase_producing_Enterobacterales_CPE_screening_by_Trust_type_and_organisation_2022" ref="A4:H141" totalsRowShown="0" headerRowDxfId="24" dataDxfId="23">
  <tableColumns count="8">
    <tableColumn id="1" xr3:uid="{E031EF0E-1029-47A8-AA7A-F02D2B5C82AC}" name="Organisation name" dataDxfId="22"/>
    <tableColumn id="2" xr3:uid="{20F852C3-E986-425D-AD2A-5FADF8F9ED52}" name="Region" dataDxfId="21"/>
    <tableColumn id="3" xr3:uid="{18BEF5A5-FAA2-4A3D-9CA3-9C9FED85598C}" name="Trust type" dataDxfId="20"/>
    <tableColumn id="4" xr3:uid="{1363286D-EDCF-4654-8AC2-E9C813A4597D}" name="January to March 2022" dataDxfId="19"/>
    <tableColumn id="5" xr3:uid="{3F34D142-0E61-4111-ACDE-543E698398E7}" name="April to June 2022" dataDxfId="18"/>
    <tableColumn id="6" xr3:uid="{C855DE58-899C-470C-A073-43CCE90771BE}" name="July to September 2022" dataDxfId="17"/>
    <tableColumn id="7" xr3:uid="{CFF467BD-89C5-4291-90C2-E97DC51071E8}" name="October to December 2022" dataDxfId="16"/>
    <tableColumn id="8" xr3:uid="{A6C36900-53AE-4A99-8266-30212D8B5E7F}" name="Total 2022" dataDxfId="15"/>
  </tableColumns>
  <tableStyleInfo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2B59F997-AF3A-4074-9675-E720334FEF89}" name="Accessory_26_Data_reference_table_rate_of_acquired_carbapenemase_producing_Gram_negative_bacteria_notifications_per_100000_population_by_IMD_quintile_in_England_2022" displayName="Accessory_26_Data_reference_table_rate_of_acquired_carbapenemase_producing_Gram_negative_bacteria_notifications_per_100000_population_by_IMD_quintile_in_England_2022" ref="A3:C8" totalsRowShown="0">
  <tableColumns count="3">
    <tableColumn id="1" xr3:uid="{6E1254CE-4E77-420E-A29B-A40C56AA74E2}" name="IMD quintile" dataDxfId="14"/>
    <tableColumn id="2" xr3:uid="{5CCAC6D7-7375-4B44-9717-0D605BC6B0AF}" name="Number of notifications" dataDxfId="13"/>
    <tableColumn id="3" xr3:uid="{7AD121AA-19B5-4D34-B7A1-7FFD36127596}" name="Rate per 100,000 population notification" dataDxfId="12"/>
  </tableColumns>
  <tableStyleInfo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29CBEE5C-9CFD-4F98-92AA-5C6A66B87501}" name="Accessory_27_Data_reference_table_Rate_per_100000_population_of_Candida_spp_sterile_site_patient_specimen_reports_in_England_routine_laboratory_specimens_2018_to_2022" displayName="Accessory_27_Data_reference_table_Rate_per_100000_population_of_Candida_spp_sterile_site_patient_specimen_reports_in_England_routine_laboratory_specimens_2018_to_2022" ref="A4:F14" totalsRowShown="0">
  <tableColumns count="6">
    <tableColumn id="1" xr3:uid="{D1CCABBA-7244-4313-8210-A46DE9594520}" name="Region"/>
    <tableColumn id="2" xr3:uid="{65F05646-9CCB-49DE-A606-78E003422D37}" name="2018" dataDxfId="11"/>
    <tableColumn id="3" xr3:uid="{CF5D3AD4-1322-4B64-A871-854E2658C922}" name="2019" dataDxfId="10"/>
    <tableColumn id="4" xr3:uid="{952F77A7-3812-4EA5-B8B3-A66B13E90E51}" name="2020" dataDxfId="9"/>
    <tableColumn id="5" xr3:uid="{EA8A9FE8-F0E6-4374-A3F8-21752AF79357}" name="2021" dataDxfId="8"/>
    <tableColumn id="6" xr3:uid="{5B980864-7D06-44E9-81B5-4D832B207857}" name="2022" dataDxfId="7"/>
  </tableColumns>
  <tableStyleInfo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D1F654D7-79E3-4271-833E-C0BFF7B50F41}" name="Accessory_28_Data_reference_table_Reports_of_sterile_site_isolates_of_Candida_and_former_Candida_species_by_species_routine_laboratory_specimens_2018_to_2022" displayName="Accessory_28_Data_reference_table_Reports_of_sterile_site_isolates_of_Candida_and_former_Candida_species_by_species_routine_laboratory_specimens_2018_to_2022" ref="A4:F15" totalsRowShown="0" headerRowDxfId="6" dataDxfId="5" headerRowCellStyle="Normal 2 3" dataCellStyle="Comma">
  <tableColumns count="6">
    <tableColumn id="1" xr3:uid="{B076102F-025C-4265-B845-0AF267938628}" name="Species"/>
    <tableColumn id="2" xr3:uid="{5CA6DBA7-605B-48BF-97D2-261012184E8C}" name="2018" dataDxfId="4" dataCellStyle="Comma"/>
    <tableColumn id="3" xr3:uid="{CEF60486-4E40-4945-8BD4-9A4EF2D43CD6}" name="2019" dataDxfId="3" dataCellStyle="Comma"/>
    <tableColumn id="4" xr3:uid="{2A9FC4F9-7EE7-4ABD-9F5D-76752FBA63DA}" name="2020" dataDxfId="2" dataCellStyle="Comma"/>
    <tableColumn id="5" xr3:uid="{BA0B68B7-4288-47A6-A4E5-9DD4731F6499}" name="2021" dataDxfId="1" dataCellStyle="Comma"/>
    <tableColumn id="6" xr3:uid="{1DC83EBF-ACE8-4C24-B67D-D911D9181AF8}" name="2022" dataDxfId="0"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7ACADF6-1DCE-4F15-9228-CFB694CFDF65}" name="Figure_2.4_Data_reference_table_E_coli" displayName="Figure_2.4_Data_reference_table_E_coli" ref="A4:F40" totalsRowShown="0" headerRowDxfId="491" dataDxfId="490" dataCellStyle="Normal 2">
  <tableColumns count="6">
    <tableColumn id="1" xr3:uid="{A003E387-9420-4369-9439-8317ACE010C9}" name="Antimicrobial" dataDxfId="489" dataCellStyle="Normal 2"/>
    <tableColumn id="2" xr3:uid="{61C678F9-41E1-443F-B3B5-FFEB71940900}" name="Year" dataDxfId="488" dataCellStyle="Normal 2"/>
    <tableColumn id="3" xr3:uid="{C43D12F8-0A07-498E-A6F9-769B7778613C}" name="Number of episodes reported susceptible or intermediate [Note 2]" dataDxfId="487" dataCellStyle="Normal 2"/>
    <tableColumn id="4" xr3:uid="{A4F7FC96-553C-4215-B76C-AEECE5CA0FFF}" name="Number of episodes reported resistant [Note 2]" dataDxfId="486" dataCellStyle="Normal 2"/>
    <tableColumn id="5" xr3:uid="{398065C0-BEAD-4236-B2C1-648765909CFF}" name="Number of episodes with no susceptibility test result reported [Note 2]" dataDxfId="485" dataCellStyle="Normal 2"/>
    <tableColumn id="6" xr3:uid="{01E500AB-3911-4F19-BCA6-2CECA62759A0}" name="Percentage of episodes reported resistant [Note 2]" dataDxfId="484" dataCellStyle="Percent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publications/polymicrobial-bacteraemia-and-fungaemia-in-england-wales-and-northern-ireland-2012" TargetMode="External"/><Relationship Id="rId13" Type="http://schemas.openxmlformats.org/officeDocument/2006/relationships/table" Target="../tables/table4.xml"/><Relationship Id="rId3" Type="http://schemas.openxmlformats.org/officeDocument/2006/relationships/hyperlink" Target="https://www.gov.uk/guidance/contacts-phe-regions-and-local-centres" TargetMode="External"/><Relationship Id="rId7" Type="http://schemas.openxmlformats.org/officeDocument/2006/relationships/hyperlink" Target="https://www.gov.uk/government/publications/pseudomonas-spp-and-stenotrophomonas-spp-voluntary-surveillance-2013" TargetMode="External"/><Relationship Id="rId12" Type="http://schemas.openxmlformats.org/officeDocument/2006/relationships/table" Target="../tables/table3.xml"/><Relationship Id="rId2" Type="http://schemas.openxmlformats.org/officeDocument/2006/relationships/hyperlink" Target="https://www.ons.gov.uk/peoplepopulationandcommunity/populationandmigration/populationestimates" TargetMode="External"/><Relationship Id="rId1" Type="http://schemas.openxmlformats.org/officeDocument/2006/relationships/hyperlink" Target="https://www.gov.uk/government/statistics/mrsa-bacteraemia-annual-data" TargetMode="External"/><Relationship Id="rId6" Type="http://schemas.openxmlformats.org/officeDocument/2006/relationships/hyperlink" Target="https://www.gov.uk/government/publications/proteeae-voluntary-reporting" TargetMode="External"/><Relationship Id="rId11" Type="http://schemas.openxmlformats.org/officeDocument/2006/relationships/table" Target="../tables/table2.xml"/><Relationship Id="rId5" Type="http://schemas.openxmlformats.org/officeDocument/2006/relationships/hyperlink" Target="https://www.gov.uk/government/publications/enterobacter-and-related-organisms-voluntary-reporting" TargetMode="External"/><Relationship Id="rId10" Type="http://schemas.openxmlformats.org/officeDocument/2006/relationships/table" Target="../tables/table1.xml"/><Relationship Id="rId4" Type="http://schemas.openxmlformats.org/officeDocument/2006/relationships/hyperlink" Target="https://www.gov.uk/government/publications/gonococcal-resistance-to-antimicrobials-surveillance-programme-grasp-report"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table" Target="../tables/table16.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table" Target="../tables/table19.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8" Type="http://schemas.openxmlformats.org/officeDocument/2006/relationships/table" Target="../tables/table40.xml"/><Relationship Id="rId3" Type="http://schemas.openxmlformats.org/officeDocument/2006/relationships/table" Target="../tables/table35.xml"/><Relationship Id="rId7" Type="http://schemas.openxmlformats.org/officeDocument/2006/relationships/table" Target="../tables/table39.xml"/><Relationship Id="rId2" Type="http://schemas.openxmlformats.org/officeDocument/2006/relationships/table" Target="../tables/table34.xml"/><Relationship Id="rId1" Type="http://schemas.openxmlformats.org/officeDocument/2006/relationships/printerSettings" Target="../printerSettings/printerSettings12.bin"/><Relationship Id="rId6" Type="http://schemas.openxmlformats.org/officeDocument/2006/relationships/table" Target="../tables/table38.xml"/><Relationship Id="rId11" Type="http://schemas.openxmlformats.org/officeDocument/2006/relationships/table" Target="../tables/table43.xml"/><Relationship Id="rId5" Type="http://schemas.openxmlformats.org/officeDocument/2006/relationships/table" Target="../tables/table37.xml"/><Relationship Id="rId10" Type="http://schemas.openxmlformats.org/officeDocument/2006/relationships/table" Target="../tables/table42.xml"/><Relationship Id="rId4" Type="http://schemas.openxmlformats.org/officeDocument/2006/relationships/table" Target="../tables/table36.xml"/><Relationship Id="rId9" Type="http://schemas.openxmlformats.org/officeDocument/2006/relationships/table" Target="../tables/table41.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27.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table" Target="../tables/table6.xml"/></Relationships>
</file>

<file path=xl/worksheets/_rels/sheet30.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printerSettings" Target="../printerSettings/printerSettings15.bin"/><Relationship Id="rId4" Type="http://schemas.openxmlformats.org/officeDocument/2006/relationships/table" Target="../tables/table51.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table" Target="../tables/table52.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table" Target="../tables/table54.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table" Target="../tables/table56.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table" Target="../tables/table58.xml"/></Relationships>
</file>

<file path=xl/worksheets/_rels/sheet35.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table" Target="../tables/table60.xml"/></Relationships>
</file>

<file path=xl/worksheets/_rels/sheet36.xml.rels><?xml version="1.0" encoding="UTF-8" standalone="yes"?>
<Relationships xmlns="http://schemas.openxmlformats.org/package/2006/relationships"><Relationship Id="rId2" Type="http://schemas.openxmlformats.org/officeDocument/2006/relationships/table" Target="../tables/table63.xml"/><Relationship Id="rId1" Type="http://schemas.openxmlformats.org/officeDocument/2006/relationships/table" Target="../tables/table62.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64.xml"/></Relationships>
</file>

<file path=xl/worksheets/_rels/sheet38.xml.rels><?xml version="1.0" encoding="UTF-8" standalone="yes"?>
<Relationships xmlns="http://schemas.openxmlformats.org/package/2006/relationships"><Relationship Id="rId3" Type="http://schemas.openxmlformats.org/officeDocument/2006/relationships/table" Target="../tables/table66.xml"/><Relationship Id="rId2" Type="http://schemas.openxmlformats.org/officeDocument/2006/relationships/table" Target="../tables/table65.xml"/><Relationship Id="rId1" Type="http://schemas.openxmlformats.org/officeDocument/2006/relationships/printerSettings" Target="../printerSettings/printerSettings16.bin"/><Relationship Id="rId4" Type="http://schemas.openxmlformats.org/officeDocument/2006/relationships/table" Target="../tables/table67.xml"/></Relationships>
</file>

<file path=xl/worksheets/_rels/sheet39.xml.rels><?xml version="1.0" encoding="UTF-8" standalone="yes"?>
<Relationships xmlns="http://schemas.openxmlformats.org/package/2006/relationships"><Relationship Id="rId3" Type="http://schemas.openxmlformats.org/officeDocument/2006/relationships/table" Target="../tables/table69.xml"/><Relationship Id="rId2" Type="http://schemas.openxmlformats.org/officeDocument/2006/relationships/table" Target="../tables/table68.xml"/><Relationship Id="rId1" Type="http://schemas.openxmlformats.org/officeDocument/2006/relationships/printerSettings" Target="../printerSettings/printerSettings17.bin"/><Relationship Id="rId4" Type="http://schemas.openxmlformats.org/officeDocument/2006/relationships/table" Target="../tables/table70.xml"/></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71.xml"/><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72.xml"/><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44.xml.rels><?xml version="1.0" encoding="UTF-8" standalone="yes"?>
<Relationships xmlns="http://schemas.openxmlformats.org/package/2006/relationships"><Relationship Id="rId2" Type="http://schemas.openxmlformats.org/officeDocument/2006/relationships/table" Target="../tables/table75.xml"/><Relationship Id="rId1" Type="http://schemas.openxmlformats.org/officeDocument/2006/relationships/printerSettings" Target="../printerSettings/printerSettings20.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76.xml"/><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47.xml.rels><?xml version="1.0" encoding="UTF-8" standalone="yes"?>
<Relationships xmlns="http://schemas.openxmlformats.org/package/2006/relationships"><Relationship Id="rId2" Type="http://schemas.openxmlformats.org/officeDocument/2006/relationships/table" Target="../tables/table78.xml"/><Relationship Id="rId1" Type="http://schemas.openxmlformats.org/officeDocument/2006/relationships/printerSettings" Target="../printerSettings/printerSettings22.bin"/></Relationships>
</file>

<file path=xl/worksheets/_rels/sheet48.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50.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82"/>
  <sheetViews>
    <sheetView topLeftCell="A16" workbookViewId="0">
      <selection activeCell="B60" sqref="B60"/>
    </sheetView>
  </sheetViews>
  <sheetFormatPr defaultColWidth="9.23046875" defaultRowHeight="14"/>
  <cols>
    <col min="1" max="1" width="32" style="12" customWidth="1"/>
    <col min="2" max="2" width="216.4609375" style="12" customWidth="1"/>
    <col min="3" max="3" width="9.23046875" style="12" customWidth="1"/>
    <col min="4" max="16384" width="9.23046875" style="12"/>
  </cols>
  <sheetData>
    <row r="1" spans="1:39" s="1" customFormat="1" ht="20">
      <c r="A1" s="1" t="s">
        <v>0</v>
      </c>
    </row>
    <row r="2" spans="1:39" s="2" customFormat="1" ht="15.5">
      <c r="A2" s="2" t="s">
        <v>1</v>
      </c>
    </row>
    <row r="3" spans="1:39" s="2" customFormat="1" ht="15.5">
      <c r="A3" s="2" t="s">
        <v>2</v>
      </c>
    </row>
    <row r="4" spans="1:39" s="2" customFormat="1" ht="15.5">
      <c r="A4" s="2" t="s">
        <v>3</v>
      </c>
    </row>
    <row r="5" spans="1:39" s="3" customFormat="1" ht="25.15" customHeight="1">
      <c r="A5" s="3" t="s">
        <v>4</v>
      </c>
    </row>
    <row r="6" spans="1:39" s="2" customFormat="1" ht="23.5" customHeight="1">
      <c r="A6" s="4" t="s">
        <v>5</v>
      </c>
      <c r="B6" s="5" t="s">
        <v>6</v>
      </c>
      <c r="Q6"/>
      <c r="R6"/>
      <c r="S6"/>
      <c r="T6"/>
      <c r="U6"/>
      <c r="V6"/>
      <c r="W6"/>
      <c r="X6"/>
      <c r="Y6"/>
      <c r="Z6"/>
      <c r="AA6"/>
      <c r="AB6"/>
      <c r="AC6"/>
      <c r="AD6"/>
      <c r="AE6"/>
      <c r="AF6"/>
      <c r="AG6"/>
      <c r="AH6"/>
      <c r="AI6"/>
      <c r="AJ6"/>
      <c r="AK6"/>
      <c r="AL6"/>
      <c r="AM6"/>
    </row>
    <row r="7" spans="1:39" s="2" customFormat="1" ht="15.5">
      <c r="A7" s="250" t="s">
        <v>7</v>
      </c>
      <c r="B7" s="2" t="s">
        <v>8</v>
      </c>
      <c r="Q7"/>
      <c r="R7"/>
      <c r="S7"/>
      <c r="T7"/>
      <c r="U7"/>
      <c r="V7"/>
      <c r="W7"/>
      <c r="X7"/>
      <c r="Y7"/>
      <c r="Z7"/>
      <c r="AA7"/>
      <c r="AB7"/>
      <c r="AC7"/>
      <c r="AD7"/>
      <c r="AE7"/>
      <c r="AF7"/>
      <c r="AG7"/>
      <c r="AH7"/>
      <c r="AI7"/>
      <c r="AJ7"/>
      <c r="AK7"/>
      <c r="AL7"/>
      <c r="AM7"/>
    </row>
    <row r="8" spans="1:39" s="2" customFormat="1" ht="15.5">
      <c r="A8" s="250" t="s">
        <v>9</v>
      </c>
      <c r="B8" s="2" t="s">
        <v>10</v>
      </c>
      <c r="C8" s="6"/>
      <c r="Q8"/>
      <c r="R8"/>
      <c r="S8"/>
      <c r="T8"/>
      <c r="U8"/>
      <c r="V8"/>
      <c r="W8"/>
      <c r="X8"/>
      <c r="Y8"/>
      <c r="Z8"/>
      <c r="AA8"/>
      <c r="AB8"/>
      <c r="AC8"/>
      <c r="AD8"/>
      <c r="AE8"/>
      <c r="AF8"/>
      <c r="AG8"/>
      <c r="AH8"/>
      <c r="AI8"/>
      <c r="AJ8"/>
      <c r="AK8"/>
      <c r="AL8"/>
      <c r="AM8"/>
    </row>
    <row r="9" spans="1:39" s="2" customFormat="1" ht="15.5">
      <c r="A9" s="250" t="s">
        <v>11</v>
      </c>
      <c r="B9" s="2" t="s">
        <v>12</v>
      </c>
      <c r="C9" s="6"/>
      <c r="Q9"/>
      <c r="R9"/>
      <c r="S9"/>
      <c r="T9"/>
      <c r="U9"/>
      <c r="V9"/>
      <c r="W9"/>
      <c r="X9"/>
      <c r="Y9"/>
      <c r="Z9"/>
      <c r="AA9"/>
      <c r="AB9"/>
      <c r="AC9"/>
      <c r="AD9"/>
      <c r="AE9"/>
      <c r="AF9"/>
      <c r="AG9"/>
      <c r="AH9"/>
      <c r="AI9"/>
      <c r="AJ9"/>
      <c r="AK9"/>
      <c r="AL9"/>
      <c r="AM9"/>
    </row>
    <row r="10" spans="1:39" s="2" customFormat="1" ht="15.5">
      <c r="A10" s="250" t="s">
        <v>13</v>
      </c>
      <c r="B10" s="2" t="s">
        <v>14</v>
      </c>
      <c r="Q10"/>
      <c r="R10"/>
      <c r="S10"/>
      <c r="T10"/>
      <c r="U10"/>
      <c r="V10"/>
      <c r="W10"/>
      <c r="X10"/>
      <c r="Y10"/>
      <c r="Z10"/>
      <c r="AA10"/>
      <c r="AB10"/>
      <c r="AC10"/>
      <c r="AD10"/>
      <c r="AE10"/>
      <c r="AF10"/>
      <c r="AG10"/>
      <c r="AH10"/>
      <c r="AI10"/>
      <c r="AJ10"/>
      <c r="AK10"/>
      <c r="AL10"/>
      <c r="AM10"/>
    </row>
    <row r="11" spans="1:39" s="2" customFormat="1" ht="15.5">
      <c r="A11" s="250" t="s">
        <v>15</v>
      </c>
      <c r="B11" s="2" t="s">
        <v>16</v>
      </c>
      <c r="Q11"/>
      <c r="R11"/>
      <c r="S11"/>
      <c r="T11"/>
      <c r="U11"/>
      <c r="V11"/>
      <c r="W11"/>
      <c r="X11"/>
      <c r="Y11"/>
      <c r="Z11"/>
      <c r="AA11"/>
      <c r="AB11"/>
      <c r="AC11"/>
      <c r="AD11"/>
      <c r="AE11"/>
      <c r="AF11"/>
      <c r="AG11"/>
      <c r="AH11"/>
      <c r="AI11"/>
      <c r="AJ11"/>
      <c r="AK11"/>
      <c r="AL11"/>
      <c r="AM11"/>
    </row>
    <row r="12" spans="1:39" s="2" customFormat="1" ht="15.5">
      <c r="A12" s="250" t="s">
        <v>17</v>
      </c>
      <c r="B12" s="2" t="s">
        <v>18</v>
      </c>
      <c r="C12" s="6"/>
      <c r="Q12"/>
      <c r="R12"/>
      <c r="S12"/>
      <c r="T12"/>
      <c r="U12"/>
      <c r="V12"/>
      <c r="W12"/>
      <c r="X12"/>
      <c r="Y12"/>
      <c r="Z12"/>
      <c r="AA12"/>
      <c r="AB12"/>
      <c r="AC12"/>
      <c r="AD12"/>
      <c r="AE12"/>
      <c r="AF12"/>
      <c r="AG12"/>
      <c r="AH12"/>
      <c r="AI12"/>
      <c r="AJ12"/>
      <c r="AK12"/>
      <c r="AL12"/>
      <c r="AM12"/>
    </row>
    <row r="13" spans="1:39" s="2" customFormat="1" ht="15.5">
      <c r="A13" s="250" t="s">
        <v>19</v>
      </c>
      <c r="B13" s="2" t="s">
        <v>20</v>
      </c>
      <c r="C13" s="6"/>
      <c r="Q13"/>
      <c r="R13"/>
      <c r="S13"/>
      <c r="T13"/>
      <c r="U13"/>
      <c r="V13"/>
      <c r="W13"/>
      <c r="X13"/>
      <c r="Y13"/>
      <c r="Z13"/>
      <c r="AA13"/>
      <c r="AB13"/>
      <c r="AC13"/>
      <c r="AD13"/>
      <c r="AE13"/>
      <c r="AF13"/>
      <c r="AG13"/>
      <c r="AH13"/>
      <c r="AI13"/>
      <c r="AJ13"/>
      <c r="AK13"/>
      <c r="AL13"/>
      <c r="AM13"/>
    </row>
    <row r="14" spans="1:39" s="2" customFormat="1" ht="15.5">
      <c r="A14" s="250" t="s">
        <v>21</v>
      </c>
      <c r="B14" s="2" t="s">
        <v>22</v>
      </c>
      <c r="C14" s="6"/>
      <c r="Q14"/>
      <c r="R14"/>
      <c r="S14"/>
      <c r="T14"/>
      <c r="U14"/>
      <c r="V14"/>
      <c r="W14"/>
      <c r="X14"/>
      <c r="Y14"/>
      <c r="Z14"/>
      <c r="AA14"/>
      <c r="AB14"/>
      <c r="AC14"/>
      <c r="AD14"/>
      <c r="AE14"/>
      <c r="AF14"/>
      <c r="AG14"/>
      <c r="AH14"/>
      <c r="AI14"/>
      <c r="AJ14"/>
      <c r="AK14"/>
      <c r="AL14"/>
      <c r="AM14"/>
    </row>
    <row r="15" spans="1:39" s="2" customFormat="1" ht="15.5">
      <c r="A15" s="10" t="s">
        <v>23</v>
      </c>
      <c r="B15" s="2" t="s">
        <v>24</v>
      </c>
      <c r="C15" s="6"/>
      <c r="Q15"/>
      <c r="R15"/>
      <c r="S15"/>
      <c r="T15"/>
      <c r="U15"/>
      <c r="V15"/>
      <c r="W15"/>
      <c r="X15"/>
      <c r="Y15"/>
      <c r="Z15"/>
      <c r="AA15"/>
      <c r="AB15"/>
      <c r="AC15"/>
      <c r="AD15"/>
      <c r="AE15"/>
      <c r="AF15"/>
      <c r="AG15"/>
      <c r="AH15"/>
      <c r="AI15"/>
      <c r="AJ15"/>
      <c r="AK15"/>
      <c r="AL15"/>
      <c r="AM15"/>
    </row>
    <row r="16" spans="1:39" s="2" customFormat="1" ht="15.5">
      <c r="A16" s="10" t="s">
        <v>25</v>
      </c>
      <c r="B16" s="2" t="s">
        <v>26</v>
      </c>
      <c r="C16" s="6"/>
      <c r="Q16"/>
      <c r="R16"/>
      <c r="S16"/>
      <c r="T16"/>
      <c r="U16"/>
      <c r="V16"/>
      <c r="W16"/>
      <c r="X16"/>
      <c r="Y16"/>
      <c r="Z16"/>
      <c r="AA16"/>
      <c r="AB16"/>
      <c r="AC16"/>
      <c r="AD16"/>
      <c r="AE16"/>
      <c r="AF16"/>
      <c r="AG16"/>
      <c r="AH16"/>
      <c r="AI16"/>
      <c r="AJ16"/>
      <c r="AK16"/>
      <c r="AL16"/>
      <c r="AM16"/>
    </row>
    <row r="17" spans="1:39" s="2" customFormat="1" ht="15.5">
      <c r="A17" s="10" t="s">
        <v>27</v>
      </c>
      <c r="B17" s="253" t="s">
        <v>28</v>
      </c>
      <c r="C17" s="6"/>
      <c r="Q17"/>
      <c r="R17"/>
      <c r="S17"/>
      <c r="T17"/>
      <c r="U17"/>
      <c r="V17"/>
      <c r="W17"/>
      <c r="X17"/>
      <c r="Y17"/>
      <c r="Z17"/>
      <c r="AA17"/>
      <c r="AB17"/>
      <c r="AC17"/>
      <c r="AD17"/>
      <c r="AE17"/>
      <c r="AF17"/>
      <c r="AG17"/>
      <c r="AH17"/>
      <c r="AI17"/>
      <c r="AJ17"/>
      <c r="AK17"/>
      <c r="AL17"/>
      <c r="AM17"/>
    </row>
    <row r="18" spans="1:39" s="2" customFormat="1" ht="15.5">
      <c r="A18" s="10" t="s">
        <v>29</v>
      </c>
      <c r="B18" s="2" t="s">
        <v>30</v>
      </c>
      <c r="C18" s="6"/>
      <c r="Q18"/>
      <c r="R18"/>
      <c r="S18"/>
      <c r="T18"/>
      <c r="U18"/>
      <c r="V18"/>
      <c r="W18"/>
      <c r="X18"/>
      <c r="Y18"/>
      <c r="Z18"/>
      <c r="AA18"/>
      <c r="AB18"/>
      <c r="AC18"/>
      <c r="AD18"/>
      <c r="AE18"/>
      <c r="AF18"/>
      <c r="AG18"/>
      <c r="AH18"/>
      <c r="AI18"/>
      <c r="AJ18"/>
      <c r="AK18"/>
      <c r="AL18"/>
      <c r="AM18"/>
    </row>
    <row r="19" spans="1:39" s="2" customFormat="1" ht="15.5">
      <c r="A19" s="10" t="s">
        <v>31</v>
      </c>
      <c r="B19" s="2" t="s">
        <v>32</v>
      </c>
      <c r="C19" s="6"/>
      <c r="Q19"/>
      <c r="R19"/>
      <c r="S19"/>
      <c r="T19"/>
      <c r="U19"/>
      <c r="V19"/>
      <c r="W19"/>
      <c r="X19"/>
      <c r="Y19"/>
      <c r="Z19"/>
      <c r="AA19"/>
      <c r="AB19"/>
      <c r="AC19"/>
      <c r="AD19"/>
      <c r="AE19"/>
      <c r="AF19"/>
      <c r="AG19"/>
      <c r="AH19"/>
      <c r="AI19"/>
      <c r="AJ19"/>
      <c r="AK19"/>
      <c r="AL19"/>
      <c r="AM19"/>
    </row>
    <row r="20" spans="1:39" s="2" customFormat="1" ht="15.5">
      <c r="A20" s="10" t="s">
        <v>33</v>
      </c>
      <c r="B20" s="2" t="s">
        <v>34</v>
      </c>
      <c r="C20" s="6"/>
      <c r="Q20"/>
      <c r="R20"/>
      <c r="S20"/>
      <c r="T20"/>
      <c r="U20"/>
      <c r="V20"/>
      <c r="W20"/>
      <c r="X20"/>
      <c r="Y20"/>
      <c r="Z20"/>
      <c r="AA20"/>
      <c r="AB20"/>
      <c r="AC20"/>
      <c r="AD20"/>
      <c r="AE20"/>
      <c r="AF20"/>
      <c r="AG20"/>
      <c r="AH20"/>
      <c r="AI20"/>
      <c r="AJ20"/>
      <c r="AK20"/>
      <c r="AL20"/>
      <c r="AM20"/>
    </row>
    <row r="21" spans="1:39" s="2" customFormat="1" ht="32.9" customHeight="1">
      <c r="A21" s="4" t="s">
        <v>35</v>
      </c>
      <c r="B21" s="5" t="s">
        <v>6</v>
      </c>
      <c r="Q21"/>
      <c r="R21"/>
      <c r="S21"/>
      <c r="T21"/>
      <c r="U21"/>
      <c r="V21"/>
      <c r="W21"/>
      <c r="X21"/>
      <c r="Y21"/>
      <c r="Z21"/>
      <c r="AA21"/>
      <c r="AB21"/>
      <c r="AC21"/>
      <c r="AD21"/>
      <c r="AE21"/>
      <c r="AF21"/>
      <c r="AG21"/>
      <c r="AH21"/>
      <c r="AI21"/>
      <c r="AJ21"/>
      <c r="AK21"/>
      <c r="AL21"/>
      <c r="AM21"/>
    </row>
    <row r="22" spans="1:39" s="2" customFormat="1" ht="18" customHeight="1">
      <c r="A22" s="250" t="s">
        <v>36</v>
      </c>
      <c r="B22" s="2" t="s">
        <v>37</v>
      </c>
      <c r="C22" s="6"/>
      <c r="Q22"/>
      <c r="R22"/>
      <c r="S22"/>
      <c r="T22"/>
      <c r="U22"/>
      <c r="V22"/>
      <c r="W22"/>
      <c r="X22"/>
      <c r="Y22"/>
      <c r="Z22"/>
      <c r="AA22"/>
      <c r="AB22"/>
      <c r="AC22"/>
      <c r="AD22"/>
      <c r="AE22"/>
      <c r="AF22"/>
      <c r="AG22"/>
      <c r="AH22"/>
      <c r="AI22"/>
      <c r="AJ22"/>
      <c r="AK22"/>
      <c r="AL22"/>
      <c r="AM22"/>
    </row>
    <row r="23" spans="1:39" s="2" customFormat="1" ht="18" customHeight="1">
      <c r="A23" s="250" t="s">
        <v>38</v>
      </c>
      <c r="B23" s="2" t="s">
        <v>39</v>
      </c>
      <c r="C23" s="6"/>
      <c r="Q23"/>
      <c r="R23"/>
      <c r="S23"/>
      <c r="T23"/>
      <c r="U23"/>
      <c r="V23"/>
      <c r="W23"/>
      <c r="X23"/>
      <c r="Y23"/>
      <c r="Z23"/>
      <c r="AA23"/>
      <c r="AB23"/>
      <c r="AC23"/>
      <c r="AD23"/>
      <c r="AE23"/>
      <c r="AF23"/>
      <c r="AG23"/>
      <c r="AH23"/>
      <c r="AI23"/>
      <c r="AJ23"/>
      <c r="AK23"/>
      <c r="AL23"/>
      <c r="AM23"/>
    </row>
    <row r="24" spans="1:39" s="2" customFormat="1" ht="18" customHeight="1">
      <c r="A24" s="250" t="s">
        <v>40</v>
      </c>
      <c r="B24" s="2" t="s">
        <v>41</v>
      </c>
      <c r="C24" s="6"/>
      <c r="Q24"/>
      <c r="R24"/>
      <c r="S24"/>
      <c r="T24"/>
      <c r="U24"/>
      <c r="V24"/>
      <c r="W24"/>
      <c r="X24"/>
      <c r="Y24"/>
      <c r="Z24"/>
      <c r="AA24"/>
      <c r="AB24"/>
      <c r="AC24"/>
      <c r="AD24"/>
      <c r="AE24"/>
      <c r="AF24"/>
      <c r="AG24"/>
      <c r="AH24"/>
      <c r="AI24"/>
      <c r="AJ24"/>
      <c r="AK24"/>
      <c r="AL24"/>
      <c r="AM24"/>
    </row>
    <row r="25" spans="1:39" s="2" customFormat="1" ht="18" customHeight="1">
      <c r="A25" s="250" t="s">
        <v>42</v>
      </c>
      <c r="B25" s="2" t="s">
        <v>43</v>
      </c>
      <c r="C25" s="6"/>
      <c r="Q25"/>
      <c r="R25"/>
      <c r="S25"/>
      <c r="T25"/>
      <c r="U25"/>
      <c r="V25"/>
      <c r="W25"/>
      <c r="X25"/>
      <c r="Y25"/>
      <c r="Z25"/>
      <c r="AA25"/>
      <c r="AB25"/>
      <c r="AC25"/>
      <c r="AD25"/>
      <c r="AE25"/>
      <c r="AF25"/>
      <c r="AG25"/>
      <c r="AH25"/>
      <c r="AI25"/>
      <c r="AJ25"/>
      <c r="AK25"/>
      <c r="AL25"/>
      <c r="AM25"/>
    </row>
    <row r="26" spans="1:39" s="2" customFormat="1" ht="18" customHeight="1">
      <c r="A26" s="250" t="s">
        <v>44</v>
      </c>
      <c r="B26" s="2" t="s">
        <v>45</v>
      </c>
      <c r="C26" s="6"/>
      <c r="Q26"/>
      <c r="R26"/>
      <c r="S26"/>
      <c r="T26"/>
      <c r="U26"/>
      <c r="V26"/>
      <c r="W26"/>
      <c r="X26"/>
      <c r="Y26"/>
      <c r="Z26"/>
      <c r="AA26"/>
      <c r="AB26"/>
      <c r="AC26"/>
      <c r="AD26"/>
      <c r="AE26"/>
      <c r="AF26"/>
      <c r="AG26"/>
      <c r="AH26"/>
      <c r="AI26"/>
      <c r="AJ26"/>
      <c r="AK26"/>
      <c r="AL26"/>
      <c r="AM26"/>
    </row>
    <row r="27" spans="1:39" s="2" customFormat="1" ht="18" customHeight="1">
      <c r="A27" s="250" t="s">
        <v>46</v>
      </c>
      <c r="B27" s="2" t="s">
        <v>47</v>
      </c>
      <c r="C27" s="6"/>
      <c r="Q27"/>
      <c r="R27"/>
      <c r="S27"/>
      <c r="T27"/>
      <c r="U27"/>
      <c r="V27"/>
      <c r="W27"/>
      <c r="X27"/>
      <c r="Y27"/>
      <c r="Z27"/>
      <c r="AA27"/>
      <c r="AB27"/>
      <c r="AC27"/>
      <c r="AD27"/>
      <c r="AE27"/>
      <c r="AF27"/>
      <c r="AG27"/>
      <c r="AH27"/>
      <c r="AI27"/>
      <c r="AJ27"/>
      <c r="AK27"/>
      <c r="AL27"/>
      <c r="AM27"/>
    </row>
    <row r="28" spans="1:39" s="2" customFormat="1" ht="30" customHeight="1">
      <c r="A28" s="4" t="s">
        <v>48</v>
      </c>
      <c r="B28" s="5" t="s">
        <v>6</v>
      </c>
      <c r="C28" s="6"/>
      <c r="Q28"/>
      <c r="R28"/>
      <c r="S28"/>
      <c r="T28"/>
      <c r="U28"/>
      <c r="V28"/>
      <c r="W28"/>
      <c r="X28"/>
      <c r="Y28"/>
      <c r="Z28"/>
      <c r="AA28"/>
      <c r="AB28"/>
      <c r="AC28"/>
      <c r="AD28"/>
      <c r="AE28"/>
      <c r="AF28"/>
      <c r="AG28"/>
      <c r="AH28"/>
      <c r="AI28"/>
      <c r="AJ28"/>
      <c r="AK28"/>
      <c r="AL28"/>
      <c r="AM28"/>
    </row>
    <row r="29" spans="1:39" s="2" customFormat="1" ht="15.5">
      <c r="A29" s="249" t="s">
        <v>49</v>
      </c>
      <c r="B29" s="2" t="s">
        <v>50</v>
      </c>
      <c r="C29" s="6"/>
      <c r="Q29"/>
      <c r="R29"/>
      <c r="S29"/>
      <c r="T29"/>
      <c r="U29"/>
      <c r="V29"/>
      <c r="W29"/>
      <c r="X29"/>
      <c r="Y29"/>
      <c r="Z29"/>
      <c r="AA29"/>
      <c r="AB29"/>
      <c r="AC29"/>
      <c r="AD29"/>
      <c r="AE29"/>
      <c r="AF29"/>
      <c r="AG29"/>
      <c r="AH29"/>
      <c r="AI29"/>
      <c r="AJ29"/>
      <c r="AK29"/>
      <c r="AL29"/>
      <c r="AM29"/>
    </row>
    <row r="30" spans="1:39" s="2" customFormat="1" ht="15.5">
      <c r="A30" s="249" t="s">
        <v>51</v>
      </c>
      <c r="B30" s="7" t="s">
        <v>52</v>
      </c>
      <c r="C30" s="5"/>
      <c r="D30" s="5"/>
      <c r="E30" s="5"/>
      <c r="F30" s="5"/>
      <c r="G30" s="5"/>
      <c r="H30" s="5"/>
      <c r="I30" s="5"/>
      <c r="J30" s="5"/>
      <c r="K30" s="5"/>
      <c r="L30" s="5"/>
      <c r="M30" s="5"/>
      <c r="N30" s="5"/>
      <c r="O30" s="5"/>
      <c r="P30" s="5"/>
      <c r="Q30"/>
      <c r="R30"/>
      <c r="S30"/>
      <c r="T30"/>
      <c r="U30"/>
      <c r="V30"/>
      <c r="W30"/>
      <c r="X30"/>
      <c r="Y30"/>
      <c r="Z30"/>
      <c r="AA30"/>
      <c r="AB30"/>
      <c r="AC30"/>
      <c r="AD30"/>
      <c r="AE30"/>
      <c r="AF30"/>
      <c r="AG30"/>
      <c r="AH30"/>
      <c r="AI30"/>
      <c r="AJ30"/>
      <c r="AK30"/>
      <c r="AL30"/>
      <c r="AM30"/>
    </row>
    <row r="31" spans="1:39" s="3" customFormat="1" ht="33" customHeight="1">
      <c r="A31" s="59" t="s">
        <v>53</v>
      </c>
      <c r="B31" s="59"/>
    </row>
    <row r="32" spans="1:39" s="2" customFormat="1" ht="22.9" customHeight="1">
      <c r="A32" s="5" t="s">
        <v>54</v>
      </c>
      <c r="B32" s="5" t="s">
        <v>6</v>
      </c>
      <c r="C32" s="8"/>
      <c r="D32" s="8"/>
      <c r="E32" s="8"/>
      <c r="F32" s="8"/>
      <c r="G32" s="8"/>
      <c r="H32" s="8"/>
      <c r="I32" s="8"/>
      <c r="J32" s="8"/>
      <c r="K32" s="8"/>
      <c r="L32" s="8"/>
      <c r="M32" s="8"/>
      <c r="N32" s="8"/>
      <c r="O32" s="8"/>
      <c r="P32" s="8"/>
      <c r="Q32"/>
      <c r="R32"/>
      <c r="S32"/>
      <c r="T32"/>
      <c r="U32"/>
      <c r="V32"/>
      <c r="W32"/>
      <c r="X32"/>
      <c r="Y32"/>
      <c r="Z32"/>
      <c r="AA32"/>
      <c r="AB32"/>
      <c r="AC32"/>
      <c r="AD32"/>
      <c r="AE32"/>
      <c r="AF32"/>
      <c r="AG32"/>
      <c r="AH32"/>
      <c r="AI32"/>
      <c r="AJ32"/>
      <c r="AK32"/>
      <c r="AL32"/>
      <c r="AM32"/>
    </row>
    <row r="33" spans="1:39" s="2" customFormat="1" ht="15.5">
      <c r="A33" s="10" t="s">
        <v>55</v>
      </c>
      <c r="B33" s="2" t="s">
        <v>56</v>
      </c>
      <c r="C33" s="8"/>
      <c r="D33" s="8"/>
      <c r="E33" s="8"/>
      <c r="F33" s="8"/>
      <c r="G33" s="8"/>
      <c r="H33" s="8"/>
      <c r="I33" s="8"/>
      <c r="J33" s="8"/>
      <c r="K33" s="8"/>
      <c r="L33" s="8"/>
      <c r="M33" s="8"/>
      <c r="N33" s="8"/>
      <c r="O33" s="8"/>
      <c r="P33" s="8"/>
      <c r="Q33"/>
      <c r="R33"/>
      <c r="S33"/>
      <c r="T33"/>
      <c r="U33"/>
      <c r="V33"/>
      <c r="W33"/>
      <c r="X33"/>
      <c r="Y33"/>
      <c r="Z33"/>
      <c r="AA33"/>
      <c r="AB33"/>
      <c r="AC33"/>
      <c r="AD33"/>
      <c r="AE33"/>
      <c r="AF33"/>
      <c r="AG33"/>
      <c r="AH33"/>
      <c r="AI33"/>
      <c r="AJ33"/>
      <c r="AK33"/>
      <c r="AL33"/>
      <c r="AM33"/>
    </row>
    <row r="34" spans="1:39" s="2" customFormat="1" ht="15.5">
      <c r="A34" s="10" t="s">
        <v>57</v>
      </c>
      <c r="B34" s="2" t="s">
        <v>58</v>
      </c>
      <c r="C34" s="8"/>
      <c r="D34" s="8"/>
      <c r="E34" s="8"/>
      <c r="F34" s="8"/>
      <c r="G34" s="8"/>
      <c r="H34" s="8"/>
      <c r="I34" s="8"/>
      <c r="J34" s="8"/>
      <c r="K34" s="8"/>
      <c r="L34" s="8"/>
      <c r="M34" s="8"/>
      <c r="N34" s="8"/>
      <c r="O34" s="8"/>
      <c r="P34" s="8"/>
      <c r="Q34"/>
      <c r="R34"/>
      <c r="S34"/>
      <c r="T34"/>
      <c r="U34"/>
      <c r="V34"/>
      <c r="W34"/>
      <c r="X34"/>
      <c r="Y34"/>
      <c r="Z34"/>
      <c r="AA34"/>
      <c r="AB34"/>
      <c r="AC34"/>
      <c r="AD34"/>
      <c r="AE34"/>
      <c r="AF34"/>
      <c r="AG34"/>
      <c r="AH34"/>
      <c r="AI34"/>
      <c r="AJ34"/>
      <c r="AK34"/>
      <c r="AL34"/>
      <c r="AM34"/>
    </row>
    <row r="35" spans="1:39" s="2" customFormat="1" ht="15.5">
      <c r="A35" s="10" t="s">
        <v>59</v>
      </c>
      <c r="B35" s="2" t="s">
        <v>60</v>
      </c>
      <c r="C35" s="8"/>
      <c r="D35" s="8"/>
      <c r="E35" s="8"/>
      <c r="F35" s="8"/>
      <c r="G35" s="8"/>
      <c r="H35" s="8"/>
      <c r="I35" s="8"/>
      <c r="J35" s="8"/>
      <c r="K35" s="8"/>
      <c r="L35" s="8"/>
      <c r="M35" s="8"/>
      <c r="N35" s="8"/>
      <c r="O35" s="8"/>
      <c r="P35" s="8"/>
      <c r="Q35"/>
      <c r="R35"/>
      <c r="S35"/>
      <c r="T35"/>
      <c r="U35"/>
      <c r="V35"/>
      <c r="W35"/>
      <c r="X35"/>
      <c r="Y35"/>
      <c r="Z35"/>
      <c r="AA35"/>
      <c r="AB35"/>
      <c r="AC35"/>
      <c r="AD35"/>
      <c r="AE35"/>
      <c r="AF35"/>
      <c r="AG35"/>
      <c r="AH35"/>
      <c r="AI35"/>
      <c r="AJ35"/>
      <c r="AK35"/>
      <c r="AL35"/>
      <c r="AM35"/>
    </row>
    <row r="36" spans="1:39" s="2" customFormat="1" ht="15.5">
      <c r="A36" s="10" t="s">
        <v>61</v>
      </c>
      <c r="B36" s="2" t="s">
        <v>62</v>
      </c>
      <c r="C36" s="8"/>
      <c r="D36" s="8"/>
      <c r="E36" s="8"/>
      <c r="F36" s="8"/>
      <c r="G36" s="8"/>
      <c r="H36" s="8"/>
      <c r="I36" s="8"/>
      <c r="J36" s="8"/>
      <c r="K36" s="8"/>
      <c r="L36" s="8"/>
      <c r="M36" s="8"/>
      <c r="N36" s="8"/>
      <c r="O36" s="8"/>
      <c r="P36" s="8"/>
      <c r="Q36"/>
      <c r="R36"/>
      <c r="S36"/>
      <c r="T36"/>
      <c r="U36"/>
      <c r="V36"/>
      <c r="W36"/>
      <c r="X36"/>
      <c r="Y36"/>
      <c r="Z36"/>
      <c r="AA36"/>
      <c r="AB36"/>
      <c r="AC36"/>
      <c r="AD36"/>
      <c r="AE36"/>
      <c r="AF36"/>
      <c r="AG36"/>
      <c r="AH36"/>
      <c r="AI36"/>
      <c r="AJ36"/>
      <c r="AK36"/>
      <c r="AL36"/>
      <c r="AM36"/>
    </row>
    <row r="37" spans="1:39" s="2" customFormat="1" ht="15.5">
      <c r="A37" s="10" t="s">
        <v>63</v>
      </c>
      <c r="B37" s="2" t="s">
        <v>64</v>
      </c>
      <c r="C37" s="8"/>
      <c r="D37" s="8"/>
      <c r="E37" s="8"/>
      <c r="F37" s="8"/>
      <c r="G37" s="8"/>
      <c r="H37" s="8"/>
      <c r="I37" s="8"/>
      <c r="J37" s="8"/>
      <c r="K37" s="8"/>
      <c r="L37" s="8"/>
      <c r="M37" s="8"/>
      <c r="N37" s="8"/>
      <c r="O37" s="8"/>
      <c r="P37" s="8"/>
      <c r="Q37"/>
      <c r="R37"/>
      <c r="S37"/>
      <c r="T37"/>
      <c r="U37"/>
      <c r="V37"/>
      <c r="W37"/>
      <c r="X37"/>
      <c r="Y37"/>
      <c r="Z37"/>
      <c r="AA37"/>
      <c r="AB37"/>
      <c r="AC37"/>
      <c r="AD37"/>
      <c r="AE37"/>
      <c r="AF37"/>
      <c r="AG37"/>
      <c r="AH37"/>
      <c r="AI37"/>
      <c r="AJ37"/>
      <c r="AK37"/>
      <c r="AL37"/>
      <c r="AM37"/>
    </row>
    <row r="38" spans="1:39" s="2" customFormat="1" ht="15.5">
      <c r="A38" s="10" t="s">
        <v>65</v>
      </c>
      <c r="B38" s="2" t="s">
        <v>66</v>
      </c>
      <c r="C38" s="8"/>
      <c r="D38" s="8"/>
      <c r="E38" s="8"/>
      <c r="F38" s="8"/>
      <c r="G38" s="8"/>
      <c r="H38" s="8"/>
      <c r="I38" s="8"/>
      <c r="J38" s="8"/>
      <c r="K38" s="8"/>
      <c r="L38" s="8"/>
      <c r="M38" s="8"/>
      <c r="N38" s="8"/>
      <c r="O38" s="8"/>
      <c r="P38" s="8"/>
      <c r="Q38"/>
      <c r="R38"/>
      <c r="S38"/>
      <c r="T38"/>
      <c r="U38"/>
      <c r="V38"/>
      <c r="W38"/>
      <c r="X38"/>
      <c r="Y38"/>
      <c r="Z38"/>
      <c r="AA38"/>
      <c r="AB38"/>
      <c r="AC38"/>
      <c r="AD38"/>
      <c r="AE38"/>
      <c r="AF38"/>
      <c r="AG38"/>
      <c r="AH38"/>
      <c r="AI38"/>
      <c r="AJ38"/>
      <c r="AK38"/>
      <c r="AL38"/>
      <c r="AM38"/>
    </row>
    <row r="39" spans="1:39" s="2" customFormat="1" ht="15.5">
      <c r="A39" s="10" t="s">
        <v>67</v>
      </c>
      <c r="B39" s="2" t="s">
        <v>68</v>
      </c>
      <c r="C39" s="8"/>
      <c r="D39" s="8"/>
      <c r="E39" s="8"/>
      <c r="F39" s="8"/>
      <c r="G39" s="8"/>
      <c r="H39" s="8"/>
      <c r="I39" s="8"/>
      <c r="J39" s="8"/>
      <c r="K39" s="8"/>
      <c r="L39" s="8"/>
      <c r="M39" s="8"/>
      <c r="N39" s="8"/>
      <c r="O39" s="8"/>
      <c r="P39" s="8"/>
      <c r="Q39"/>
      <c r="R39"/>
      <c r="S39"/>
      <c r="T39"/>
      <c r="U39"/>
      <c r="V39"/>
      <c r="W39"/>
      <c r="X39"/>
      <c r="Y39"/>
      <c r="Z39"/>
      <c r="AA39"/>
      <c r="AB39"/>
      <c r="AC39"/>
      <c r="AD39"/>
      <c r="AE39"/>
      <c r="AF39"/>
      <c r="AG39"/>
      <c r="AH39"/>
      <c r="AI39"/>
      <c r="AJ39"/>
      <c r="AK39"/>
      <c r="AL39"/>
      <c r="AM39"/>
    </row>
    <row r="40" spans="1:39" s="2" customFormat="1" ht="15.5">
      <c r="A40" s="10" t="s">
        <v>69</v>
      </c>
      <c r="B40" s="2" t="s">
        <v>70</v>
      </c>
      <c r="C40" s="8"/>
      <c r="D40" s="8"/>
      <c r="E40" s="8"/>
      <c r="F40" s="8"/>
      <c r="G40" s="8"/>
      <c r="H40" s="8"/>
      <c r="I40" s="8"/>
      <c r="J40" s="8"/>
      <c r="K40" s="8"/>
      <c r="L40" s="8"/>
      <c r="M40" s="8"/>
      <c r="N40" s="8"/>
      <c r="O40" s="8"/>
      <c r="P40" s="8"/>
      <c r="Q40"/>
      <c r="R40"/>
      <c r="S40"/>
      <c r="T40"/>
      <c r="U40"/>
      <c r="V40"/>
      <c r="W40"/>
      <c r="X40"/>
      <c r="Y40"/>
      <c r="Z40"/>
      <c r="AA40"/>
      <c r="AB40"/>
      <c r="AC40"/>
      <c r="AD40"/>
      <c r="AE40"/>
      <c r="AF40"/>
      <c r="AG40"/>
      <c r="AH40"/>
      <c r="AI40"/>
      <c r="AJ40"/>
      <c r="AK40"/>
      <c r="AL40"/>
      <c r="AM40"/>
    </row>
    <row r="41" spans="1:39" s="2" customFormat="1" ht="15.5">
      <c r="A41" s="10" t="s">
        <v>71</v>
      </c>
      <c r="B41" s="2" t="s">
        <v>72</v>
      </c>
      <c r="C41" s="8"/>
      <c r="D41" s="8"/>
      <c r="E41" s="8"/>
      <c r="F41" s="8"/>
      <c r="G41" s="8"/>
      <c r="H41" s="8"/>
      <c r="I41" s="8"/>
      <c r="J41" s="8"/>
      <c r="K41" s="8"/>
      <c r="L41" s="8"/>
      <c r="M41" s="8"/>
      <c r="N41" s="8"/>
      <c r="O41" s="8"/>
      <c r="P41" s="8"/>
      <c r="Q41"/>
      <c r="R41"/>
      <c r="S41"/>
      <c r="T41"/>
      <c r="U41"/>
      <c r="V41"/>
      <c r="W41"/>
      <c r="X41"/>
      <c r="Y41"/>
      <c r="Z41"/>
      <c r="AA41"/>
      <c r="AB41"/>
      <c r="AC41"/>
      <c r="AD41"/>
      <c r="AE41"/>
      <c r="AF41"/>
      <c r="AG41"/>
      <c r="AH41"/>
      <c r="AI41"/>
      <c r="AJ41"/>
      <c r="AK41"/>
      <c r="AL41"/>
      <c r="AM41"/>
    </row>
    <row r="42" spans="1:39" s="2" customFormat="1" ht="15.5">
      <c r="A42" s="10" t="s">
        <v>73</v>
      </c>
      <c r="B42" s="2" t="s">
        <v>74</v>
      </c>
      <c r="C42" s="8"/>
      <c r="D42" s="8"/>
      <c r="E42" s="8"/>
      <c r="F42" s="8"/>
      <c r="G42" s="8"/>
      <c r="H42" s="8"/>
      <c r="I42" s="8"/>
      <c r="J42" s="8"/>
      <c r="K42" s="8"/>
      <c r="L42" s="8"/>
      <c r="M42" s="8"/>
      <c r="N42" s="8"/>
      <c r="O42" s="8"/>
      <c r="P42" s="8"/>
      <c r="Q42"/>
      <c r="R42"/>
      <c r="S42"/>
      <c r="T42"/>
      <c r="U42"/>
      <c r="V42"/>
      <c r="W42"/>
      <c r="X42"/>
      <c r="Y42"/>
      <c r="Z42"/>
      <c r="AA42"/>
      <c r="AB42"/>
      <c r="AC42"/>
      <c r="AD42"/>
      <c r="AE42"/>
      <c r="AF42"/>
      <c r="AG42"/>
      <c r="AH42"/>
      <c r="AI42"/>
      <c r="AJ42"/>
      <c r="AK42"/>
      <c r="AL42"/>
      <c r="AM42"/>
    </row>
    <row r="43" spans="1:39" s="2" customFormat="1" ht="15.5">
      <c r="A43" s="10" t="s">
        <v>75</v>
      </c>
      <c r="B43" s="2" t="s">
        <v>76</v>
      </c>
      <c r="C43" s="8"/>
      <c r="D43" s="8"/>
      <c r="E43" s="8"/>
      <c r="F43" s="8"/>
      <c r="G43" s="8"/>
      <c r="H43" s="8"/>
      <c r="I43" s="8"/>
      <c r="J43" s="8"/>
      <c r="K43" s="8"/>
      <c r="L43" s="8"/>
      <c r="M43" s="8"/>
      <c r="N43" s="8"/>
      <c r="O43" s="8"/>
      <c r="P43" s="8"/>
      <c r="Q43"/>
      <c r="R43"/>
      <c r="S43"/>
      <c r="T43"/>
      <c r="U43"/>
      <c r="V43"/>
      <c r="W43"/>
      <c r="X43"/>
      <c r="Y43"/>
      <c r="Z43"/>
      <c r="AA43"/>
      <c r="AB43"/>
      <c r="AC43"/>
      <c r="AD43"/>
      <c r="AE43"/>
      <c r="AF43"/>
      <c r="AG43"/>
      <c r="AH43"/>
      <c r="AI43"/>
      <c r="AJ43"/>
      <c r="AK43"/>
      <c r="AL43"/>
      <c r="AM43"/>
    </row>
    <row r="44" spans="1:39" s="2" customFormat="1" ht="15.5">
      <c r="A44" s="10" t="s">
        <v>77</v>
      </c>
      <c r="B44" s="2" t="s">
        <v>78</v>
      </c>
      <c r="C44" s="8"/>
      <c r="D44" s="8"/>
      <c r="E44" s="8"/>
      <c r="F44" s="8"/>
      <c r="G44" s="8"/>
      <c r="H44" s="8"/>
      <c r="I44" s="8"/>
      <c r="J44" s="8"/>
      <c r="K44" s="8"/>
      <c r="L44" s="8"/>
      <c r="M44" s="8"/>
      <c r="N44" s="8"/>
      <c r="O44" s="8"/>
      <c r="P44" s="8"/>
      <c r="Q44"/>
      <c r="R44"/>
      <c r="S44"/>
      <c r="T44"/>
      <c r="U44"/>
      <c r="V44"/>
      <c r="W44"/>
      <c r="X44"/>
      <c r="Y44"/>
      <c r="Z44"/>
      <c r="AA44"/>
      <c r="AB44"/>
      <c r="AC44"/>
      <c r="AD44"/>
      <c r="AE44"/>
      <c r="AF44"/>
      <c r="AG44"/>
      <c r="AH44"/>
      <c r="AI44"/>
      <c r="AJ44"/>
      <c r="AK44"/>
      <c r="AL44"/>
      <c r="AM44"/>
    </row>
    <row r="45" spans="1:39" s="8" customFormat="1" ht="15.5">
      <c r="A45" s="10" t="s">
        <v>79</v>
      </c>
      <c r="B45" s="2" t="s">
        <v>80</v>
      </c>
      <c r="Q45"/>
      <c r="R45"/>
      <c r="S45"/>
      <c r="T45"/>
      <c r="U45"/>
      <c r="V45"/>
      <c r="W45"/>
      <c r="X45"/>
      <c r="Y45"/>
      <c r="Z45"/>
      <c r="AA45"/>
      <c r="AB45"/>
      <c r="AC45"/>
      <c r="AD45"/>
      <c r="AE45"/>
      <c r="AF45"/>
      <c r="AG45"/>
      <c r="AH45"/>
      <c r="AI45"/>
      <c r="AJ45"/>
      <c r="AK45"/>
      <c r="AL45"/>
      <c r="AM45"/>
    </row>
    <row r="46" spans="1:39" s="8" customFormat="1" ht="15.5">
      <c r="A46" s="10" t="s">
        <v>81</v>
      </c>
      <c r="B46" s="2" t="s">
        <v>82</v>
      </c>
      <c r="Q46"/>
      <c r="R46"/>
      <c r="S46"/>
      <c r="T46"/>
      <c r="U46"/>
      <c r="V46"/>
      <c r="W46"/>
      <c r="X46"/>
      <c r="Y46"/>
      <c r="Z46"/>
      <c r="AA46"/>
      <c r="AB46"/>
      <c r="AC46"/>
      <c r="AD46"/>
      <c r="AE46"/>
      <c r="AF46"/>
      <c r="AG46"/>
      <c r="AH46"/>
      <c r="AI46"/>
      <c r="AJ46"/>
      <c r="AK46"/>
      <c r="AL46"/>
      <c r="AM46"/>
    </row>
    <row r="47" spans="1:39" s="8" customFormat="1" ht="15.5">
      <c r="A47" s="10" t="s">
        <v>83</v>
      </c>
      <c r="B47" s="2" t="s">
        <v>84</v>
      </c>
      <c r="Q47"/>
      <c r="R47"/>
      <c r="S47"/>
      <c r="T47"/>
      <c r="U47"/>
      <c r="V47"/>
      <c r="W47"/>
      <c r="X47"/>
      <c r="Y47"/>
      <c r="Z47"/>
      <c r="AA47"/>
      <c r="AB47"/>
      <c r="AC47"/>
      <c r="AD47"/>
      <c r="AE47"/>
      <c r="AF47"/>
      <c r="AG47"/>
      <c r="AH47"/>
      <c r="AI47"/>
      <c r="AJ47"/>
      <c r="AK47"/>
      <c r="AL47"/>
      <c r="AM47"/>
    </row>
    <row r="48" spans="1:39" s="8" customFormat="1" ht="15.5">
      <c r="A48" s="10" t="s">
        <v>85</v>
      </c>
      <c r="B48" s="2" t="s">
        <v>86</v>
      </c>
      <c r="Q48"/>
      <c r="R48"/>
      <c r="S48"/>
      <c r="T48"/>
      <c r="U48"/>
      <c r="V48"/>
      <c r="W48"/>
      <c r="X48"/>
      <c r="Y48"/>
      <c r="Z48"/>
      <c r="AA48"/>
      <c r="AB48"/>
      <c r="AC48"/>
      <c r="AD48"/>
      <c r="AE48"/>
      <c r="AF48"/>
      <c r="AG48"/>
      <c r="AH48"/>
      <c r="AI48"/>
      <c r="AJ48"/>
      <c r="AK48"/>
      <c r="AL48"/>
      <c r="AM48"/>
    </row>
    <row r="49" spans="1:39" s="8" customFormat="1" ht="15.5">
      <c r="A49" s="10" t="s">
        <v>87</v>
      </c>
      <c r="B49" s="2" t="s">
        <v>88</v>
      </c>
      <c r="Q49"/>
      <c r="R49"/>
      <c r="S49"/>
      <c r="T49"/>
      <c r="U49"/>
      <c r="V49"/>
      <c r="W49"/>
      <c r="X49"/>
      <c r="Y49"/>
      <c r="Z49"/>
      <c r="AA49"/>
      <c r="AB49"/>
      <c r="AC49"/>
      <c r="AD49"/>
      <c r="AE49"/>
      <c r="AF49"/>
      <c r="AG49"/>
      <c r="AH49"/>
      <c r="AI49"/>
      <c r="AJ49"/>
      <c r="AK49"/>
      <c r="AL49"/>
      <c r="AM49"/>
    </row>
    <row r="50" spans="1:39" s="8" customFormat="1" ht="15.5">
      <c r="A50" s="10" t="s">
        <v>89</v>
      </c>
      <c r="B50" s="2" t="s">
        <v>90</v>
      </c>
      <c r="Q50"/>
      <c r="R50"/>
      <c r="S50"/>
      <c r="T50"/>
      <c r="U50"/>
      <c r="V50"/>
      <c r="W50"/>
      <c r="X50"/>
      <c r="Y50"/>
      <c r="Z50"/>
      <c r="AA50"/>
      <c r="AB50"/>
      <c r="AC50"/>
      <c r="AD50"/>
      <c r="AE50"/>
      <c r="AF50"/>
      <c r="AG50"/>
      <c r="AH50"/>
      <c r="AI50"/>
      <c r="AJ50"/>
      <c r="AK50"/>
      <c r="AL50"/>
      <c r="AM50"/>
    </row>
    <row r="51" spans="1:39" s="8" customFormat="1" ht="17.25" customHeight="1">
      <c r="A51" s="10" t="s">
        <v>91</v>
      </c>
      <c r="B51" s="2" t="s">
        <v>92</v>
      </c>
      <c r="Q51"/>
      <c r="R51"/>
      <c r="S51"/>
      <c r="T51"/>
      <c r="U51"/>
      <c r="V51"/>
      <c r="W51"/>
      <c r="X51"/>
      <c r="Y51"/>
      <c r="Z51"/>
      <c r="AA51"/>
      <c r="AB51"/>
      <c r="AC51"/>
      <c r="AD51"/>
      <c r="AE51"/>
      <c r="AF51"/>
      <c r="AG51"/>
      <c r="AH51"/>
      <c r="AI51"/>
      <c r="AJ51"/>
      <c r="AK51"/>
      <c r="AL51"/>
      <c r="AM51"/>
    </row>
    <row r="52" spans="1:39" s="8" customFormat="1" ht="17.25" customHeight="1">
      <c r="A52" s="10" t="s">
        <v>93</v>
      </c>
      <c r="B52" s="2" t="s">
        <v>94</v>
      </c>
      <c r="Q52"/>
      <c r="R52"/>
      <c r="S52"/>
      <c r="T52"/>
      <c r="U52"/>
      <c r="V52"/>
      <c r="W52"/>
      <c r="X52"/>
      <c r="Y52"/>
      <c r="Z52"/>
      <c r="AA52"/>
      <c r="AB52"/>
      <c r="AC52"/>
      <c r="AD52"/>
      <c r="AE52"/>
      <c r="AF52"/>
      <c r="AG52"/>
      <c r="AH52"/>
      <c r="AI52"/>
      <c r="AJ52"/>
      <c r="AK52"/>
      <c r="AL52"/>
      <c r="AM52"/>
    </row>
    <row r="53" spans="1:39" s="8" customFormat="1" ht="17.25" customHeight="1">
      <c r="A53" s="10" t="s">
        <v>95</v>
      </c>
      <c r="B53" s="2" t="s">
        <v>96</v>
      </c>
      <c r="Q53"/>
      <c r="R53"/>
      <c r="S53"/>
      <c r="T53"/>
      <c r="U53"/>
      <c r="V53"/>
      <c r="W53"/>
      <c r="X53"/>
      <c r="Y53"/>
      <c r="Z53"/>
      <c r="AA53"/>
      <c r="AB53"/>
      <c r="AC53"/>
      <c r="AD53"/>
      <c r="AE53"/>
      <c r="AF53"/>
      <c r="AG53"/>
      <c r="AH53"/>
      <c r="AI53"/>
      <c r="AJ53"/>
      <c r="AK53"/>
      <c r="AL53"/>
      <c r="AM53"/>
    </row>
    <row r="54" spans="1:39" s="8" customFormat="1" ht="17.25" customHeight="1">
      <c r="A54" s="10" t="s">
        <v>97</v>
      </c>
      <c r="B54" s="2" t="s">
        <v>98</v>
      </c>
      <c r="Q54"/>
      <c r="R54"/>
      <c r="S54"/>
      <c r="T54"/>
      <c r="U54"/>
      <c r="V54"/>
      <c r="W54"/>
      <c r="X54"/>
      <c r="Y54"/>
      <c r="Z54"/>
      <c r="AA54"/>
      <c r="AB54"/>
      <c r="AC54"/>
      <c r="AD54"/>
      <c r="AE54"/>
      <c r="AF54"/>
      <c r="AG54"/>
      <c r="AH54"/>
      <c r="AI54"/>
      <c r="AJ54"/>
      <c r="AK54"/>
      <c r="AL54"/>
      <c r="AM54"/>
    </row>
    <row r="55" spans="1:39" s="8" customFormat="1" ht="17.25" customHeight="1">
      <c r="A55" s="10" t="s">
        <v>99</v>
      </c>
      <c r="B55" s="2" t="s">
        <v>100</v>
      </c>
      <c r="Q55"/>
      <c r="R55"/>
      <c r="S55"/>
      <c r="T55"/>
      <c r="U55"/>
      <c r="V55"/>
      <c r="W55"/>
      <c r="X55"/>
      <c r="Y55"/>
      <c r="Z55"/>
      <c r="AA55"/>
      <c r="AB55"/>
      <c r="AC55"/>
      <c r="AD55"/>
      <c r="AE55"/>
      <c r="AF55"/>
      <c r="AG55"/>
      <c r="AH55"/>
      <c r="AI55"/>
      <c r="AJ55"/>
      <c r="AK55"/>
      <c r="AL55"/>
      <c r="AM55"/>
    </row>
    <row r="56" spans="1:39" s="8" customFormat="1" ht="17.25" customHeight="1">
      <c r="A56" s="10" t="s">
        <v>101</v>
      </c>
      <c r="B56" s="2" t="s">
        <v>102</v>
      </c>
      <c r="Q56"/>
      <c r="R56"/>
      <c r="S56"/>
      <c r="T56"/>
      <c r="U56"/>
      <c r="V56"/>
      <c r="W56"/>
      <c r="X56"/>
      <c r="Y56"/>
      <c r="Z56"/>
      <c r="AA56"/>
      <c r="AB56"/>
      <c r="AC56"/>
      <c r="AD56"/>
      <c r="AE56"/>
      <c r="AF56"/>
      <c r="AG56"/>
      <c r="AH56"/>
      <c r="AI56"/>
      <c r="AJ56"/>
      <c r="AK56"/>
      <c r="AL56"/>
      <c r="AM56"/>
    </row>
    <row r="57" spans="1:39" s="8" customFormat="1" ht="17.25" customHeight="1">
      <c r="A57" s="10" t="s">
        <v>103</v>
      </c>
      <c r="B57" s="2" t="s">
        <v>104</v>
      </c>
      <c r="Q57"/>
      <c r="R57"/>
      <c r="S57"/>
      <c r="T57"/>
      <c r="U57"/>
      <c r="V57"/>
      <c r="W57"/>
      <c r="X57"/>
      <c r="Y57"/>
      <c r="Z57"/>
      <c r="AA57"/>
      <c r="AB57"/>
      <c r="AC57"/>
      <c r="AD57"/>
      <c r="AE57"/>
      <c r="AF57"/>
      <c r="AG57"/>
      <c r="AH57"/>
      <c r="AI57"/>
      <c r="AJ57"/>
      <c r="AK57"/>
      <c r="AL57"/>
      <c r="AM57"/>
    </row>
    <row r="58" spans="1:39" s="8" customFormat="1" ht="17.25" customHeight="1">
      <c r="A58" s="10" t="s">
        <v>105</v>
      </c>
      <c r="B58" s="2" t="s">
        <v>106</v>
      </c>
      <c r="Q58"/>
      <c r="R58"/>
      <c r="S58"/>
      <c r="T58"/>
      <c r="U58"/>
      <c r="V58"/>
      <c r="W58"/>
      <c r="X58"/>
      <c r="Y58"/>
      <c r="Z58"/>
      <c r="AA58"/>
      <c r="AB58"/>
      <c r="AC58"/>
      <c r="AD58"/>
      <c r="AE58"/>
      <c r="AF58"/>
      <c r="AG58"/>
      <c r="AH58"/>
      <c r="AI58"/>
      <c r="AJ58"/>
      <c r="AK58"/>
      <c r="AL58"/>
      <c r="AM58"/>
    </row>
    <row r="59" spans="1:39" s="8" customFormat="1" ht="17.25" customHeight="1">
      <c r="A59" s="10" t="s">
        <v>107</v>
      </c>
      <c r="B59" s="253" t="s">
        <v>108</v>
      </c>
      <c r="Q59"/>
      <c r="R59"/>
      <c r="S59"/>
      <c r="T59"/>
      <c r="U59"/>
      <c r="V59"/>
      <c r="W59"/>
      <c r="X59"/>
      <c r="Y59"/>
      <c r="Z59"/>
      <c r="AA59"/>
      <c r="AB59"/>
      <c r="AC59"/>
      <c r="AD59"/>
      <c r="AE59"/>
      <c r="AF59"/>
      <c r="AG59"/>
      <c r="AH59"/>
      <c r="AI59"/>
      <c r="AJ59"/>
      <c r="AK59"/>
      <c r="AL59"/>
      <c r="AM59"/>
    </row>
    <row r="60" spans="1:39" s="8" customFormat="1" ht="17.25" customHeight="1">
      <c r="A60" s="10" t="s">
        <v>109</v>
      </c>
      <c r="B60" s="253" t="s">
        <v>110</v>
      </c>
      <c r="Q60"/>
      <c r="R60"/>
      <c r="S60"/>
      <c r="T60"/>
      <c r="U60"/>
      <c r="V60"/>
      <c r="W60"/>
      <c r="X60"/>
      <c r="Y60"/>
      <c r="Z60"/>
      <c r="AA60"/>
      <c r="AB60"/>
      <c r="AC60"/>
      <c r="AD60"/>
      <c r="AE60"/>
      <c r="AF60"/>
      <c r="AG60"/>
      <c r="AH60"/>
      <c r="AI60"/>
      <c r="AJ60"/>
      <c r="AK60"/>
      <c r="AL60"/>
      <c r="AM60"/>
    </row>
    <row r="61" spans="1:39" s="9" customFormat="1" ht="32.5" customHeight="1">
      <c r="A61" s="121" t="s">
        <v>111</v>
      </c>
      <c r="B61" s="121"/>
    </row>
    <row r="62" spans="1:39" s="8" customFormat="1" ht="15.5">
      <c r="A62" s="217" t="s">
        <v>112</v>
      </c>
      <c r="C62" s="2"/>
      <c r="D62" s="2"/>
      <c r="E62" s="2"/>
      <c r="F62" s="2"/>
      <c r="G62" s="2"/>
      <c r="H62" s="2"/>
      <c r="I62" s="2"/>
      <c r="J62" s="2"/>
      <c r="K62" s="2"/>
      <c r="L62" s="2"/>
      <c r="M62" s="2"/>
      <c r="N62" s="2"/>
      <c r="O62" s="2"/>
      <c r="P62" s="2"/>
      <c r="Q62"/>
      <c r="R62"/>
      <c r="S62"/>
      <c r="T62"/>
      <c r="U62"/>
      <c r="V62"/>
      <c r="W62"/>
      <c r="X62"/>
      <c r="Y62"/>
      <c r="Z62"/>
      <c r="AA62"/>
      <c r="AB62"/>
      <c r="AC62"/>
      <c r="AD62"/>
      <c r="AE62"/>
      <c r="AF62"/>
      <c r="AG62"/>
      <c r="AH62"/>
      <c r="AI62"/>
      <c r="AJ62"/>
      <c r="AK62"/>
      <c r="AL62"/>
      <c r="AM62"/>
    </row>
    <row r="63" spans="1:39" s="8" customFormat="1" ht="15.5">
      <c r="A63" s="10" t="s">
        <v>113</v>
      </c>
      <c r="C63" s="2"/>
      <c r="D63" s="2"/>
      <c r="E63" s="2"/>
      <c r="F63" s="2"/>
      <c r="G63" s="2"/>
      <c r="H63" s="2"/>
      <c r="I63" s="2"/>
      <c r="J63" s="2"/>
      <c r="K63" s="2"/>
      <c r="L63" s="2"/>
      <c r="M63" s="2"/>
      <c r="N63" s="2"/>
      <c r="O63" s="2"/>
      <c r="P63" s="2"/>
      <c r="Q63"/>
      <c r="R63"/>
      <c r="S63"/>
      <c r="T63"/>
      <c r="U63"/>
      <c r="V63"/>
      <c r="W63"/>
      <c r="X63"/>
      <c r="Y63"/>
      <c r="Z63"/>
      <c r="AA63"/>
      <c r="AB63"/>
      <c r="AC63"/>
      <c r="AD63"/>
      <c r="AE63"/>
      <c r="AF63"/>
      <c r="AG63"/>
      <c r="AH63"/>
      <c r="AI63"/>
      <c r="AJ63"/>
      <c r="AK63"/>
      <c r="AL63"/>
      <c r="AM63"/>
    </row>
    <row r="64" spans="1:39" s="8" customFormat="1" ht="17.25" customHeight="1">
      <c r="A64" s="2" t="s">
        <v>114</v>
      </c>
      <c r="C64" s="2"/>
      <c r="D64" s="2"/>
      <c r="E64" s="2"/>
      <c r="F64" s="2"/>
      <c r="G64" s="2"/>
      <c r="H64" s="2"/>
      <c r="I64" s="2"/>
      <c r="J64" s="2"/>
      <c r="K64" s="2"/>
      <c r="L64" s="2"/>
      <c r="M64" s="2"/>
      <c r="N64" s="2"/>
      <c r="O64" s="2"/>
      <c r="P64" s="2"/>
      <c r="Q64"/>
      <c r="R64"/>
      <c r="S64"/>
      <c r="T64"/>
      <c r="U64"/>
      <c r="V64"/>
      <c r="W64"/>
      <c r="X64"/>
      <c r="Y64"/>
      <c r="Z64"/>
      <c r="AA64"/>
      <c r="AB64"/>
      <c r="AC64"/>
      <c r="AD64"/>
      <c r="AE64"/>
      <c r="AF64"/>
      <c r="AG64"/>
      <c r="AH64"/>
      <c r="AI64"/>
      <c r="AJ64"/>
      <c r="AK64"/>
      <c r="AL64"/>
      <c r="AM64"/>
    </row>
    <row r="65" spans="1:39" s="8" customFormat="1" ht="17.25" customHeight="1">
      <c r="A65" s="2" t="s">
        <v>115</v>
      </c>
      <c r="C65" s="2"/>
      <c r="D65" s="2"/>
      <c r="E65" s="2"/>
      <c r="F65" s="2"/>
      <c r="G65" s="2"/>
      <c r="H65" s="2"/>
      <c r="I65" s="2"/>
      <c r="J65" s="2"/>
      <c r="K65" s="2"/>
      <c r="L65" s="2"/>
      <c r="M65" s="2"/>
      <c r="N65" s="2"/>
      <c r="O65" s="2"/>
      <c r="P65" s="2"/>
      <c r="Q65"/>
      <c r="R65"/>
      <c r="S65"/>
      <c r="T65"/>
      <c r="U65"/>
      <c r="V65"/>
      <c r="W65"/>
      <c r="X65"/>
      <c r="Y65"/>
      <c r="Z65"/>
      <c r="AA65"/>
      <c r="AB65"/>
      <c r="AC65"/>
      <c r="AD65"/>
      <c r="AE65"/>
      <c r="AF65"/>
      <c r="AG65"/>
      <c r="AH65"/>
      <c r="AI65"/>
      <c r="AJ65"/>
      <c r="AK65"/>
      <c r="AL65"/>
      <c r="AM65"/>
    </row>
    <row r="66" spans="1:39" s="8" customFormat="1" ht="17.25" customHeight="1">
      <c r="A66" s="10" t="s">
        <v>116</v>
      </c>
      <c r="C66" s="2"/>
      <c r="D66" s="2"/>
      <c r="E66" s="2"/>
      <c r="F66" s="2"/>
      <c r="G66" s="2"/>
      <c r="H66" s="2"/>
      <c r="I66" s="2"/>
      <c r="J66" s="2"/>
      <c r="K66" s="2"/>
      <c r="L66" s="2"/>
      <c r="M66" s="2"/>
      <c r="N66" s="2"/>
      <c r="O66" s="2"/>
      <c r="P66" s="2"/>
      <c r="Q66"/>
      <c r="R66"/>
      <c r="S66"/>
      <c r="T66"/>
      <c r="U66"/>
      <c r="V66"/>
      <c r="W66"/>
      <c r="X66"/>
      <c r="Y66"/>
      <c r="Z66"/>
      <c r="AA66"/>
      <c r="AB66"/>
      <c r="AC66"/>
      <c r="AD66"/>
      <c r="AE66"/>
      <c r="AF66"/>
      <c r="AG66"/>
      <c r="AH66"/>
      <c r="AI66"/>
      <c r="AJ66"/>
      <c r="AK66"/>
      <c r="AL66"/>
      <c r="AM66"/>
    </row>
    <row r="67" spans="1:39" s="8" customFormat="1" ht="15.5">
      <c r="A67" s="251" t="s">
        <v>117</v>
      </c>
      <c r="C67" s="2"/>
      <c r="D67" s="2"/>
      <c r="E67" s="2"/>
      <c r="F67" s="2"/>
      <c r="G67" s="2"/>
      <c r="H67" s="2"/>
      <c r="I67" s="2"/>
      <c r="J67" s="2"/>
      <c r="K67" s="2"/>
      <c r="L67" s="2"/>
      <c r="M67" s="2"/>
      <c r="N67" s="2"/>
      <c r="O67" s="2"/>
      <c r="P67" s="2"/>
      <c r="Q67"/>
      <c r="R67"/>
      <c r="S67"/>
      <c r="T67"/>
      <c r="U67"/>
      <c r="V67"/>
      <c r="W67"/>
      <c r="X67"/>
      <c r="Y67"/>
      <c r="Z67"/>
      <c r="AA67"/>
      <c r="AB67"/>
      <c r="AC67"/>
      <c r="AD67"/>
      <c r="AE67"/>
      <c r="AF67"/>
      <c r="AG67"/>
      <c r="AH67"/>
      <c r="AI67"/>
      <c r="AJ67"/>
      <c r="AK67"/>
      <c r="AL67"/>
      <c r="AM67"/>
    </row>
    <row r="68" spans="1:39" s="8" customFormat="1" ht="17.25" customHeight="1">
      <c r="A68" s="252" t="s">
        <v>118</v>
      </c>
      <c r="B68" s="2"/>
      <c r="C68" s="2"/>
      <c r="D68" s="2"/>
      <c r="E68" s="2"/>
      <c r="F68" s="2"/>
      <c r="G68" s="2"/>
      <c r="H68" s="2"/>
      <c r="I68" s="2"/>
      <c r="J68" s="2"/>
      <c r="K68" s="2"/>
      <c r="L68" s="2"/>
      <c r="M68" s="2"/>
      <c r="N68" s="2"/>
      <c r="O68" s="2"/>
      <c r="P68" s="2"/>
      <c r="Q68"/>
      <c r="R68"/>
      <c r="S68"/>
      <c r="T68"/>
      <c r="U68"/>
      <c r="V68"/>
      <c r="W68"/>
      <c r="X68"/>
      <c r="Y68"/>
      <c r="Z68"/>
      <c r="AA68"/>
      <c r="AB68"/>
      <c r="AC68"/>
      <c r="AD68"/>
      <c r="AE68"/>
      <c r="AF68"/>
      <c r="AG68"/>
      <c r="AH68"/>
      <c r="AI68"/>
      <c r="AJ68"/>
      <c r="AK68"/>
      <c r="AL68"/>
      <c r="AM68"/>
    </row>
    <row r="69" spans="1:39" s="8" customFormat="1" ht="17.25" customHeight="1">
      <c r="A69" s="10" t="s">
        <v>119</v>
      </c>
      <c r="C69" s="2"/>
      <c r="D69" s="2"/>
      <c r="E69" s="2"/>
      <c r="F69" s="2"/>
      <c r="G69" s="2"/>
      <c r="H69" s="2"/>
      <c r="I69" s="2"/>
      <c r="J69" s="2"/>
      <c r="K69" s="2"/>
      <c r="L69" s="2"/>
      <c r="M69" s="2"/>
      <c r="N69" s="2"/>
      <c r="O69" s="2"/>
      <c r="P69" s="2"/>
      <c r="Q69"/>
      <c r="R69"/>
      <c r="S69"/>
      <c r="T69"/>
      <c r="U69"/>
      <c r="V69"/>
      <c r="W69"/>
      <c r="X69"/>
      <c r="Y69"/>
      <c r="Z69"/>
      <c r="AA69"/>
      <c r="AB69"/>
      <c r="AC69"/>
      <c r="AD69"/>
      <c r="AE69"/>
      <c r="AF69"/>
      <c r="AG69"/>
      <c r="AH69"/>
      <c r="AI69"/>
      <c r="AJ69"/>
      <c r="AK69"/>
      <c r="AL69"/>
      <c r="AM69"/>
    </row>
    <row r="70" spans="1:39" s="8" customFormat="1" ht="17.25" customHeight="1">
      <c r="A70" s="10" t="s">
        <v>120</v>
      </c>
      <c r="C70" s="2"/>
      <c r="D70" s="2"/>
      <c r="E70" s="2"/>
      <c r="F70" s="2"/>
      <c r="G70" s="2"/>
      <c r="H70" s="2"/>
      <c r="I70" s="2"/>
      <c r="J70" s="2"/>
      <c r="K70" s="2"/>
      <c r="L70" s="2"/>
      <c r="M70" s="2"/>
      <c r="N70" s="2"/>
      <c r="O70" s="2"/>
      <c r="P70" s="2"/>
      <c r="Q70"/>
      <c r="R70"/>
      <c r="S70"/>
      <c r="T70"/>
      <c r="U70"/>
      <c r="V70"/>
      <c r="W70"/>
      <c r="X70"/>
      <c r="Y70"/>
      <c r="Z70"/>
      <c r="AA70"/>
      <c r="AB70"/>
      <c r="AC70"/>
      <c r="AD70"/>
      <c r="AE70"/>
      <c r="AF70"/>
      <c r="AG70"/>
      <c r="AH70"/>
      <c r="AI70"/>
      <c r="AJ70"/>
      <c r="AK70"/>
      <c r="AL70"/>
      <c r="AM70"/>
    </row>
    <row r="71" spans="1:39" s="2" customFormat="1" ht="15.5">
      <c r="A71" s="10" t="s">
        <v>121</v>
      </c>
      <c r="Q71"/>
      <c r="R71"/>
      <c r="S71"/>
      <c r="T71"/>
      <c r="U71"/>
      <c r="V71"/>
      <c r="W71"/>
      <c r="X71"/>
      <c r="Y71"/>
      <c r="Z71"/>
      <c r="AA71"/>
      <c r="AB71"/>
      <c r="AC71"/>
      <c r="AD71"/>
      <c r="AE71"/>
      <c r="AF71"/>
      <c r="AG71"/>
      <c r="AH71"/>
      <c r="AI71"/>
      <c r="AJ71"/>
      <c r="AK71"/>
      <c r="AL71"/>
      <c r="AM71"/>
    </row>
    <row r="72" spans="1:39" s="2" customFormat="1" ht="15.5">
      <c r="A72" s="2" t="s">
        <v>122</v>
      </c>
      <c r="Q72"/>
      <c r="R72"/>
      <c r="S72"/>
      <c r="T72"/>
      <c r="U72"/>
      <c r="V72"/>
      <c r="W72"/>
      <c r="X72"/>
      <c r="Y72"/>
      <c r="Z72"/>
      <c r="AA72"/>
      <c r="AB72"/>
      <c r="AC72"/>
      <c r="AD72"/>
      <c r="AE72"/>
      <c r="AF72"/>
      <c r="AG72"/>
      <c r="AH72"/>
      <c r="AI72"/>
      <c r="AJ72"/>
      <c r="AK72"/>
      <c r="AL72"/>
      <c r="AM72"/>
    </row>
    <row r="73" spans="1:39" s="2" customFormat="1" ht="15.5">
      <c r="A73" s="11" t="s">
        <v>123</v>
      </c>
      <c r="Q73"/>
      <c r="R73"/>
      <c r="S73"/>
      <c r="T73"/>
      <c r="U73"/>
      <c r="V73"/>
      <c r="W73"/>
      <c r="X73"/>
      <c r="Y73"/>
      <c r="Z73"/>
      <c r="AA73"/>
      <c r="AB73"/>
      <c r="AC73"/>
      <c r="AD73"/>
      <c r="AE73"/>
      <c r="AF73"/>
      <c r="AG73"/>
      <c r="AH73"/>
      <c r="AI73"/>
      <c r="AJ73"/>
      <c r="AK73"/>
      <c r="AL73"/>
      <c r="AM73"/>
    </row>
    <row r="74" spans="1:39" s="2" customFormat="1" ht="15.5">
      <c r="A74" s="12"/>
      <c r="B74" s="13"/>
      <c r="C74" s="12"/>
      <c r="D74" s="12"/>
      <c r="E74" s="12"/>
      <c r="F74" s="12"/>
      <c r="G74" s="12"/>
      <c r="H74" s="12"/>
      <c r="I74" s="12"/>
      <c r="J74" s="12"/>
      <c r="K74" s="12"/>
      <c r="L74" s="12"/>
      <c r="M74" s="12"/>
      <c r="N74" s="12"/>
      <c r="O74" s="12"/>
      <c r="P74" s="12"/>
      <c r="Q74"/>
      <c r="R74"/>
      <c r="S74"/>
      <c r="T74"/>
      <c r="U74"/>
      <c r="V74"/>
      <c r="W74"/>
      <c r="X74"/>
      <c r="Y74"/>
      <c r="Z74"/>
      <c r="AA74"/>
      <c r="AB74"/>
      <c r="AC74"/>
      <c r="AD74"/>
      <c r="AE74"/>
      <c r="AF74"/>
      <c r="AG74"/>
      <c r="AH74"/>
      <c r="AI74"/>
      <c r="AJ74"/>
      <c r="AK74"/>
      <c r="AL74"/>
      <c r="AM74"/>
    </row>
    <row r="75" spans="1:39" s="2" customFormat="1" ht="15.5">
      <c r="A75" s="14"/>
      <c r="Q75"/>
      <c r="R75"/>
      <c r="S75"/>
      <c r="T75"/>
      <c r="U75"/>
      <c r="V75"/>
      <c r="W75"/>
      <c r="X75"/>
      <c r="Y75"/>
      <c r="Z75"/>
      <c r="AA75"/>
      <c r="AB75"/>
      <c r="AC75"/>
      <c r="AD75"/>
      <c r="AE75"/>
      <c r="AF75"/>
      <c r="AG75"/>
      <c r="AH75"/>
      <c r="AI75"/>
      <c r="AJ75"/>
      <c r="AK75"/>
      <c r="AL75"/>
      <c r="AM75"/>
    </row>
    <row r="76" spans="1:39" ht="15.5">
      <c r="A76" s="14"/>
      <c r="B76" s="2"/>
      <c r="C76" s="2"/>
      <c r="D76" s="2"/>
      <c r="E76" s="2"/>
      <c r="F76" s="2"/>
      <c r="G76" s="2"/>
      <c r="H76" s="2"/>
      <c r="I76" s="2"/>
      <c r="J76" s="2"/>
      <c r="K76" s="2"/>
      <c r="L76" s="2"/>
      <c r="M76" s="2"/>
      <c r="N76" s="2"/>
      <c r="O76" s="2"/>
      <c r="P76" s="2"/>
      <c r="Q76"/>
      <c r="R76"/>
      <c r="S76"/>
      <c r="T76"/>
      <c r="U76"/>
      <c r="V76"/>
      <c r="W76"/>
      <c r="X76"/>
      <c r="Y76"/>
      <c r="Z76"/>
      <c r="AA76"/>
      <c r="AB76"/>
      <c r="AC76"/>
      <c r="AD76"/>
      <c r="AE76"/>
      <c r="AF76"/>
      <c r="AG76"/>
      <c r="AH76"/>
      <c r="AI76"/>
      <c r="AJ76"/>
      <c r="AK76"/>
      <c r="AL76"/>
      <c r="AM76"/>
    </row>
    <row r="77" spans="1:39" ht="15.5">
      <c r="A77" s="14"/>
      <c r="B77" s="2"/>
      <c r="C77" s="2"/>
      <c r="D77" s="2"/>
      <c r="E77" s="2"/>
      <c r="F77" s="2"/>
      <c r="G77" s="2"/>
      <c r="H77" s="2"/>
      <c r="I77" s="2"/>
      <c r="J77" s="2"/>
      <c r="K77" s="2"/>
      <c r="L77" s="2"/>
      <c r="M77" s="2"/>
      <c r="N77" s="2"/>
      <c r="O77" s="2"/>
      <c r="P77" s="2"/>
      <c r="Q77"/>
      <c r="R77"/>
      <c r="S77"/>
      <c r="T77"/>
      <c r="U77"/>
      <c r="V77"/>
      <c r="W77"/>
      <c r="X77"/>
      <c r="Y77"/>
      <c r="Z77"/>
      <c r="AA77"/>
      <c r="AB77"/>
      <c r="AC77"/>
      <c r="AD77"/>
      <c r="AE77"/>
      <c r="AF77"/>
      <c r="AG77"/>
      <c r="AH77"/>
      <c r="AI77"/>
      <c r="AJ77"/>
      <c r="AK77"/>
      <c r="AL77"/>
      <c r="AM77"/>
    </row>
    <row r="78" spans="1:39" ht="15.5">
      <c r="A78" s="14" t="s">
        <v>124</v>
      </c>
      <c r="B78" s="11"/>
      <c r="C78" s="2"/>
      <c r="D78" s="2"/>
      <c r="E78" s="2"/>
      <c r="F78" s="2"/>
      <c r="G78" s="2"/>
      <c r="H78" s="2"/>
      <c r="I78" s="2"/>
      <c r="J78" s="2"/>
      <c r="K78" s="2"/>
      <c r="L78" s="2"/>
      <c r="M78" s="2"/>
      <c r="N78" s="2"/>
      <c r="O78" s="2"/>
      <c r="P78" s="2"/>
      <c r="Q78"/>
      <c r="R78"/>
      <c r="S78"/>
      <c r="T78"/>
      <c r="U78"/>
      <c r="V78"/>
      <c r="W78"/>
      <c r="X78"/>
      <c r="Y78"/>
      <c r="Z78"/>
      <c r="AA78"/>
      <c r="AB78"/>
      <c r="AC78"/>
      <c r="AD78"/>
      <c r="AE78"/>
      <c r="AF78"/>
      <c r="AG78"/>
      <c r="AH78"/>
      <c r="AI78"/>
      <c r="AJ78"/>
      <c r="AK78"/>
      <c r="AL78"/>
      <c r="AM78"/>
    </row>
    <row r="79" spans="1:39" ht="15.5">
      <c r="B79" s="13"/>
      <c r="Q79"/>
      <c r="R79"/>
      <c r="S79"/>
      <c r="T79"/>
      <c r="U79"/>
      <c r="V79"/>
      <c r="W79"/>
      <c r="X79"/>
      <c r="Y79"/>
      <c r="Z79"/>
      <c r="AA79"/>
      <c r="AB79"/>
      <c r="AC79"/>
      <c r="AD79"/>
      <c r="AE79"/>
      <c r="AF79"/>
      <c r="AG79"/>
      <c r="AH79"/>
      <c r="AI79"/>
      <c r="AJ79"/>
      <c r="AK79"/>
      <c r="AL79"/>
      <c r="AM79"/>
    </row>
    <row r="80" spans="1:39">
      <c r="B80" s="13"/>
    </row>
    <row r="82" spans="2:2">
      <c r="B82" s="12">
        <f ca="1">_xlfn.SHEETS()</f>
        <v>53</v>
      </c>
    </row>
  </sheetData>
  <phoneticPr fontId="22" type="noConversion"/>
  <hyperlinks>
    <hyperlink ref="A66" r:id="rId1" xr:uid="{00000000-0004-0000-0000-00000F000000}"/>
    <hyperlink ref="A62" r:id="rId2" display="Population denominator data for the relevant year are annual mid-year population estimates from ONS available through the Office for National Statistics website: https://www.ons.gov.uk/peoplepopulationandcommunity/populationandmigration/populationestimates" xr:uid="{CB21A0ED-4832-4C5F-8710-E4064372C0C5}"/>
    <hyperlink ref="A63" r:id="rId3" display="Local area regions are based on UKHSA regions. Information available: https://www.gov.uk/guidance/contacts-phe-regions-and-local-centres" xr:uid="{96221880-FC8C-41CB-876E-BC69F05ECA04}"/>
    <hyperlink ref="A67" r:id="rId4" display="Data on Neisseria gonorrhoeae included within the ESPAUR 2022 report is taken from the 'Surveillance of Antimicrobial Resistance in Neisseria gonorrhoeae in England and Wales: Key findings from the Gonococcal Resistance to Antimicrobials Surveillance Programme (GRASP), data to June 2019'. Available: https://www.gov.uk/government/publications/gonococcal-resistance-to-antimicrobials-surveillance-programme-grasp-report" xr:uid="{D6E45380-BA77-4EFE-837C-FB33996BD65B}"/>
    <hyperlink ref="A68" r:id="rId5" display="For more information on Enterobacter spp., Serratia spp., and Citrobacter spp. refer to prior (pre-2020) Health Protection Reports here: https://www.gov.uk/government/publications/enterobacter-and-related-organisms-voluntary-reporting " xr:uid="{95DB41EA-EF80-43AB-946B-2974C03D39B6}"/>
    <hyperlink ref="A69" r:id="rId6" display="For more information on Proteus spp., Morganella spp., and Providencia spp. refer to prior (pre-2020) Health Protection Reports here: https://www.gov.uk/government/publications/proteeae-voluntary-reporting" xr:uid="{60814C57-D8C7-44D7-9480-8E429EA3D6D8}"/>
    <hyperlink ref="A70" r:id="rId7" display="For more information on Pseudomonas spp., Stenotrophomonas spp., and related organisms, refer to prior (pre-2020) Health Protection Reports here: https://www.gov.uk/government/publications/pseudomonas-spp-and-stenotrophomonas-spp-voluntary-surveillance-2013" xr:uid="{3091823B-53DC-47E8-A1A2-7DFD5904DF99}"/>
    <hyperlink ref="A71" r:id="rId8" display="For more information on polymicrobial infections, refer to prior (pre-2020) Health Protection Reports here: https://www.gov.uk/government/publications/polymicrobial-bacteraemia-and-fungaemia-in-england-wales-and-northern-ireland-2012" xr:uid="{4EC39151-B973-4AC9-90E3-6BDDD178F3F4}"/>
    <hyperlink ref="A7" location="Figure_2_1!A1" display="Figure 2.1" xr:uid="{F23AF81B-BDC6-4829-8E69-4B1EB5F4D9FB}"/>
    <hyperlink ref="A13" location="Figure_2_7a!A1" display="Figure 2.7a" xr:uid="{499BE625-8E2E-4CE2-B3AD-3EB917201BB7}"/>
    <hyperlink ref="A14" location="Figure_2_7b!A1" display="Figure 2.7b" xr:uid="{D79E0E08-10AF-48C0-8106-3896E3368665}"/>
    <hyperlink ref="A20" location="Figure_2_13!A1" display="Figure 2.13" xr:uid="{F2838788-C8CF-479B-AF90-A2B42C24CCA4}"/>
    <hyperlink ref="A27" location="Table_2_6!A1" display="Table 2.6" xr:uid="{8CB30044-79AC-4B8E-A237-2AC4591AED58}"/>
    <hyperlink ref="A30" location="Box_figure_2_3!A1" display="Box Figure 2.3" xr:uid="{B91504A3-CC31-4258-89DD-6D9D61BBD6CA}"/>
    <hyperlink ref="A60" location="Accessory_28!A1" display="Accessory 28" xr:uid="{6C2C664B-2AA6-472A-8DF7-3035F15F92E3}"/>
    <hyperlink ref="A33:A59" location="Accessory_28!A1" display="Accessory 28" xr:uid="{D0A74D8C-3ACB-452B-A8AD-97D07C4605D8}"/>
    <hyperlink ref="A29" location="Box_figure_2_2!A1" display="Box Figure 2.2" xr:uid="{A3AA806F-C813-4C72-8744-41130BEEE547}"/>
    <hyperlink ref="A15:A19" location="Figure_2_13!A1" display="Figure 2.13" xr:uid="{FDFB8A0A-3E95-4261-99C2-02C1D3DBEBC9}"/>
    <hyperlink ref="A22:A26" location="Table_2_6!A1" display="Table 2.6" xr:uid="{561F42AE-1B37-449D-9E03-062625C0F009}"/>
    <hyperlink ref="A8:A12" location="Figure_2_1!A1" display="Figure 2.1" xr:uid="{C6E94F62-7EAF-46DF-9404-8F6FE74F5354}"/>
    <hyperlink ref="A33" location="Accessory_1!A1" display="Accessory 1" xr:uid="{CFA4F4D0-3F95-48FF-84D8-E43EEDEEC955}"/>
    <hyperlink ref="A34" location="Accessory_2!A1" display="Accessory 2" xr:uid="{4053B0CE-3BE1-4C7A-94CD-FAAC230E980A}"/>
    <hyperlink ref="A35" location="Accessory_3!A1" display="Accessory 3" xr:uid="{CFFB22E0-783D-4A88-A8B1-91825BE58495}"/>
    <hyperlink ref="A36" location="Accessory_4!A1" display="Accessory 4" xr:uid="{B852C6E1-74C8-4345-B14B-99D0C65CF918}"/>
    <hyperlink ref="A37" location="Accessory_5!A1" display="Accessory 5" xr:uid="{B0AA7D34-EF18-4701-8CB4-007B5EF7E0AC}"/>
    <hyperlink ref="A38" location="Accessory_6!A1" display="Accessory 6" xr:uid="{F24295C1-A4B6-4741-BA50-46005C116C06}"/>
    <hyperlink ref="A39" location="Accessory_7!A1" display="Accessory 7" xr:uid="{006C58BE-1090-495C-89DC-9BFA014109A7}"/>
    <hyperlink ref="A40" location="Accessory_8!A1" display="Accessory 8" xr:uid="{5F014551-B56E-4995-AA06-34C79B69CC55}"/>
    <hyperlink ref="A41" location="Accessory_9!A1" display="Accessory 9" xr:uid="{9EAD5241-3FE8-40DC-B6A2-1DEE9C690A7C}"/>
    <hyperlink ref="A42" location="Accessory_10!A1" display="Accessory 10" xr:uid="{07C3F990-1588-4ACA-A147-A215CBD7344B}"/>
    <hyperlink ref="A43" location="Accessory_11!A1" display="Accessory 11" xr:uid="{2408E881-8ED6-4733-B379-2073DD3D0BB5}"/>
    <hyperlink ref="A44" location="Accessory_12!A1" display="Accessory 12" xr:uid="{4F7AE090-ABDE-44CF-8AC7-B48512F262B8}"/>
    <hyperlink ref="A45" location="Accessory_13!A1" display="Accessory 13" xr:uid="{C49B8815-41DE-47A3-AC7A-B50169CF3B2C}"/>
    <hyperlink ref="A46" location="Accessory_14!A1" display="Accessory 14" xr:uid="{C2E74F41-631E-456C-A6E6-B82A02077D5E}"/>
    <hyperlink ref="A47" location="Accessory_15!A1" display="Accessory 15" xr:uid="{93967D7F-DDCD-4CB2-9D59-C416AAF0638F}"/>
    <hyperlink ref="A48" location="Accessory_16!A1" display="Accessory 16" xr:uid="{993C8EAE-7AB0-48E3-98B5-C19C4EDFABD6}"/>
    <hyperlink ref="A49" location="Accessory_17!A1" display="Accessory 17" xr:uid="{A0E9F478-36B5-4F7B-86BF-61ECF7355378}"/>
    <hyperlink ref="A50" location="Accessory_18!A1" display="Accessory 18" xr:uid="{E89A4EB7-D318-4AA9-B9C4-52CAAF66D584}"/>
    <hyperlink ref="A51" location="Accessory_19!A1" display="Accessory 19" xr:uid="{EBDB0A13-6445-425D-A8AF-099760D66E4B}"/>
    <hyperlink ref="A52" location="Accessory_20!A1" display="Accessory 20" xr:uid="{13B09F62-6F35-4A0D-B04E-9308F11EE1F8}"/>
    <hyperlink ref="A53" location="Accessory_21!A1" display="Accessory 21" xr:uid="{BEB349C3-765E-422A-A54C-FF4608EC68E6}"/>
    <hyperlink ref="A54" location="Accessory_22!A1" display="Accessory 22" xr:uid="{88BBEB4F-C27C-496F-9096-BD01ADB3D916}"/>
    <hyperlink ref="A55" location="Accessory_23!A1" display="Accessory 23" xr:uid="{B2F119C8-246A-4FF9-9AE8-8E0B40C8B7D0}"/>
    <hyperlink ref="A56" location="Accessory_24!A1" display="Accessory 24" xr:uid="{2E7F40E7-F518-4F79-8079-856313EC7892}"/>
    <hyperlink ref="A57" location="Accessory_25!A1" display="Accessory 25" xr:uid="{CC8F54D8-9A23-40CB-8442-6C32829B6349}"/>
    <hyperlink ref="A58" location="Accessory_26!A1" display="Accessory 26" xr:uid="{B65CDDEA-C4A8-4E13-B362-25C4BE8D21D1}"/>
    <hyperlink ref="A59" location="Accessory_27!A1" display="Accessory 27" xr:uid="{EA176A7F-DCA4-4BF3-96B9-999A4D828A28}"/>
    <hyperlink ref="A8" location="Figure_2_2!A1" display="Figure 2.2" xr:uid="{05B19B0A-E0B1-44B2-A51F-831A7DFD8EA4}"/>
    <hyperlink ref="A9" location="Figure_2_3!A1" display="Figure 2.3" xr:uid="{F3BCA29B-CD5C-4BC2-8B63-7045011E7742}"/>
    <hyperlink ref="A10" location="Figure_2_4!A1" display="Figure 2.4" xr:uid="{65833C4F-2341-464A-8EDA-5714866F70C3}"/>
    <hyperlink ref="A11" location="Figure_2_5!A1" display="Figure 2.5" xr:uid="{9725CD05-EB15-47A8-86C5-CA4291B7A166}"/>
    <hyperlink ref="A12" location="Figure_2_6!A1" display="Figure 2.6" xr:uid="{76E5EBA5-7330-4AB6-896B-1081C812A887}"/>
    <hyperlink ref="A15" location="Figure_2_8!A1" display="Figure 2.8" xr:uid="{36AD6F6B-F490-4124-80E4-879DEBD714B8}"/>
    <hyperlink ref="A16" location="Figure_2_9!A1" display="Figure 2.9" xr:uid="{85A7F5EE-4752-4F9B-B005-C3F8965FFB7E}"/>
    <hyperlink ref="A17" location="Figure_2_10!A1" display="Figure 2.10" xr:uid="{DFCC5850-2579-466F-A24E-88FA1EDAB9D3}"/>
    <hyperlink ref="A18" location="Figure_2_11!A1" display="Figure 2.11" xr:uid="{52F84228-F63E-4979-A3F6-A59FF47676B4}"/>
    <hyperlink ref="A19" location="Figure_2_12!A1" display="Figure 2.12" xr:uid="{7034EED6-E923-44C8-9F8E-47AEF7A8EB0A}"/>
    <hyperlink ref="A22" location="Table_2_1!A1" display="Table 2.1" xr:uid="{24A9C15B-71D4-45B7-B5A0-2CF958EC8F89}"/>
    <hyperlink ref="A23" location="Table_2_2!A1" display="Table 2.2" xr:uid="{574542F3-FCE0-4BEA-9FB7-7A3E87BA6105}"/>
    <hyperlink ref="A24" location="Table_2_3!A1" display="Table 2.3" xr:uid="{A6E89233-946F-407F-BA8B-DEC2F0263630}"/>
    <hyperlink ref="A25" location="Table_2_4!A1" display="Table 2.4" xr:uid="{C262BB4E-67EF-4C07-808B-F13EDDFEDEA9}"/>
    <hyperlink ref="A26" location="Table_2_5!A1" display="Table 2.5" xr:uid="{A26856C8-9820-4237-AA34-20AB13E3C722}"/>
  </hyperlinks>
  <pageMargins left="0.7" right="0.7" top="0.75" bottom="0.75" header="0.3" footer="0.3"/>
  <pageSetup paperSize="9" scale="76" fitToWidth="0" fitToHeight="0" orientation="landscape" r:id="rId9"/>
  <tableParts count="4">
    <tablePart r:id="rId10"/>
    <tablePart r:id="rId11"/>
    <tablePart r:id="rId12"/>
    <tablePart r:id="rId1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Y14"/>
  <sheetViews>
    <sheetView workbookViewId="0">
      <selection activeCell="J18" sqref="J18"/>
    </sheetView>
  </sheetViews>
  <sheetFormatPr defaultColWidth="9.23046875" defaultRowHeight="15.5"/>
  <cols>
    <col min="1" max="1" width="15.765625" style="75" customWidth="1"/>
    <col min="2" max="4" width="9.765625" style="73" customWidth="1"/>
    <col min="5" max="5" width="10.69140625" style="73" customWidth="1"/>
    <col min="6" max="7" width="9.765625" style="73" customWidth="1"/>
    <col min="8" max="8" width="9.4609375" style="73" customWidth="1"/>
    <col min="9" max="9" width="9.765625" style="73" customWidth="1"/>
    <col min="10" max="10" width="18.23046875" style="73" customWidth="1"/>
    <col min="11" max="11" width="17.765625" style="73" customWidth="1"/>
    <col min="12" max="12" width="15" style="73" customWidth="1"/>
    <col min="13" max="13" width="17.23046875" style="73" customWidth="1"/>
    <col min="14" max="18" width="13.23046875" style="73" customWidth="1"/>
    <col min="19" max="25" width="25.765625" style="73" customWidth="1"/>
    <col min="26" max="26" width="9.23046875" style="73" customWidth="1"/>
    <col min="27" max="16384" width="9.23046875" style="73"/>
  </cols>
  <sheetData>
    <row r="1" spans="1:25" ht="20">
      <c r="A1" s="71" t="s">
        <v>305</v>
      </c>
      <c r="B1" s="72"/>
      <c r="C1" s="72"/>
      <c r="D1" s="72"/>
      <c r="E1" s="72"/>
      <c r="F1" s="72"/>
      <c r="G1" s="72"/>
      <c r="H1" s="72"/>
      <c r="I1" s="72"/>
      <c r="J1" s="72"/>
      <c r="K1" s="72"/>
    </row>
    <row r="2" spans="1:25">
      <c r="A2" s="74" t="s">
        <v>269</v>
      </c>
    </row>
    <row r="3" spans="1:25" ht="22.9" customHeight="1">
      <c r="B3" s="493" t="s">
        <v>270</v>
      </c>
      <c r="C3" s="493"/>
      <c r="D3" s="493"/>
      <c r="E3" s="493"/>
      <c r="F3" s="493"/>
      <c r="G3" s="493"/>
      <c r="H3" s="493"/>
      <c r="I3" s="493"/>
      <c r="J3" s="494" t="s">
        <v>271</v>
      </c>
      <c r="K3" s="494"/>
      <c r="L3" s="494"/>
      <c r="M3" s="494"/>
      <c r="N3" s="51"/>
      <c r="O3" s="51"/>
      <c r="P3" s="51"/>
      <c r="Q3" s="51"/>
      <c r="R3" s="51"/>
      <c r="S3" s="51"/>
      <c r="T3" s="51"/>
      <c r="U3" s="51"/>
      <c r="V3" s="51"/>
      <c r="W3" s="51"/>
      <c r="X3" s="51"/>
      <c r="Y3" s="51"/>
    </row>
    <row r="4" spans="1:25" s="82" customFormat="1">
      <c r="A4" s="428" t="s">
        <v>209</v>
      </c>
      <c r="B4" s="76" t="s">
        <v>272</v>
      </c>
      <c r="C4" s="76" t="s">
        <v>273</v>
      </c>
      <c r="D4" s="76" t="s">
        <v>274</v>
      </c>
      <c r="E4" s="76" t="s">
        <v>275</v>
      </c>
      <c r="F4" s="76" t="s">
        <v>276</v>
      </c>
      <c r="G4" s="76" t="s">
        <v>277</v>
      </c>
      <c r="H4" s="76" t="s">
        <v>278</v>
      </c>
      <c r="I4" s="76" t="s">
        <v>279</v>
      </c>
      <c r="J4" s="76" t="s">
        <v>285</v>
      </c>
      <c r="K4" s="76" t="s">
        <v>286</v>
      </c>
      <c r="L4" s="76" t="s">
        <v>287</v>
      </c>
      <c r="M4" s="76" t="s">
        <v>292</v>
      </c>
      <c r="N4" s="81"/>
    </row>
    <row r="5" spans="1:25">
      <c r="A5" s="78" t="s">
        <v>296</v>
      </c>
      <c r="B5" s="79"/>
      <c r="C5" s="79">
        <v>4</v>
      </c>
      <c r="D5" s="79">
        <v>46</v>
      </c>
      <c r="E5" s="79">
        <v>19</v>
      </c>
      <c r="F5" s="79">
        <v>7</v>
      </c>
      <c r="G5" s="79"/>
      <c r="H5" s="79">
        <v>1</v>
      </c>
      <c r="I5" s="79"/>
      <c r="J5" s="79"/>
      <c r="K5" s="79"/>
      <c r="L5" s="68"/>
      <c r="M5" s="68"/>
      <c r="N5" s="77"/>
    </row>
    <row r="6" spans="1:25">
      <c r="A6" s="78" t="s">
        <v>297</v>
      </c>
      <c r="B6" s="79"/>
      <c r="C6" s="79">
        <v>3</v>
      </c>
      <c r="D6" s="79">
        <v>37</v>
      </c>
      <c r="E6" s="79">
        <v>31</v>
      </c>
      <c r="F6" s="79">
        <v>16</v>
      </c>
      <c r="G6" s="79"/>
      <c r="H6" s="79"/>
      <c r="I6" s="79"/>
      <c r="J6" s="79"/>
      <c r="K6" s="79"/>
      <c r="L6" s="68"/>
      <c r="M6" s="68"/>
      <c r="N6" s="77"/>
    </row>
    <row r="7" spans="1:25">
      <c r="A7" s="78" t="s">
        <v>298</v>
      </c>
      <c r="B7" s="79">
        <v>1</v>
      </c>
      <c r="C7" s="79">
        <v>4</v>
      </c>
      <c r="D7" s="79">
        <v>27</v>
      </c>
      <c r="E7" s="79">
        <v>30</v>
      </c>
      <c r="F7" s="79">
        <v>16</v>
      </c>
      <c r="G7" s="79">
        <v>1</v>
      </c>
      <c r="H7" s="79">
        <v>1</v>
      </c>
      <c r="I7" s="79">
        <v>1</v>
      </c>
      <c r="J7" s="79">
        <v>2</v>
      </c>
      <c r="K7" s="79"/>
      <c r="L7" s="68"/>
      <c r="M7" s="68"/>
      <c r="N7" s="77"/>
    </row>
    <row r="8" spans="1:25">
      <c r="A8" s="78" t="s">
        <v>299</v>
      </c>
      <c r="B8" s="79">
        <v>6</v>
      </c>
      <c r="C8" s="79"/>
      <c r="D8" s="79">
        <v>14</v>
      </c>
      <c r="E8" s="79">
        <v>32</v>
      </c>
      <c r="F8" s="79">
        <v>31</v>
      </c>
      <c r="G8" s="79">
        <v>2</v>
      </c>
      <c r="H8" s="79"/>
      <c r="I8" s="79"/>
      <c r="J8" s="79"/>
      <c r="K8" s="79"/>
      <c r="L8" s="68"/>
      <c r="M8" s="68"/>
      <c r="N8" s="77"/>
    </row>
    <row r="9" spans="1:25">
      <c r="A9" s="78" t="s">
        <v>300</v>
      </c>
      <c r="B9" s="79">
        <v>1</v>
      </c>
      <c r="C9" s="79">
        <v>2</v>
      </c>
      <c r="D9" s="79">
        <v>21</v>
      </c>
      <c r="E9" s="79">
        <v>49</v>
      </c>
      <c r="F9" s="79">
        <v>24</v>
      </c>
      <c r="G9" s="79"/>
      <c r="H9" s="79">
        <v>1</v>
      </c>
      <c r="I9" s="79"/>
      <c r="J9" s="79">
        <v>6</v>
      </c>
      <c r="K9" s="79"/>
      <c r="L9" s="79"/>
      <c r="M9" s="79"/>
      <c r="N9" s="77"/>
    </row>
    <row r="10" spans="1:25">
      <c r="A10" s="78" t="s">
        <v>210</v>
      </c>
      <c r="B10" s="79">
        <v>3</v>
      </c>
      <c r="C10" s="79">
        <v>3</v>
      </c>
      <c r="D10" s="79">
        <v>17</v>
      </c>
      <c r="E10" s="79">
        <v>58</v>
      </c>
      <c r="F10" s="79">
        <v>30</v>
      </c>
      <c r="G10" s="79"/>
      <c r="H10" s="79"/>
      <c r="I10" s="79"/>
      <c r="J10" s="79">
        <v>4</v>
      </c>
      <c r="K10" s="79">
        <v>3</v>
      </c>
      <c r="L10" s="79"/>
      <c r="M10" s="79"/>
      <c r="N10" s="77"/>
    </row>
    <row r="11" spans="1:25">
      <c r="A11" s="309" t="s">
        <v>301</v>
      </c>
      <c r="B11" s="79">
        <v>3</v>
      </c>
      <c r="C11" s="79">
        <v>2</v>
      </c>
      <c r="D11" s="79">
        <v>14</v>
      </c>
      <c r="E11" s="79">
        <v>41</v>
      </c>
      <c r="F11" s="79">
        <v>28</v>
      </c>
      <c r="G11" s="79"/>
      <c r="H11" s="79"/>
      <c r="I11" s="79"/>
      <c r="J11" s="79">
        <v>4</v>
      </c>
      <c r="K11" s="79">
        <v>1</v>
      </c>
      <c r="L11" s="79"/>
      <c r="M11" s="79">
        <v>1</v>
      </c>
      <c r="N11" s="77"/>
    </row>
    <row r="12" spans="1:25">
      <c r="A12" s="309" t="s">
        <v>302</v>
      </c>
      <c r="B12" s="79"/>
      <c r="C12" s="79"/>
      <c r="D12" s="79">
        <v>9</v>
      </c>
      <c r="E12" s="79">
        <v>23</v>
      </c>
      <c r="F12" s="79">
        <v>28</v>
      </c>
      <c r="G12" s="79"/>
      <c r="H12" s="79"/>
      <c r="I12" s="79"/>
      <c r="J12" s="79">
        <v>1</v>
      </c>
      <c r="K12" s="79">
        <v>2</v>
      </c>
      <c r="L12" s="79"/>
      <c r="M12" s="79"/>
      <c r="N12" s="77"/>
    </row>
    <row r="13" spans="1:25">
      <c r="A13" s="309" t="s">
        <v>303</v>
      </c>
      <c r="B13" s="79">
        <v>2</v>
      </c>
      <c r="C13" s="79"/>
      <c r="D13" s="79">
        <v>14</v>
      </c>
      <c r="E13" s="79">
        <v>24</v>
      </c>
      <c r="F13" s="79">
        <v>32</v>
      </c>
      <c r="G13" s="79"/>
      <c r="H13" s="79"/>
      <c r="I13" s="79"/>
      <c r="J13" s="79">
        <v>4</v>
      </c>
      <c r="K13" s="79">
        <v>1</v>
      </c>
      <c r="L13" s="79">
        <v>1</v>
      </c>
      <c r="M13" s="79"/>
      <c r="N13" s="77"/>
    </row>
    <row r="14" spans="1:25">
      <c r="A14" s="309" t="s">
        <v>304</v>
      </c>
      <c r="B14" s="79">
        <v>3</v>
      </c>
      <c r="C14" s="79"/>
      <c r="D14" s="79">
        <v>10</v>
      </c>
      <c r="E14" s="79">
        <v>27</v>
      </c>
      <c r="F14" s="79">
        <v>24</v>
      </c>
      <c r="G14" s="79"/>
      <c r="H14" s="79"/>
      <c r="I14" s="68"/>
      <c r="J14" s="79">
        <v>4</v>
      </c>
      <c r="K14" s="79"/>
      <c r="L14" s="79"/>
      <c r="M14" s="79"/>
      <c r="N14" s="77"/>
    </row>
  </sheetData>
  <mergeCells count="2">
    <mergeCell ref="B3:I3"/>
    <mergeCell ref="J3:M3"/>
  </mergeCells>
  <phoneticPr fontId="22" type="noConversion"/>
  <pageMargins left="0.7" right="0.7" top="0.75" bottom="0.75" header="0.3" footer="0.3"/>
  <pageSetup paperSize="0" fitToWidth="0" fitToHeight="0" orientation="portrait" horizontalDpi="0" verticalDpi="0" copies="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G83"/>
  <sheetViews>
    <sheetView workbookViewId="0">
      <selection activeCell="A20" sqref="A20"/>
    </sheetView>
  </sheetViews>
  <sheetFormatPr defaultColWidth="9.23046875" defaultRowHeight="15.5"/>
  <cols>
    <col min="1" max="1" width="29.765625" style="83" customWidth="1"/>
    <col min="2" max="2" width="9" style="55" customWidth="1"/>
    <col min="3" max="3" width="46" style="56" customWidth="1"/>
    <col min="4" max="4" width="41.765625" style="64" customWidth="1"/>
    <col min="5" max="5" width="45.53515625" style="64" customWidth="1"/>
    <col min="6" max="6" width="38.4609375" style="56" customWidth="1"/>
    <col min="7" max="7" width="47.4609375" style="64" customWidth="1"/>
    <col min="8" max="8" width="9.23046875" style="83" customWidth="1"/>
    <col min="9" max="16384" width="9.23046875" style="83"/>
  </cols>
  <sheetData>
    <row r="1" spans="1:7" ht="20">
      <c r="A1" s="15" t="s">
        <v>306</v>
      </c>
    </row>
    <row r="2" spans="1:7">
      <c r="A2" s="2" t="s">
        <v>307</v>
      </c>
    </row>
    <row r="3" spans="1:7" s="9" customFormat="1" ht="26.15" customHeight="1">
      <c r="A3" s="9" t="s">
        <v>308</v>
      </c>
      <c r="B3" s="48"/>
      <c r="C3" s="49"/>
      <c r="D3" s="50"/>
      <c r="E3" s="50"/>
      <c r="F3" s="49"/>
      <c r="G3" s="50"/>
    </row>
    <row r="4" spans="1:7" ht="31">
      <c r="A4" s="52" t="s">
        <v>239</v>
      </c>
      <c r="B4" s="52" t="s">
        <v>209</v>
      </c>
      <c r="C4" s="285" t="s">
        <v>255</v>
      </c>
      <c r="D4" s="285" t="s">
        <v>256</v>
      </c>
      <c r="E4" s="285" t="s">
        <v>257</v>
      </c>
      <c r="F4" s="285" t="s">
        <v>258</v>
      </c>
      <c r="G4" s="83"/>
    </row>
    <row r="5" spans="1:7" customFormat="1">
      <c r="A5" s="83" t="s">
        <v>309</v>
      </c>
      <c r="B5" s="55">
        <v>2018</v>
      </c>
      <c r="C5" s="56">
        <v>4456</v>
      </c>
      <c r="D5" s="64">
        <v>76</v>
      </c>
      <c r="E5" s="56">
        <v>490</v>
      </c>
      <c r="F5" s="57">
        <v>1.6769638128861428E-2</v>
      </c>
    </row>
    <row r="6" spans="1:7" customFormat="1">
      <c r="A6" s="83" t="s">
        <v>309</v>
      </c>
      <c r="B6" s="55">
        <v>2019</v>
      </c>
      <c r="C6" s="56">
        <v>4332</v>
      </c>
      <c r="D6" s="64">
        <v>70</v>
      </c>
      <c r="E6" s="56">
        <v>499</v>
      </c>
      <c r="F6" s="57">
        <v>1.5901862789641071E-2</v>
      </c>
    </row>
    <row r="7" spans="1:7" customFormat="1">
      <c r="A7" s="83" t="s">
        <v>309</v>
      </c>
      <c r="B7" s="55">
        <v>2020</v>
      </c>
      <c r="C7" s="56">
        <v>1834</v>
      </c>
      <c r="D7" s="64">
        <v>47</v>
      </c>
      <c r="E7" s="56">
        <v>165</v>
      </c>
      <c r="F7" s="57">
        <v>2.4986709197235512E-2</v>
      </c>
    </row>
    <row r="8" spans="1:7" customFormat="1">
      <c r="A8" s="83" t="s">
        <v>309</v>
      </c>
      <c r="B8" s="55">
        <v>2021</v>
      </c>
      <c r="C8" s="56">
        <v>1801</v>
      </c>
      <c r="D8" s="64">
        <v>41</v>
      </c>
      <c r="E8" s="56">
        <v>257</v>
      </c>
      <c r="F8" s="57">
        <v>2.2258414766558089E-2</v>
      </c>
    </row>
    <row r="9" spans="1:7" customFormat="1">
      <c r="A9" s="83" t="s">
        <v>309</v>
      </c>
      <c r="B9" s="55">
        <v>2022</v>
      </c>
      <c r="C9" s="56">
        <v>2910</v>
      </c>
      <c r="D9" s="64">
        <v>49</v>
      </c>
      <c r="E9" s="56">
        <v>392</v>
      </c>
      <c r="F9" s="57">
        <v>1.6559648529908752E-2</v>
      </c>
    </row>
    <row r="10" spans="1:7" customFormat="1">
      <c r="A10" s="256" t="s">
        <v>310</v>
      </c>
      <c r="B10" s="55">
        <v>2018</v>
      </c>
      <c r="C10" s="56">
        <v>4516</v>
      </c>
      <c r="D10" s="64">
        <v>302</v>
      </c>
      <c r="E10" s="56">
        <v>204</v>
      </c>
      <c r="F10" s="84">
        <v>6.2681610626816112E-2</v>
      </c>
    </row>
    <row r="11" spans="1:7" customFormat="1">
      <c r="A11" s="256" t="s">
        <v>310</v>
      </c>
      <c r="B11" s="55">
        <v>2019</v>
      </c>
      <c r="C11" s="56">
        <v>4410</v>
      </c>
      <c r="D11" s="64">
        <v>264</v>
      </c>
      <c r="E11" s="56">
        <v>227</v>
      </c>
      <c r="F11" s="57">
        <v>5.6482670089858793E-2</v>
      </c>
    </row>
    <row r="12" spans="1:7" customFormat="1">
      <c r="A12" s="256" t="s">
        <v>310</v>
      </c>
      <c r="B12" s="55">
        <v>2020</v>
      </c>
      <c r="C12" s="56">
        <v>1827</v>
      </c>
      <c r="D12" s="64">
        <v>136</v>
      </c>
      <c r="E12" s="56">
        <v>83</v>
      </c>
      <c r="F12" s="57">
        <v>6.9281711665817633E-2</v>
      </c>
    </row>
    <row r="13" spans="1:7" customFormat="1">
      <c r="A13" s="256" t="s">
        <v>310</v>
      </c>
      <c r="B13" s="55">
        <v>2021</v>
      </c>
      <c r="C13" s="56">
        <v>1872</v>
      </c>
      <c r="D13" s="64">
        <v>147</v>
      </c>
      <c r="E13" s="56">
        <v>80</v>
      </c>
      <c r="F13" s="57">
        <v>7.280832095096583E-2</v>
      </c>
    </row>
    <row r="14" spans="1:7" customFormat="1">
      <c r="A14" s="256" t="s">
        <v>310</v>
      </c>
      <c r="B14" s="55">
        <v>2022</v>
      </c>
      <c r="C14" s="56">
        <v>3019</v>
      </c>
      <c r="D14" s="64">
        <v>171</v>
      </c>
      <c r="E14" s="56">
        <v>161</v>
      </c>
      <c r="F14" s="57">
        <v>5.3605015673981189E-2</v>
      </c>
    </row>
    <row r="15" spans="1:7" customFormat="1">
      <c r="A15" s="83" t="s">
        <v>311</v>
      </c>
      <c r="B15" s="55">
        <v>2018</v>
      </c>
      <c r="C15" s="56">
        <v>4218</v>
      </c>
      <c r="D15" s="64">
        <v>312</v>
      </c>
      <c r="E15" s="56">
        <v>492</v>
      </c>
      <c r="F15" s="57">
        <v>6.887417218543046E-2</v>
      </c>
    </row>
    <row r="16" spans="1:7" customFormat="1">
      <c r="A16" s="83" t="s">
        <v>311</v>
      </c>
      <c r="B16" s="55">
        <v>2019</v>
      </c>
      <c r="C16" s="56">
        <v>4169</v>
      </c>
      <c r="D16" s="64">
        <v>306</v>
      </c>
      <c r="E16" s="56">
        <v>426</v>
      </c>
      <c r="F16" s="57">
        <v>6.8379888268156427E-2</v>
      </c>
    </row>
    <row r="17" spans="1:7" customFormat="1">
      <c r="A17" s="83" t="s">
        <v>311</v>
      </c>
      <c r="B17" s="55">
        <v>2020</v>
      </c>
      <c r="C17" s="56">
        <v>1702</v>
      </c>
      <c r="D17" s="64">
        <v>163</v>
      </c>
      <c r="E17" s="56">
        <v>181</v>
      </c>
      <c r="F17" s="57">
        <v>8.7399463806970515E-2</v>
      </c>
    </row>
    <row r="18" spans="1:7" customFormat="1">
      <c r="A18" s="83" t="s">
        <v>311</v>
      </c>
      <c r="B18" s="55">
        <v>2021</v>
      </c>
      <c r="C18" s="56">
        <v>1756</v>
      </c>
      <c r="D18" s="64">
        <v>154</v>
      </c>
      <c r="E18" s="56">
        <v>189</v>
      </c>
      <c r="F18" s="57">
        <v>8.0628272251308905E-2</v>
      </c>
    </row>
    <row r="19" spans="1:7" customFormat="1">
      <c r="A19" s="83" t="s">
        <v>311</v>
      </c>
      <c r="B19" s="55">
        <v>2022</v>
      </c>
      <c r="C19" s="56">
        <v>2721</v>
      </c>
      <c r="D19" s="64">
        <v>257</v>
      </c>
      <c r="E19" s="56">
        <v>373</v>
      </c>
      <c r="F19" s="57">
        <v>8.629952988582941E-2</v>
      </c>
    </row>
    <row r="20" spans="1:7" s="9" customFormat="1" ht="30.65" customHeight="1">
      <c r="A20" s="9" t="s">
        <v>312</v>
      </c>
      <c r="B20" s="48"/>
      <c r="C20" s="49"/>
      <c r="D20" s="50"/>
      <c r="E20" s="49"/>
      <c r="F20" s="430"/>
      <c r="G20" s="86"/>
    </row>
    <row r="21" spans="1:7" ht="36.65" customHeight="1">
      <c r="A21" s="51" t="s">
        <v>239</v>
      </c>
      <c r="B21" s="52" t="s">
        <v>209</v>
      </c>
      <c r="C21" s="285" t="s">
        <v>255</v>
      </c>
      <c r="D21" s="285" t="s">
        <v>261</v>
      </c>
      <c r="E21" s="285" t="s">
        <v>257</v>
      </c>
      <c r="F21" s="285" t="s">
        <v>258</v>
      </c>
      <c r="G21" s="83"/>
    </row>
    <row r="22" spans="1:7" customFormat="1">
      <c r="A22" s="83" t="s">
        <v>313</v>
      </c>
      <c r="B22" s="55">
        <v>2018</v>
      </c>
      <c r="C22" s="56">
        <v>622</v>
      </c>
      <c r="D22" s="56">
        <v>0</v>
      </c>
      <c r="E22" s="56">
        <v>168</v>
      </c>
      <c r="F22" s="84">
        <v>0</v>
      </c>
    </row>
    <row r="23" spans="1:7" customFormat="1" ht="13.5" customHeight="1">
      <c r="A23" s="83" t="s">
        <v>313</v>
      </c>
      <c r="B23" s="55">
        <v>2019</v>
      </c>
      <c r="C23" s="56">
        <v>575</v>
      </c>
      <c r="D23" s="56">
        <v>2</v>
      </c>
      <c r="E23" s="56">
        <v>168</v>
      </c>
      <c r="F23" s="84">
        <v>3.4662045060658577E-3</v>
      </c>
    </row>
    <row r="24" spans="1:7" customFormat="1">
      <c r="A24" s="83" t="s">
        <v>313</v>
      </c>
      <c r="B24" s="55">
        <v>2020</v>
      </c>
      <c r="C24" s="56">
        <v>546</v>
      </c>
      <c r="D24" s="56">
        <v>2</v>
      </c>
      <c r="E24" s="56">
        <v>126</v>
      </c>
      <c r="F24" s="84">
        <v>3.6496350364963502E-3</v>
      </c>
    </row>
    <row r="25" spans="1:7" customFormat="1">
      <c r="A25" s="83" t="s">
        <v>313</v>
      </c>
      <c r="B25" s="55">
        <v>2021</v>
      </c>
      <c r="C25" s="56">
        <v>524</v>
      </c>
      <c r="D25" s="56">
        <v>5</v>
      </c>
      <c r="E25" s="56">
        <v>109</v>
      </c>
      <c r="F25" s="84">
        <v>9.4517958412098299E-3</v>
      </c>
    </row>
    <row r="26" spans="1:7" customFormat="1">
      <c r="A26" s="83" t="s">
        <v>313</v>
      </c>
      <c r="B26" s="55">
        <v>2022</v>
      </c>
      <c r="C26" s="56">
        <v>536</v>
      </c>
      <c r="D26" s="56">
        <v>3</v>
      </c>
      <c r="E26" s="56">
        <v>144</v>
      </c>
      <c r="F26" s="84">
        <v>5.5658627087198514E-3</v>
      </c>
    </row>
    <row r="27" spans="1:7" customFormat="1">
      <c r="A27" s="256" t="s">
        <v>310</v>
      </c>
      <c r="B27" s="55">
        <v>2018</v>
      </c>
      <c r="C27" s="56">
        <v>367</v>
      </c>
      <c r="D27" s="56">
        <v>396</v>
      </c>
      <c r="E27" s="56">
        <v>27</v>
      </c>
      <c r="F27" s="84">
        <v>0.51900393184796856</v>
      </c>
    </row>
    <row r="28" spans="1:7" customFormat="1">
      <c r="A28" s="256" t="s">
        <v>310</v>
      </c>
      <c r="B28" s="55">
        <v>2019</v>
      </c>
      <c r="C28" s="56">
        <v>356</v>
      </c>
      <c r="D28" s="56">
        <v>366</v>
      </c>
      <c r="E28" s="56">
        <v>23</v>
      </c>
      <c r="F28" s="84">
        <v>0.50692520775623273</v>
      </c>
    </row>
    <row r="29" spans="1:7" customFormat="1">
      <c r="A29" s="256" t="s">
        <v>310</v>
      </c>
      <c r="B29" s="55">
        <v>2020</v>
      </c>
      <c r="C29" s="56">
        <v>327</v>
      </c>
      <c r="D29" s="56">
        <v>334</v>
      </c>
      <c r="E29" s="56">
        <v>13</v>
      </c>
      <c r="F29" s="84">
        <v>0.50529500756429657</v>
      </c>
    </row>
    <row r="30" spans="1:7" customFormat="1">
      <c r="A30" s="256" t="s">
        <v>310</v>
      </c>
      <c r="B30" s="55">
        <v>2021</v>
      </c>
      <c r="C30" s="56">
        <v>292</v>
      </c>
      <c r="D30" s="56">
        <v>330</v>
      </c>
      <c r="E30" s="56">
        <v>16</v>
      </c>
      <c r="F30" s="84">
        <v>0.53054662379421225</v>
      </c>
    </row>
    <row r="31" spans="1:7" customFormat="1">
      <c r="A31" s="256" t="s">
        <v>310</v>
      </c>
      <c r="B31" s="55">
        <v>2022</v>
      </c>
      <c r="C31" s="56">
        <v>309</v>
      </c>
      <c r="D31" s="56">
        <v>350</v>
      </c>
      <c r="E31" s="56">
        <v>24</v>
      </c>
      <c r="F31" s="84">
        <v>0.53110773899848251</v>
      </c>
    </row>
    <row r="32" spans="1:7" customFormat="1">
      <c r="A32" s="83" t="s">
        <v>311</v>
      </c>
      <c r="B32" s="55">
        <v>2018</v>
      </c>
      <c r="C32" s="56">
        <v>621</v>
      </c>
      <c r="D32" s="56">
        <v>119</v>
      </c>
      <c r="E32" s="56">
        <v>50</v>
      </c>
      <c r="F32" s="84">
        <v>0.16081081081081081</v>
      </c>
    </row>
    <row r="33" spans="1:7" customFormat="1">
      <c r="A33" s="83" t="s">
        <v>311</v>
      </c>
      <c r="B33" s="55">
        <v>2019</v>
      </c>
      <c r="C33" s="56">
        <v>624</v>
      </c>
      <c r="D33" s="56">
        <v>96</v>
      </c>
      <c r="E33" s="56">
        <v>25</v>
      </c>
      <c r="F33" s="84">
        <v>0.13333333333333333</v>
      </c>
    </row>
    <row r="34" spans="1:7" customFormat="1">
      <c r="A34" s="83" t="s">
        <v>311</v>
      </c>
      <c r="B34" s="55">
        <v>2020</v>
      </c>
      <c r="C34" s="56">
        <v>544</v>
      </c>
      <c r="D34" s="56">
        <v>109</v>
      </c>
      <c r="E34" s="56">
        <v>21</v>
      </c>
      <c r="F34" s="84">
        <v>0.1669218989280245</v>
      </c>
    </row>
    <row r="35" spans="1:7" customFormat="1">
      <c r="A35" s="83" t="s">
        <v>311</v>
      </c>
      <c r="B35" s="55">
        <v>2021</v>
      </c>
      <c r="C35" s="56">
        <v>473</v>
      </c>
      <c r="D35" s="56">
        <v>136</v>
      </c>
      <c r="E35" s="56">
        <v>29</v>
      </c>
      <c r="F35" s="84">
        <v>0.22331691297208539</v>
      </c>
    </row>
    <row r="36" spans="1:7" customFormat="1">
      <c r="A36" s="83" t="s">
        <v>311</v>
      </c>
      <c r="B36" s="55">
        <v>2022</v>
      </c>
      <c r="C36" s="56">
        <v>487</v>
      </c>
      <c r="D36" s="56">
        <v>148</v>
      </c>
      <c r="E36" s="56">
        <v>48</v>
      </c>
      <c r="F36" s="84">
        <v>0.23307086614173228</v>
      </c>
    </row>
    <row r="37" spans="1:7" customFormat="1">
      <c r="A37" s="83" t="s">
        <v>314</v>
      </c>
      <c r="B37" s="55">
        <v>2018</v>
      </c>
      <c r="C37" s="56">
        <v>335</v>
      </c>
      <c r="D37" s="89">
        <v>308</v>
      </c>
      <c r="E37" s="56">
        <v>147</v>
      </c>
      <c r="F37" s="84">
        <v>0.47900466562986005</v>
      </c>
    </row>
    <row r="38" spans="1:7" customFormat="1">
      <c r="A38" s="83" t="s">
        <v>314</v>
      </c>
      <c r="B38" s="55">
        <v>2019</v>
      </c>
      <c r="C38" s="56">
        <v>336</v>
      </c>
      <c r="D38" s="89">
        <v>285</v>
      </c>
      <c r="E38" s="56">
        <v>124</v>
      </c>
      <c r="F38" s="84">
        <v>0.45893719806763283</v>
      </c>
    </row>
    <row r="39" spans="1:7" customFormat="1">
      <c r="A39" s="83" t="s">
        <v>314</v>
      </c>
      <c r="B39" s="55">
        <v>2020</v>
      </c>
      <c r="C39" s="56">
        <v>288</v>
      </c>
      <c r="D39" s="89">
        <v>272</v>
      </c>
      <c r="E39" s="56">
        <v>114</v>
      </c>
      <c r="F39" s="84">
        <v>0.48571428571428571</v>
      </c>
    </row>
    <row r="40" spans="1:7" customFormat="1">
      <c r="A40" s="83" t="s">
        <v>314</v>
      </c>
      <c r="B40" s="55">
        <v>2021</v>
      </c>
      <c r="C40" s="56">
        <v>291</v>
      </c>
      <c r="D40" s="89">
        <v>256</v>
      </c>
      <c r="E40" s="56">
        <v>91</v>
      </c>
      <c r="F40" s="84">
        <v>0.4680073126142596</v>
      </c>
    </row>
    <row r="41" spans="1:7" customFormat="1">
      <c r="A41" s="83" t="s">
        <v>314</v>
      </c>
      <c r="B41" s="55">
        <v>2022</v>
      </c>
      <c r="C41" s="56">
        <v>322</v>
      </c>
      <c r="D41" s="89">
        <v>271</v>
      </c>
      <c r="E41" s="56">
        <v>90</v>
      </c>
      <c r="F41" s="84">
        <v>0.45699831365935917</v>
      </c>
    </row>
    <row r="42" spans="1:7" s="9" customFormat="1" ht="18">
      <c r="A42" s="83" t="s">
        <v>315</v>
      </c>
      <c r="B42" s="55">
        <v>2018</v>
      </c>
      <c r="C42" s="56">
        <v>698</v>
      </c>
      <c r="D42" s="64">
        <v>19</v>
      </c>
      <c r="E42" s="64">
        <v>73</v>
      </c>
      <c r="F42" s="84">
        <v>2.6499302649930265E-2</v>
      </c>
    </row>
    <row r="43" spans="1:7" s="88" customFormat="1">
      <c r="A43" s="83" t="s">
        <v>315</v>
      </c>
      <c r="B43" s="55">
        <v>2019</v>
      </c>
      <c r="C43" s="56">
        <v>659</v>
      </c>
      <c r="D43" s="64">
        <v>25</v>
      </c>
      <c r="E43" s="64">
        <v>61</v>
      </c>
      <c r="F43" s="84">
        <v>3.6549707602339179E-2</v>
      </c>
      <c r="G43" s="87"/>
    </row>
    <row r="44" spans="1:7" customFormat="1">
      <c r="A44" s="83" t="s">
        <v>315</v>
      </c>
      <c r="B44" s="55">
        <v>2020</v>
      </c>
      <c r="C44" s="56">
        <v>593</v>
      </c>
      <c r="D44" s="64">
        <v>21</v>
      </c>
      <c r="E44" s="64">
        <v>60</v>
      </c>
      <c r="F44" s="84">
        <v>3.4201954397394138E-2</v>
      </c>
      <c r="G44" s="90"/>
    </row>
    <row r="45" spans="1:7" customFormat="1">
      <c r="A45" s="83" t="s">
        <v>315</v>
      </c>
      <c r="B45" s="55">
        <v>2021</v>
      </c>
      <c r="C45" s="56">
        <v>569</v>
      </c>
      <c r="D45" s="64">
        <v>14</v>
      </c>
      <c r="E45" s="64">
        <v>55</v>
      </c>
      <c r="F45" s="84">
        <v>2.4013722126929673E-2</v>
      </c>
      <c r="G45" s="90"/>
    </row>
    <row r="46" spans="1:7" customFormat="1">
      <c r="A46" s="83" t="s">
        <v>315</v>
      </c>
      <c r="B46" s="55">
        <v>2022</v>
      </c>
      <c r="C46" s="56">
        <v>590</v>
      </c>
      <c r="D46" s="64">
        <v>16</v>
      </c>
      <c r="E46" s="64">
        <v>77</v>
      </c>
      <c r="F46" s="84">
        <v>2.6402640264026403E-2</v>
      </c>
      <c r="G46" s="90"/>
    </row>
    <row r="47" spans="1:7" customFormat="1">
      <c r="A47" s="83" t="s">
        <v>316</v>
      </c>
      <c r="B47" s="55">
        <v>2018</v>
      </c>
      <c r="C47" s="56">
        <v>563</v>
      </c>
      <c r="D47" s="64">
        <v>188</v>
      </c>
      <c r="E47" s="64">
        <v>39</v>
      </c>
      <c r="F47" s="84">
        <v>0.25033288948069243</v>
      </c>
      <c r="G47" s="90"/>
    </row>
    <row r="48" spans="1:7">
      <c r="A48" s="83" t="s">
        <v>316</v>
      </c>
      <c r="B48" s="55">
        <v>2019</v>
      </c>
      <c r="C48" s="56">
        <v>530</v>
      </c>
      <c r="D48" s="64">
        <v>175</v>
      </c>
      <c r="E48" s="64">
        <v>40</v>
      </c>
      <c r="F48" s="84">
        <v>0.24822695035460993</v>
      </c>
    </row>
    <row r="49" spans="1:6">
      <c r="A49" s="83" t="s">
        <v>316</v>
      </c>
      <c r="B49" s="55">
        <v>2020</v>
      </c>
      <c r="C49" s="56">
        <v>514</v>
      </c>
      <c r="D49" s="64">
        <v>128</v>
      </c>
      <c r="E49" s="64">
        <v>32</v>
      </c>
      <c r="F49" s="84">
        <v>0.19937694704049844</v>
      </c>
    </row>
    <row r="50" spans="1:6">
      <c r="A50" s="83" t="s">
        <v>316</v>
      </c>
      <c r="B50" s="55">
        <v>2021</v>
      </c>
      <c r="C50" s="56">
        <v>459</v>
      </c>
      <c r="D50" s="64">
        <v>140</v>
      </c>
      <c r="E50" s="64">
        <v>39</v>
      </c>
      <c r="F50" s="84">
        <v>0.23372287145242071</v>
      </c>
    </row>
    <row r="51" spans="1:6">
      <c r="A51" s="83" t="s">
        <v>316</v>
      </c>
      <c r="B51" s="55">
        <v>2022</v>
      </c>
      <c r="C51" s="56">
        <v>499</v>
      </c>
      <c r="D51" s="64">
        <v>144</v>
      </c>
      <c r="E51" s="64">
        <v>40</v>
      </c>
      <c r="F51" s="84">
        <v>0.22395023328149299</v>
      </c>
    </row>
    <row r="52" spans="1:6" ht="28.4" customHeight="1">
      <c r="A52" s="9" t="s">
        <v>317</v>
      </c>
      <c r="F52" s="84"/>
    </row>
    <row r="53" spans="1:6" ht="31">
      <c r="A53" s="51" t="s">
        <v>239</v>
      </c>
      <c r="B53" s="52" t="s">
        <v>209</v>
      </c>
      <c r="C53" s="285" t="s">
        <v>255</v>
      </c>
      <c r="D53" s="285" t="s">
        <v>261</v>
      </c>
      <c r="E53" s="285" t="s">
        <v>257</v>
      </c>
      <c r="F53" s="285" t="s">
        <v>258</v>
      </c>
    </row>
    <row r="54" spans="1:6">
      <c r="A54" s="83" t="s">
        <v>313</v>
      </c>
      <c r="B54" s="55">
        <v>2018</v>
      </c>
      <c r="C54" s="56">
        <v>6672</v>
      </c>
      <c r="D54" s="56">
        <v>2</v>
      </c>
      <c r="E54" s="56">
        <v>3073</v>
      </c>
      <c r="F54" s="84">
        <v>2.9967036260113877E-4</v>
      </c>
    </row>
    <row r="55" spans="1:6">
      <c r="A55" s="83" t="s">
        <v>313</v>
      </c>
      <c r="B55" s="55">
        <v>2019</v>
      </c>
      <c r="C55" s="56">
        <v>6980</v>
      </c>
      <c r="D55" s="56">
        <v>4</v>
      </c>
      <c r="E55" s="56">
        <v>3190</v>
      </c>
      <c r="F55" s="84">
        <v>5.7273768613974802E-4</v>
      </c>
    </row>
    <row r="56" spans="1:6">
      <c r="A56" s="83" t="s">
        <v>313</v>
      </c>
      <c r="B56" s="55">
        <v>2020</v>
      </c>
      <c r="C56" s="56">
        <v>6506</v>
      </c>
      <c r="D56" s="56">
        <v>7</v>
      </c>
      <c r="E56" s="56">
        <v>2796</v>
      </c>
      <c r="F56" s="84">
        <v>1.0747735298633502E-3</v>
      </c>
    </row>
    <row r="57" spans="1:6">
      <c r="A57" s="83" t="s">
        <v>313</v>
      </c>
      <c r="B57" s="55">
        <v>2021</v>
      </c>
      <c r="C57" s="56">
        <v>7341</v>
      </c>
      <c r="D57" s="56">
        <v>5</v>
      </c>
      <c r="E57" s="56">
        <v>3031</v>
      </c>
      <c r="F57" s="84">
        <v>6.806425265450585E-4</v>
      </c>
    </row>
    <row r="58" spans="1:6">
      <c r="A58" s="83" t="s">
        <v>313</v>
      </c>
      <c r="B58" s="55">
        <v>2022</v>
      </c>
      <c r="C58" s="56">
        <v>7494</v>
      </c>
      <c r="D58" s="56">
        <v>9</v>
      </c>
      <c r="E58" s="56">
        <v>3279</v>
      </c>
      <c r="F58" s="84">
        <v>1.1995201919232307E-3</v>
      </c>
    </row>
    <row r="59" spans="1:6">
      <c r="A59" s="256" t="s">
        <v>310</v>
      </c>
      <c r="B59" s="55">
        <v>2018</v>
      </c>
      <c r="C59" s="56">
        <v>7868</v>
      </c>
      <c r="D59" s="56">
        <v>1610</v>
      </c>
      <c r="E59" s="56">
        <v>269</v>
      </c>
      <c r="F59" s="84">
        <v>0.16986706056129985</v>
      </c>
    </row>
    <row r="60" spans="1:6">
      <c r="A60" s="256" t="s">
        <v>310</v>
      </c>
      <c r="B60" s="55">
        <v>2019</v>
      </c>
      <c r="C60" s="56">
        <v>8120</v>
      </c>
      <c r="D60" s="56">
        <v>1774</v>
      </c>
      <c r="E60" s="56">
        <v>280</v>
      </c>
      <c r="F60" s="84">
        <v>0.17930058621386699</v>
      </c>
    </row>
    <row r="61" spans="1:6">
      <c r="A61" s="256" t="s">
        <v>310</v>
      </c>
      <c r="B61" s="55">
        <v>2020</v>
      </c>
      <c r="C61" s="56">
        <v>7394</v>
      </c>
      <c r="D61" s="56">
        <v>1752</v>
      </c>
      <c r="E61" s="56">
        <v>163</v>
      </c>
      <c r="F61" s="84">
        <v>0.19155915154165756</v>
      </c>
    </row>
    <row r="62" spans="1:6">
      <c r="A62" s="256" t="s">
        <v>310</v>
      </c>
      <c r="B62" s="55">
        <v>2021</v>
      </c>
      <c r="C62" s="56">
        <v>8277</v>
      </c>
      <c r="D62" s="56">
        <v>1892</v>
      </c>
      <c r="E62" s="56">
        <v>208</v>
      </c>
      <c r="F62" s="84">
        <v>0.18605565935686891</v>
      </c>
    </row>
    <row r="63" spans="1:6">
      <c r="A63" s="256" t="s">
        <v>310</v>
      </c>
      <c r="B63" s="55">
        <v>2022</v>
      </c>
      <c r="C63" s="56">
        <v>8326</v>
      </c>
      <c r="D63" s="56">
        <v>2087</v>
      </c>
      <c r="E63" s="56">
        <v>369</v>
      </c>
      <c r="F63" s="84">
        <v>0.20042254873715548</v>
      </c>
    </row>
    <row r="64" spans="1:6">
      <c r="A64" s="83" t="s">
        <v>311</v>
      </c>
      <c r="B64" s="55">
        <v>2018</v>
      </c>
      <c r="C64" s="56">
        <v>8846</v>
      </c>
      <c r="D64" s="56">
        <v>369</v>
      </c>
      <c r="E64" s="56">
        <v>532</v>
      </c>
      <c r="F64" s="84">
        <v>4.0043407487791643E-2</v>
      </c>
    </row>
    <row r="65" spans="1:6">
      <c r="A65" s="83" t="s">
        <v>311</v>
      </c>
      <c r="B65" s="55">
        <v>2019</v>
      </c>
      <c r="C65" s="56">
        <v>9333</v>
      </c>
      <c r="D65" s="56">
        <v>449</v>
      </c>
      <c r="E65" s="56">
        <v>392</v>
      </c>
      <c r="F65" s="84">
        <v>4.5900633817215292E-2</v>
      </c>
    </row>
    <row r="66" spans="1:6">
      <c r="A66" s="83" t="s">
        <v>311</v>
      </c>
      <c r="B66" s="55">
        <v>2020</v>
      </c>
      <c r="C66" s="56">
        <v>8515</v>
      </c>
      <c r="D66" s="56">
        <v>442</v>
      </c>
      <c r="E66" s="56">
        <v>352</v>
      </c>
      <c r="F66" s="84">
        <v>4.9346879535558781E-2</v>
      </c>
    </row>
    <row r="67" spans="1:6">
      <c r="A67" s="83" t="s">
        <v>311</v>
      </c>
      <c r="B67" s="55">
        <v>2021</v>
      </c>
      <c r="C67" s="56">
        <v>9518</v>
      </c>
      <c r="D67" s="56">
        <v>437</v>
      </c>
      <c r="E67" s="56">
        <v>422</v>
      </c>
      <c r="F67" s="84">
        <v>4.3897538925163238E-2</v>
      </c>
    </row>
    <row r="68" spans="1:6">
      <c r="A68" s="83" t="s">
        <v>311</v>
      </c>
      <c r="B68" s="55">
        <v>2022</v>
      </c>
      <c r="C68" s="56">
        <v>9637</v>
      </c>
      <c r="D68" s="56">
        <v>485</v>
      </c>
      <c r="E68" s="56">
        <v>660</v>
      </c>
      <c r="F68" s="84">
        <v>4.7915431732859122E-2</v>
      </c>
    </row>
    <row r="69" spans="1:6">
      <c r="A69" s="83" t="s">
        <v>314</v>
      </c>
      <c r="B69" s="55">
        <v>2018</v>
      </c>
      <c r="C69" s="56">
        <v>6708</v>
      </c>
      <c r="D69" s="56">
        <v>1155</v>
      </c>
      <c r="E69" s="56">
        <v>1884</v>
      </c>
      <c r="F69" s="84">
        <v>0.1468904998092331</v>
      </c>
    </row>
    <row r="70" spans="1:6">
      <c r="A70" s="83" t="s">
        <v>314</v>
      </c>
      <c r="B70" s="55">
        <v>2019</v>
      </c>
      <c r="C70" s="56">
        <v>7070</v>
      </c>
      <c r="D70" s="56">
        <v>1286</v>
      </c>
      <c r="E70" s="56">
        <v>1818</v>
      </c>
      <c r="F70" s="84">
        <v>0.15390138822403063</v>
      </c>
    </row>
    <row r="71" spans="1:6">
      <c r="A71" s="83" t="s">
        <v>314</v>
      </c>
      <c r="B71" s="55">
        <v>2020</v>
      </c>
      <c r="C71" s="56">
        <v>6597</v>
      </c>
      <c r="D71" s="56">
        <v>1296</v>
      </c>
      <c r="E71" s="56">
        <v>1416</v>
      </c>
      <c r="F71" s="84">
        <v>0.16419612314709237</v>
      </c>
    </row>
    <row r="72" spans="1:6">
      <c r="A72" s="83" t="s">
        <v>314</v>
      </c>
      <c r="B72" s="55">
        <v>2021</v>
      </c>
      <c r="C72" s="56">
        <v>7276</v>
      </c>
      <c r="D72" s="56">
        <v>1452</v>
      </c>
      <c r="E72" s="56">
        <v>1649</v>
      </c>
      <c r="F72" s="84">
        <v>0.16636113657195234</v>
      </c>
    </row>
    <row r="73" spans="1:6">
      <c r="A73" s="83" t="s">
        <v>314</v>
      </c>
      <c r="B73" s="55">
        <v>2022</v>
      </c>
      <c r="C73" s="56">
        <v>7396</v>
      </c>
      <c r="D73" s="56">
        <v>1597</v>
      </c>
      <c r="E73" s="56">
        <v>1789</v>
      </c>
      <c r="F73" s="84">
        <v>0.17758256421661292</v>
      </c>
    </row>
    <row r="74" spans="1:6">
      <c r="A74" s="83" t="s">
        <v>315</v>
      </c>
      <c r="B74" s="55">
        <v>2018</v>
      </c>
      <c r="C74" s="56">
        <v>8361</v>
      </c>
      <c r="D74" s="56">
        <v>42</v>
      </c>
      <c r="E74" s="64">
        <v>1344</v>
      </c>
      <c r="F74" s="84">
        <v>4.9982149232416992E-3</v>
      </c>
    </row>
    <row r="75" spans="1:6">
      <c r="A75" s="83" t="s">
        <v>315</v>
      </c>
      <c r="B75" s="55">
        <v>2019</v>
      </c>
      <c r="C75" s="56">
        <v>8760</v>
      </c>
      <c r="D75" s="56">
        <v>37</v>
      </c>
      <c r="E75" s="64">
        <v>1377</v>
      </c>
      <c r="F75" s="84">
        <v>4.2059793111287941E-3</v>
      </c>
    </row>
    <row r="76" spans="1:6">
      <c r="A76" s="83" t="s">
        <v>315</v>
      </c>
      <c r="B76" s="55">
        <v>2020</v>
      </c>
      <c r="C76" s="56">
        <v>7938</v>
      </c>
      <c r="D76" s="56">
        <v>38</v>
      </c>
      <c r="E76" s="64">
        <v>1333</v>
      </c>
      <c r="F76" s="84">
        <v>4.7642928786359078E-3</v>
      </c>
    </row>
    <row r="77" spans="1:6">
      <c r="A77" s="83" t="s">
        <v>315</v>
      </c>
      <c r="B77" s="55">
        <v>2021</v>
      </c>
      <c r="C77" s="56">
        <v>8933</v>
      </c>
      <c r="D77" s="56">
        <v>33</v>
      </c>
      <c r="E77" s="64">
        <v>1411</v>
      </c>
      <c r="F77" s="84">
        <v>3.6805710461744368E-3</v>
      </c>
    </row>
    <row r="78" spans="1:6">
      <c r="A78" s="83" t="s">
        <v>315</v>
      </c>
      <c r="B78" s="55">
        <v>2022</v>
      </c>
      <c r="C78" s="56">
        <v>9035</v>
      </c>
      <c r="D78" s="56">
        <v>18</v>
      </c>
      <c r="E78" s="64">
        <v>1729</v>
      </c>
      <c r="F78" s="84">
        <v>1.9882911741963992E-3</v>
      </c>
    </row>
    <row r="79" spans="1:6">
      <c r="A79" s="83" t="s">
        <v>316</v>
      </c>
      <c r="B79" s="55">
        <v>2018</v>
      </c>
      <c r="C79" s="56">
        <v>7794</v>
      </c>
      <c r="D79" s="56">
        <v>1097</v>
      </c>
      <c r="E79" s="64">
        <v>856</v>
      </c>
      <c r="F79" s="84">
        <v>0.12338319649083343</v>
      </c>
    </row>
    <row r="80" spans="1:6">
      <c r="A80" s="83" t="s">
        <v>316</v>
      </c>
      <c r="B80" s="55">
        <v>2019</v>
      </c>
      <c r="C80" s="56">
        <v>8186</v>
      </c>
      <c r="D80" s="56">
        <v>1139</v>
      </c>
      <c r="E80" s="64">
        <v>849</v>
      </c>
      <c r="F80" s="84">
        <v>0.12214477211796247</v>
      </c>
    </row>
    <row r="81" spans="1:6">
      <c r="A81" s="83" t="s">
        <v>316</v>
      </c>
      <c r="B81" s="55">
        <v>2020</v>
      </c>
      <c r="C81" s="56">
        <v>7536</v>
      </c>
      <c r="D81" s="56">
        <v>1061</v>
      </c>
      <c r="E81" s="64">
        <v>712</v>
      </c>
      <c r="F81" s="84">
        <v>0.12341514481795976</v>
      </c>
    </row>
    <row r="82" spans="1:6">
      <c r="A82" s="83" t="s">
        <v>316</v>
      </c>
      <c r="B82" s="55">
        <v>2021</v>
      </c>
      <c r="C82" s="56">
        <v>8429</v>
      </c>
      <c r="D82" s="56">
        <v>1075</v>
      </c>
      <c r="E82" s="64">
        <v>873</v>
      </c>
      <c r="F82" s="84">
        <v>0.11311026936026936</v>
      </c>
    </row>
    <row r="83" spans="1:6">
      <c r="A83" s="83" t="s">
        <v>316</v>
      </c>
      <c r="B83" s="55">
        <v>2022</v>
      </c>
      <c r="C83" s="56">
        <v>8791</v>
      </c>
      <c r="D83" s="56">
        <v>1136</v>
      </c>
      <c r="E83" s="64">
        <v>855</v>
      </c>
      <c r="F83" s="84">
        <v>0.11443537826130755</v>
      </c>
    </row>
  </sheetData>
  <pageMargins left="0.7" right="0.7" top="0.75" bottom="0.75" header="0.3" footer="0.3"/>
  <pageSetup paperSize="0" fitToWidth="0" fitToHeight="0" orientation="portrait" horizontalDpi="0" verticalDpi="0" copies="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G36"/>
  <sheetViews>
    <sheetView workbookViewId="0">
      <selection activeCell="A20" sqref="A20"/>
    </sheetView>
  </sheetViews>
  <sheetFormatPr defaultColWidth="9.23046875" defaultRowHeight="15.5"/>
  <cols>
    <col min="1" max="1" width="29.765625" style="83" customWidth="1"/>
    <col min="2" max="2" width="12.53515625" style="55" customWidth="1"/>
    <col min="3" max="3" width="41" style="56" customWidth="1"/>
    <col min="4" max="4" width="32.23046875" style="64" customWidth="1"/>
    <col min="5" max="5" width="45.69140625" style="64" customWidth="1"/>
    <col min="6" max="6" width="36" style="56" customWidth="1"/>
    <col min="7" max="7" width="47.4609375" style="64" customWidth="1"/>
    <col min="8" max="8" width="9.23046875" style="83" customWidth="1"/>
    <col min="9" max="16384" width="9.23046875" style="83"/>
  </cols>
  <sheetData>
    <row r="1" spans="1:7" ht="20">
      <c r="A1" s="15" t="s">
        <v>318</v>
      </c>
    </row>
    <row r="2" spans="1:7">
      <c r="A2" s="2" t="s">
        <v>319</v>
      </c>
    </row>
    <row r="3" spans="1:7" s="9" customFormat="1" ht="26.5" customHeight="1">
      <c r="A3" s="9" t="s">
        <v>320</v>
      </c>
      <c r="B3" s="48"/>
      <c r="C3" s="49"/>
      <c r="D3" s="50"/>
      <c r="E3" s="50"/>
      <c r="F3" s="49"/>
      <c r="G3" s="50"/>
    </row>
    <row r="4" spans="1:7" ht="31">
      <c r="A4" s="51" t="s">
        <v>239</v>
      </c>
      <c r="B4" s="52" t="s">
        <v>209</v>
      </c>
      <c r="C4" s="285" t="s">
        <v>255</v>
      </c>
      <c r="D4" s="285" t="s">
        <v>261</v>
      </c>
      <c r="E4" s="285" t="s">
        <v>257</v>
      </c>
      <c r="F4" s="285" t="s">
        <v>258</v>
      </c>
      <c r="G4" s="83"/>
    </row>
    <row r="5" spans="1:7" customFormat="1">
      <c r="A5" s="83" t="s">
        <v>321</v>
      </c>
      <c r="B5" s="55">
        <v>2018</v>
      </c>
      <c r="C5" s="56">
        <v>26041</v>
      </c>
      <c r="D5" s="56">
        <v>20</v>
      </c>
      <c r="E5" s="56">
        <v>559</v>
      </c>
      <c r="F5" s="65">
        <v>7.6190475374460003E-3</v>
      </c>
    </row>
    <row r="6" spans="1:7" customFormat="1">
      <c r="A6" s="83" t="s">
        <v>321</v>
      </c>
      <c r="B6" s="55">
        <v>2019</v>
      </c>
      <c r="C6" s="56">
        <v>27990</v>
      </c>
      <c r="D6" s="56">
        <v>11</v>
      </c>
      <c r="E6" s="56">
        <v>475</v>
      </c>
      <c r="F6" s="65">
        <v>3.9145909249782996E-3</v>
      </c>
    </row>
    <row r="7" spans="1:7" customFormat="1">
      <c r="A7" s="83" t="s">
        <v>321</v>
      </c>
      <c r="B7" s="55">
        <v>2020</v>
      </c>
      <c r="C7" s="56">
        <v>27250</v>
      </c>
      <c r="D7" s="56">
        <v>30</v>
      </c>
      <c r="E7" s="56">
        <v>395</v>
      </c>
      <c r="F7" s="65">
        <v>1.08892917633057E-2</v>
      </c>
    </row>
    <row r="8" spans="1:7" customFormat="1">
      <c r="A8" s="83" t="s">
        <v>321</v>
      </c>
      <c r="B8" s="55">
        <v>2021</v>
      </c>
      <c r="C8" s="56">
        <v>31510</v>
      </c>
      <c r="D8" s="56">
        <v>45</v>
      </c>
      <c r="E8" s="56">
        <v>440</v>
      </c>
      <c r="F8" s="65">
        <v>1.40800997614861E-2</v>
      </c>
    </row>
    <row r="9" spans="1:7" customFormat="1">
      <c r="A9" s="83" t="s">
        <v>321</v>
      </c>
      <c r="B9" s="55">
        <v>2022</v>
      </c>
      <c r="C9" s="56">
        <v>30260</v>
      </c>
      <c r="D9" s="56">
        <v>34</v>
      </c>
      <c r="E9" s="56">
        <v>478</v>
      </c>
      <c r="F9" s="65">
        <v>1.11111113801599E-2</v>
      </c>
    </row>
    <row r="10" spans="1:7" customFormat="1">
      <c r="A10" s="83" t="s">
        <v>322</v>
      </c>
      <c r="B10" s="55">
        <v>2018</v>
      </c>
      <c r="C10" s="56">
        <v>26260</v>
      </c>
      <c r="D10" s="56">
        <v>59</v>
      </c>
      <c r="E10" s="56">
        <v>499</v>
      </c>
      <c r="F10" s="65">
        <v>2.19739284366369E-2</v>
      </c>
    </row>
    <row r="11" spans="1:7" customFormat="1">
      <c r="A11" s="83" t="s">
        <v>322</v>
      </c>
      <c r="B11" s="55">
        <v>2019</v>
      </c>
      <c r="C11" s="56">
        <v>27831</v>
      </c>
      <c r="D11" s="56">
        <v>60</v>
      </c>
      <c r="E11" s="56">
        <v>441</v>
      </c>
      <c r="F11" s="65">
        <v>2.10970472544432E-2</v>
      </c>
    </row>
    <row r="12" spans="1:7" customFormat="1">
      <c r="A12" s="83" t="s">
        <v>322</v>
      </c>
      <c r="B12" s="55">
        <v>2020</v>
      </c>
      <c r="C12" s="56">
        <v>27650</v>
      </c>
      <c r="D12" s="56">
        <v>67</v>
      </c>
      <c r="E12" s="56">
        <v>318</v>
      </c>
      <c r="F12" s="65">
        <v>2.36581917852163E-2</v>
      </c>
    </row>
    <row r="13" spans="1:7" customFormat="1">
      <c r="A13" s="83" t="s">
        <v>322</v>
      </c>
      <c r="B13" s="55">
        <v>2021</v>
      </c>
      <c r="C13" s="56">
        <v>32044</v>
      </c>
      <c r="D13" s="56">
        <v>93</v>
      </c>
      <c r="E13" s="56">
        <v>335</v>
      </c>
      <c r="F13" s="65">
        <v>2.8173280879855201E-2</v>
      </c>
    </row>
    <row r="14" spans="1:7" customFormat="1">
      <c r="A14" s="83" t="s">
        <v>322</v>
      </c>
      <c r="B14" s="55">
        <v>2022</v>
      </c>
      <c r="C14" s="56">
        <v>30850</v>
      </c>
      <c r="D14" s="56">
        <v>86</v>
      </c>
      <c r="E14" s="56">
        <v>367</v>
      </c>
      <c r="F14" s="65">
        <v>2.7120782062411301E-2</v>
      </c>
    </row>
    <row r="15" spans="1:7" customFormat="1">
      <c r="A15" s="83" t="s">
        <v>313</v>
      </c>
      <c r="B15" s="55">
        <v>2018</v>
      </c>
      <c r="C15" s="56">
        <v>29380</v>
      </c>
      <c r="D15" s="56">
        <v>48</v>
      </c>
      <c r="E15" s="56">
        <v>198</v>
      </c>
      <c r="F15" s="65">
        <v>1.60750169306993E-2</v>
      </c>
    </row>
    <row r="16" spans="1:7" customFormat="1">
      <c r="A16" s="83" t="s">
        <v>313</v>
      </c>
      <c r="B16" s="55">
        <v>2019</v>
      </c>
      <c r="C16" s="56">
        <v>30350</v>
      </c>
      <c r="D16" s="56">
        <v>47</v>
      </c>
      <c r="E16" s="56">
        <v>203</v>
      </c>
      <c r="F16" s="65">
        <v>1.52498381212354E-2</v>
      </c>
    </row>
    <row r="17" spans="1:7" customFormat="1">
      <c r="A17" s="83" t="s">
        <v>313</v>
      </c>
      <c r="B17" s="55">
        <v>2020</v>
      </c>
      <c r="C17" s="56">
        <v>29480</v>
      </c>
      <c r="D17" s="56">
        <v>52</v>
      </c>
      <c r="E17" s="56">
        <v>150</v>
      </c>
      <c r="F17" s="65">
        <v>1.73333324491978E-2</v>
      </c>
    </row>
    <row r="18" spans="1:7" customFormat="1">
      <c r="A18" s="83" t="s">
        <v>313</v>
      </c>
      <c r="B18" s="55">
        <v>2021</v>
      </c>
      <c r="C18" s="56">
        <v>34190</v>
      </c>
      <c r="D18" s="56">
        <v>57</v>
      </c>
      <c r="E18" s="56">
        <v>160</v>
      </c>
      <c r="F18" s="65">
        <v>1.6398157924413698E-2</v>
      </c>
    </row>
    <row r="19" spans="1:7" customFormat="1">
      <c r="A19" s="83" t="s">
        <v>313</v>
      </c>
      <c r="B19" s="55">
        <v>2022</v>
      </c>
      <c r="C19" s="56">
        <v>32770</v>
      </c>
      <c r="D19" s="56">
        <v>62</v>
      </c>
      <c r="E19" s="56">
        <v>199</v>
      </c>
      <c r="F19" s="65">
        <v>1.85684338212013E-2</v>
      </c>
    </row>
    <row r="20" spans="1:7" s="9" customFormat="1" ht="35.25" customHeight="1">
      <c r="A20" s="9" t="s">
        <v>323</v>
      </c>
      <c r="B20" s="48"/>
      <c r="C20" s="49"/>
      <c r="D20" s="49"/>
      <c r="E20" s="49"/>
      <c r="F20" s="430"/>
    </row>
    <row r="21" spans="1:7" s="130" customFormat="1" ht="31">
      <c r="A21" s="45" t="s">
        <v>239</v>
      </c>
      <c r="B21" s="212" t="s">
        <v>209</v>
      </c>
      <c r="C21" s="285" t="s">
        <v>255</v>
      </c>
      <c r="D21" s="285" t="s">
        <v>261</v>
      </c>
      <c r="E21" s="285" t="s">
        <v>257</v>
      </c>
      <c r="F21" s="285" t="s">
        <v>258</v>
      </c>
    </row>
    <row r="22" spans="1:7" customFormat="1">
      <c r="A22" s="83" t="s">
        <v>321</v>
      </c>
      <c r="B22" s="55">
        <v>2018</v>
      </c>
      <c r="C22" s="56">
        <v>25410</v>
      </c>
      <c r="D22" s="56">
        <v>37</v>
      </c>
      <c r="E22" s="56">
        <v>389</v>
      </c>
      <c r="F22" s="84">
        <v>1.4352210797369499E-2</v>
      </c>
    </row>
    <row r="23" spans="1:7" customFormat="1">
      <c r="A23" s="83" t="s">
        <v>321</v>
      </c>
      <c r="B23" s="55">
        <v>2019</v>
      </c>
      <c r="C23" s="56">
        <v>27661</v>
      </c>
      <c r="D23" s="56">
        <v>45</v>
      </c>
      <c r="E23" s="56">
        <v>388</v>
      </c>
      <c r="F23" s="84">
        <v>1.60028450191021E-2</v>
      </c>
    </row>
    <row r="24" spans="1:7" customFormat="1">
      <c r="A24" s="83" t="s">
        <v>321</v>
      </c>
      <c r="B24" s="55">
        <v>2020</v>
      </c>
      <c r="C24" s="56">
        <v>28860</v>
      </c>
      <c r="D24" s="56">
        <v>38</v>
      </c>
      <c r="E24" s="56">
        <v>366</v>
      </c>
      <c r="F24" s="84">
        <v>1.2995895929634601E-2</v>
      </c>
    </row>
    <row r="25" spans="1:7" customFormat="1">
      <c r="A25" s="83" t="s">
        <v>321</v>
      </c>
      <c r="B25" s="55">
        <v>2021</v>
      </c>
      <c r="C25" s="56">
        <v>35420</v>
      </c>
      <c r="D25" s="56">
        <v>68</v>
      </c>
      <c r="E25" s="56">
        <v>377</v>
      </c>
      <c r="F25" s="84">
        <v>1.8836565315723398E-2</v>
      </c>
    </row>
    <row r="26" spans="1:7" customFormat="1">
      <c r="A26" s="83" t="s">
        <v>321</v>
      </c>
      <c r="B26" s="55">
        <v>2022</v>
      </c>
      <c r="C26" s="56">
        <v>34300</v>
      </c>
      <c r="D26" s="56">
        <v>50</v>
      </c>
      <c r="E26" s="56">
        <v>462</v>
      </c>
      <c r="F26" s="84">
        <v>1.4367816038429701E-2</v>
      </c>
    </row>
    <row r="27" spans="1:7" s="9" customFormat="1" ht="18">
      <c r="A27" s="83" t="s">
        <v>322</v>
      </c>
      <c r="B27" s="55">
        <v>2018</v>
      </c>
      <c r="C27" s="56">
        <v>19670</v>
      </c>
      <c r="D27" s="56">
        <v>579</v>
      </c>
      <c r="E27" s="56">
        <v>421</v>
      </c>
      <c r="F27" s="84">
        <v>0.2274155467748642</v>
      </c>
    </row>
    <row r="28" spans="1:7" s="88" customFormat="1">
      <c r="A28" s="83" t="s">
        <v>322</v>
      </c>
      <c r="B28" s="55">
        <v>2019</v>
      </c>
      <c r="C28" s="56">
        <v>22310</v>
      </c>
      <c r="D28" s="56">
        <v>605</v>
      </c>
      <c r="E28" s="56">
        <v>364</v>
      </c>
      <c r="F28" s="84">
        <v>0.21332862973213201</v>
      </c>
      <c r="G28" s="87"/>
    </row>
    <row r="29" spans="1:7" customFormat="1">
      <c r="A29" s="83" t="s">
        <v>322</v>
      </c>
      <c r="B29" s="55">
        <v>2020</v>
      </c>
      <c r="C29" s="56">
        <v>23620</v>
      </c>
      <c r="D29" s="56">
        <v>570</v>
      </c>
      <c r="E29" s="56">
        <v>358</v>
      </c>
      <c r="F29" s="84">
        <v>0.19440655410289759</v>
      </c>
      <c r="G29" s="90"/>
    </row>
    <row r="30" spans="1:7" customFormat="1">
      <c r="A30" s="83" t="s">
        <v>322</v>
      </c>
      <c r="B30" s="55">
        <v>2021</v>
      </c>
      <c r="C30" s="56">
        <v>28190</v>
      </c>
      <c r="D30" s="56">
        <v>799</v>
      </c>
      <c r="E30" s="56">
        <v>369</v>
      </c>
      <c r="F30" s="84">
        <v>0.22084024548530579</v>
      </c>
      <c r="G30" s="90"/>
    </row>
    <row r="31" spans="1:7" customFormat="1">
      <c r="A31" s="83" t="s">
        <v>322</v>
      </c>
      <c r="B31" s="55">
        <v>2022</v>
      </c>
      <c r="C31" s="56">
        <v>27550</v>
      </c>
      <c r="D31" s="56">
        <v>820</v>
      </c>
      <c r="E31" s="56">
        <v>367</v>
      </c>
      <c r="F31" s="84">
        <v>0.22937062382698059</v>
      </c>
      <c r="G31" s="90"/>
    </row>
    <row r="32" spans="1:7" customFormat="1">
      <c r="A32" s="83" t="s">
        <v>313</v>
      </c>
      <c r="B32" s="55">
        <v>2018</v>
      </c>
      <c r="C32" s="56">
        <v>21890</v>
      </c>
      <c r="D32" s="56">
        <v>605</v>
      </c>
      <c r="E32" s="56">
        <v>173</v>
      </c>
      <c r="F32" s="84">
        <v>0.21653543412685389</v>
      </c>
      <c r="G32" s="90"/>
    </row>
    <row r="33" spans="1:6">
      <c r="A33" s="83" t="s">
        <v>313</v>
      </c>
      <c r="B33" s="55">
        <v>2019</v>
      </c>
      <c r="C33" s="56">
        <v>24040</v>
      </c>
      <c r="D33" s="56">
        <v>621</v>
      </c>
      <c r="E33" s="56">
        <v>175</v>
      </c>
      <c r="F33" s="84">
        <v>0.2052892595529556</v>
      </c>
    </row>
    <row r="34" spans="1:6" s="64" customFormat="1">
      <c r="A34" s="83" t="s">
        <v>313</v>
      </c>
      <c r="B34" s="55">
        <v>2020</v>
      </c>
      <c r="C34" s="56">
        <v>25520</v>
      </c>
      <c r="D34" s="56">
        <v>603</v>
      </c>
      <c r="E34" s="56">
        <v>135</v>
      </c>
      <c r="F34" s="84">
        <v>0.19112519919872281</v>
      </c>
    </row>
    <row r="35" spans="1:6" s="64" customFormat="1">
      <c r="A35" s="83" t="s">
        <v>313</v>
      </c>
      <c r="B35" s="55">
        <v>2021</v>
      </c>
      <c r="C35" s="56">
        <v>30140</v>
      </c>
      <c r="D35" s="56">
        <v>805</v>
      </c>
      <c r="E35" s="56">
        <v>168</v>
      </c>
      <c r="F35" s="84">
        <v>0.21078816056251529</v>
      </c>
    </row>
    <row r="36" spans="1:6" s="64" customFormat="1">
      <c r="A36" s="83" t="s">
        <v>313</v>
      </c>
      <c r="B36" s="55">
        <v>2022</v>
      </c>
      <c r="C36" s="56">
        <v>29170</v>
      </c>
      <c r="D36" s="56">
        <v>797</v>
      </c>
      <c r="E36" s="56">
        <v>228</v>
      </c>
      <c r="F36" s="84">
        <v>0.21459342539310461</v>
      </c>
    </row>
  </sheetData>
  <pageMargins left="0.7" right="0.7" top="0.75" bottom="0.75" header="0.3" footer="0.3"/>
  <pageSetup paperSize="0" fitToWidth="0" fitToHeight="0" orientation="portrait" horizontalDpi="0" verticalDpi="0" copies="0"/>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55"/>
  <sheetViews>
    <sheetView topLeftCell="A52" workbookViewId="0">
      <selection activeCell="B4" sqref="B4"/>
    </sheetView>
  </sheetViews>
  <sheetFormatPr defaultColWidth="9" defaultRowHeight="15.5"/>
  <cols>
    <col min="1" max="1" width="17.23046875" customWidth="1"/>
    <col min="2" max="2" width="11.765625" style="61" customWidth="1"/>
    <col min="3" max="3" width="18.23046875" style="34" customWidth="1"/>
    <col min="4" max="4" width="27.765625" customWidth="1"/>
    <col min="5" max="5" width="28.765625" customWidth="1"/>
    <col min="6" max="6" width="25" customWidth="1"/>
    <col min="7" max="7" width="19.4609375" customWidth="1"/>
    <col min="8" max="8" width="29" customWidth="1"/>
    <col min="9" max="9" width="30" customWidth="1"/>
    <col min="10" max="10" width="26.23046875" customWidth="1"/>
    <col min="11" max="11" width="19.4609375" customWidth="1"/>
    <col min="12" max="12" width="29" customWidth="1"/>
    <col min="13" max="13" width="30" customWidth="1"/>
    <col min="14" max="14" width="26.23046875" customWidth="1"/>
    <col min="15" max="15" width="9" customWidth="1"/>
  </cols>
  <sheetData>
    <row r="1" spans="1:6" ht="20">
      <c r="A1" s="431" t="s">
        <v>2128</v>
      </c>
    </row>
    <row r="2" spans="1:6">
      <c r="A2" s="2" t="s">
        <v>2132</v>
      </c>
    </row>
    <row r="3" spans="1:6" s="91" customFormat="1" ht="18.649999999999999" customHeight="1">
      <c r="A3" s="5" t="s">
        <v>2129</v>
      </c>
      <c r="B3" s="20"/>
      <c r="C3" s="495"/>
      <c r="D3" s="496"/>
      <c r="E3" s="496"/>
      <c r="F3" s="496"/>
    </row>
    <row r="4" spans="1:6" s="91" customFormat="1">
      <c r="A4" s="92" t="s">
        <v>325</v>
      </c>
      <c r="B4" s="93" t="s">
        <v>209</v>
      </c>
      <c r="C4" s="94" t="s">
        <v>326</v>
      </c>
      <c r="D4" s="94" t="s">
        <v>327</v>
      </c>
      <c r="E4" s="95" t="s">
        <v>328</v>
      </c>
      <c r="F4" s="95" t="s">
        <v>329</v>
      </c>
    </row>
    <row r="5" spans="1:6">
      <c r="A5" s="96" t="s">
        <v>330</v>
      </c>
      <c r="B5" s="97" t="s">
        <v>210</v>
      </c>
      <c r="C5" s="98">
        <v>1197</v>
      </c>
      <c r="D5" s="98" t="s">
        <v>331</v>
      </c>
      <c r="E5" s="99" t="s">
        <v>332</v>
      </c>
      <c r="F5" s="99" t="s">
        <v>333</v>
      </c>
    </row>
    <row r="6" spans="1:6">
      <c r="A6" s="96" t="s">
        <v>341</v>
      </c>
      <c r="B6" s="97" t="s">
        <v>211</v>
      </c>
      <c r="C6" s="98">
        <v>1276</v>
      </c>
      <c r="D6" s="98" t="s">
        <v>342</v>
      </c>
      <c r="E6" s="99" t="s">
        <v>343</v>
      </c>
      <c r="F6" s="99" t="s">
        <v>344</v>
      </c>
    </row>
    <row r="7" spans="1:6">
      <c r="A7" s="96" t="s">
        <v>341</v>
      </c>
      <c r="B7" s="97" t="s">
        <v>212</v>
      </c>
      <c r="C7" s="98">
        <v>1312</v>
      </c>
      <c r="D7" s="98" t="s">
        <v>352</v>
      </c>
      <c r="E7" s="99" t="s">
        <v>353</v>
      </c>
      <c r="F7" s="99" t="s">
        <v>354</v>
      </c>
    </row>
    <row r="8" spans="1:6">
      <c r="A8" s="96" t="s">
        <v>341</v>
      </c>
      <c r="B8" s="97" t="s">
        <v>213</v>
      </c>
      <c r="C8" s="98">
        <v>1530</v>
      </c>
      <c r="D8" s="98" t="s">
        <v>362</v>
      </c>
      <c r="E8" s="99" t="s">
        <v>363</v>
      </c>
      <c r="F8" s="99" t="s">
        <v>364</v>
      </c>
    </row>
    <row r="9" spans="1:6">
      <c r="A9" s="96" t="s">
        <v>341</v>
      </c>
      <c r="B9" s="97" t="s">
        <v>214</v>
      </c>
      <c r="C9" s="98">
        <v>1563</v>
      </c>
      <c r="D9" s="98" t="s">
        <v>371</v>
      </c>
      <c r="E9" s="99" t="s">
        <v>372</v>
      </c>
      <c r="F9" s="99" t="s">
        <v>373</v>
      </c>
    </row>
    <row r="10" spans="1:6">
      <c r="A10" s="96" t="s">
        <v>381</v>
      </c>
      <c r="B10" s="97" t="s">
        <v>210</v>
      </c>
      <c r="C10" s="98">
        <v>938</v>
      </c>
      <c r="D10" s="98" t="s">
        <v>382</v>
      </c>
      <c r="E10" s="99" t="s">
        <v>383</v>
      </c>
      <c r="F10" s="99" t="s">
        <v>384</v>
      </c>
    </row>
    <row r="11" spans="1:6">
      <c r="A11" s="96" t="s">
        <v>341</v>
      </c>
      <c r="B11" s="97" t="s">
        <v>211</v>
      </c>
      <c r="C11" s="98">
        <v>886</v>
      </c>
      <c r="D11" s="98" t="s">
        <v>392</v>
      </c>
      <c r="E11" s="99" t="s">
        <v>393</v>
      </c>
      <c r="F11" s="99" t="s">
        <v>394</v>
      </c>
    </row>
    <row r="12" spans="1:6">
      <c r="A12" s="96" t="s">
        <v>341</v>
      </c>
      <c r="B12" s="97" t="s">
        <v>212</v>
      </c>
      <c r="C12" s="98">
        <v>980</v>
      </c>
      <c r="D12" s="98" t="s">
        <v>401</v>
      </c>
      <c r="E12" s="99" t="s">
        <v>402</v>
      </c>
      <c r="F12" s="99" t="s">
        <v>403</v>
      </c>
    </row>
    <row r="13" spans="1:6">
      <c r="A13" s="96" t="s">
        <v>341</v>
      </c>
      <c r="B13" s="97" t="s">
        <v>213</v>
      </c>
      <c r="C13" s="98">
        <v>1110</v>
      </c>
      <c r="D13" s="98" t="s">
        <v>411</v>
      </c>
      <c r="E13" s="99" t="s">
        <v>412</v>
      </c>
      <c r="F13" s="99" t="s">
        <v>412</v>
      </c>
    </row>
    <row r="14" spans="1:6">
      <c r="A14" s="96" t="s">
        <v>341</v>
      </c>
      <c r="B14" s="97" t="s">
        <v>214</v>
      </c>
      <c r="C14" s="98">
        <v>1125</v>
      </c>
      <c r="D14" s="98" t="s">
        <v>420</v>
      </c>
      <c r="E14" s="99" t="s">
        <v>421</v>
      </c>
      <c r="F14" s="99" t="s">
        <v>422</v>
      </c>
    </row>
    <row r="15" spans="1:6">
      <c r="A15" s="96" t="s">
        <v>429</v>
      </c>
      <c r="B15" s="97" t="s">
        <v>210</v>
      </c>
      <c r="C15" s="98">
        <v>1221</v>
      </c>
      <c r="D15" s="98" t="s">
        <v>430</v>
      </c>
      <c r="E15" s="99" t="s">
        <v>431</v>
      </c>
      <c r="F15" s="99" t="s">
        <v>432</v>
      </c>
    </row>
    <row r="16" spans="1:6">
      <c r="A16" s="96" t="s">
        <v>341</v>
      </c>
      <c r="B16" s="97" t="s">
        <v>211</v>
      </c>
      <c r="C16" s="98">
        <v>1250</v>
      </c>
      <c r="D16" s="98" t="s">
        <v>441</v>
      </c>
      <c r="E16" s="99" t="s">
        <v>442</v>
      </c>
      <c r="F16" s="99" t="s">
        <v>443</v>
      </c>
    </row>
    <row r="17" spans="1:6">
      <c r="A17" s="96" t="s">
        <v>341</v>
      </c>
      <c r="B17" s="97" t="s">
        <v>212</v>
      </c>
      <c r="C17" s="98">
        <v>1313</v>
      </c>
      <c r="D17" s="98" t="s">
        <v>451</v>
      </c>
      <c r="E17" s="99" t="s">
        <v>452</v>
      </c>
      <c r="F17" s="99" t="s">
        <v>453</v>
      </c>
    </row>
    <row r="18" spans="1:6">
      <c r="A18" s="96" t="s">
        <v>341</v>
      </c>
      <c r="B18" s="97" t="s">
        <v>213</v>
      </c>
      <c r="C18" s="98">
        <v>1568</v>
      </c>
      <c r="D18" s="98" t="s">
        <v>461</v>
      </c>
      <c r="E18" s="99" t="s">
        <v>462</v>
      </c>
      <c r="F18" s="99" t="s">
        <v>463</v>
      </c>
    </row>
    <row r="19" spans="1:6">
      <c r="A19" s="96" t="s">
        <v>341</v>
      </c>
      <c r="B19" s="97" t="s">
        <v>214</v>
      </c>
      <c r="C19" s="98">
        <v>1587</v>
      </c>
      <c r="D19" s="98" t="s">
        <v>472</v>
      </c>
      <c r="E19" s="99" t="s">
        <v>473</v>
      </c>
      <c r="F19" s="99" t="s">
        <v>474</v>
      </c>
    </row>
    <row r="20" spans="1:6">
      <c r="A20" t="s">
        <v>341</v>
      </c>
    </row>
    <row r="21" spans="1:6">
      <c r="A21" s="5" t="s">
        <v>2130</v>
      </c>
      <c r="C21" s="497"/>
      <c r="D21" s="497"/>
      <c r="E21" s="497"/>
      <c r="F21" s="497"/>
    </row>
    <row r="22" spans="1:6">
      <c r="A22" s="92" t="s">
        <v>325</v>
      </c>
      <c r="B22" s="93" t="s">
        <v>209</v>
      </c>
      <c r="C22" s="95" t="s">
        <v>326</v>
      </c>
      <c r="D22" s="95" t="s">
        <v>327</v>
      </c>
      <c r="E22" s="95" t="s">
        <v>328</v>
      </c>
      <c r="F22" s="95" t="s">
        <v>329</v>
      </c>
    </row>
    <row r="23" spans="1:6">
      <c r="A23" s="96" t="s">
        <v>330</v>
      </c>
      <c r="B23" s="97" t="s">
        <v>210</v>
      </c>
      <c r="C23" s="100" t="s">
        <v>334</v>
      </c>
      <c r="D23" s="100" t="s">
        <v>335</v>
      </c>
      <c r="E23" s="100" t="s">
        <v>336</v>
      </c>
      <c r="F23" s="99" t="s">
        <v>337</v>
      </c>
    </row>
    <row r="24" spans="1:6">
      <c r="A24" s="96" t="s">
        <v>341</v>
      </c>
      <c r="B24" s="97" t="s">
        <v>211</v>
      </c>
      <c r="C24" s="100" t="s">
        <v>345</v>
      </c>
      <c r="D24" s="100" t="s">
        <v>346</v>
      </c>
      <c r="E24" s="100" t="s">
        <v>347</v>
      </c>
      <c r="F24" s="99" t="s">
        <v>348</v>
      </c>
    </row>
    <row r="25" spans="1:6">
      <c r="A25" s="96" t="s">
        <v>341</v>
      </c>
      <c r="B25" s="97" t="s">
        <v>212</v>
      </c>
      <c r="C25" s="100" t="s">
        <v>355</v>
      </c>
      <c r="D25" s="100" t="s">
        <v>356</v>
      </c>
      <c r="E25" s="100" t="s">
        <v>357</v>
      </c>
      <c r="F25" s="99" t="s">
        <v>358</v>
      </c>
    </row>
    <row r="26" spans="1:6">
      <c r="A26" s="96" t="s">
        <v>341</v>
      </c>
      <c r="B26" s="97" t="s">
        <v>213</v>
      </c>
      <c r="C26" s="100" t="s">
        <v>365</v>
      </c>
      <c r="D26" s="100" t="s">
        <v>366</v>
      </c>
      <c r="E26" s="100" t="s">
        <v>367</v>
      </c>
      <c r="F26" s="99" t="s">
        <v>368</v>
      </c>
    </row>
    <row r="27" spans="1:6">
      <c r="A27" s="96" t="s">
        <v>341</v>
      </c>
      <c r="B27" s="97" t="s">
        <v>214</v>
      </c>
      <c r="C27" s="100" t="s">
        <v>374</v>
      </c>
      <c r="D27" s="100" t="s">
        <v>375</v>
      </c>
      <c r="E27" s="100" t="s">
        <v>376</v>
      </c>
      <c r="F27" s="99" t="s">
        <v>377</v>
      </c>
    </row>
    <row r="28" spans="1:6">
      <c r="A28" s="96" t="s">
        <v>381</v>
      </c>
      <c r="B28" s="97" t="s">
        <v>210</v>
      </c>
      <c r="C28" s="100" t="s">
        <v>385</v>
      </c>
      <c r="D28" s="100" t="s">
        <v>386</v>
      </c>
      <c r="E28" s="100" t="s">
        <v>336</v>
      </c>
      <c r="F28" s="99" t="s">
        <v>387</v>
      </c>
    </row>
    <row r="29" spans="1:6">
      <c r="A29" s="96" t="s">
        <v>341</v>
      </c>
      <c r="B29" s="97" t="s">
        <v>211</v>
      </c>
      <c r="C29" s="100" t="s">
        <v>395</v>
      </c>
      <c r="D29" s="100" t="s">
        <v>396</v>
      </c>
      <c r="E29" s="100" t="s">
        <v>347</v>
      </c>
      <c r="F29" s="99" t="s">
        <v>351</v>
      </c>
    </row>
    <row r="30" spans="1:6">
      <c r="A30" s="96" t="s">
        <v>341</v>
      </c>
      <c r="B30" s="97" t="s">
        <v>212</v>
      </c>
      <c r="C30" s="100" t="s">
        <v>404</v>
      </c>
      <c r="D30" s="100" t="s">
        <v>405</v>
      </c>
      <c r="E30" s="100" t="s">
        <v>347</v>
      </c>
      <c r="F30" s="99" t="s">
        <v>406</v>
      </c>
    </row>
    <row r="31" spans="1:6">
      <c r="A31" s="96" t="s">
        <v>341</v>
      </c>
      <c r="B31" s="97" t="s">
        <v>213</v>
      </c>
      <c r="C31" s="100" t="s">
        <v>413</v>
      </c>
      <c r="D31" s="100" t="s">
        <v>414</v>
      </c>
      <c r="E31" s="100" t="s">
        <v>347</v>
      </c>
      <c r="F31" s="99" t="s">
        <v>415</v>
      </c>
    </row>
    <row r="32" spans="1:6">
      <c r="A32" s="96" t="s">
        <v>341</v>
      </c>
      <c r="B32" s="97" t="s">
        <v>214</v>
      </c>
      <c r="C32" s="100" t="s">
        <v>423</v>
      </c>
      <c r="D32" s="100" t="s">
        <v>424</v>
      </c>
      <c r="E32" s="100" t="s">
        <v>347</v>
      </c>
      <c r="F32" s="99" t="s">
        <v>336</v>
      </c>
    </row>
    <row r="33" spans="1:6">
      <c r="A33" s="96" t="s">
        <v>429</v>
      </c>
      <c r="B33" s="97" t="s">
        <v>210</v>
      </c>
      <c r="C33" s="100" t="s">
        <v>433</v>
      </c>
      <c r="D33" s="100" t="s">
        <v>434</v>
      </c>
      <c r="E33" s="100" t="s">
        <v>435</v>
      </c>
      <c r="F33" s="99" t="s">
        <v>436</v>
      </c>
    </row>
    <row r="34" spans="1:6">
      <c r="A34" s="96" t="s">
        <v>341</v>
      </c>
      <c r="B34" s="97" t="s">
        <v>211</v>
      </c>
      <c r="C34" s="100" t="s">
        <v>444</v>
      </c>
      <c r="D34" s="100" t="s">
        <v>445</v>
      </c>
      <c r="E34" s="100" t="s">
        <v>367</v>
      </c>
      <c r="F34" s="99" t="s">
        <v>446</v>
      </c>
    </row>
    <row r="35" spans="1:6">
      <c r="A35" s="96" t="s">
        <v>341</v>
      </c>
      <c r="B35" s="97" t="s">
        <v>212</v>
      </c>
      <c r="C35" s="100" t="s">
        <v>454</v>
      </c>
      <c r="D35" s="100" t="s">
        <v>455</v>
      </c>
      <c r="E35" s="100" t="s">
        <v>376</v>
      </c>
      <c r="F35" s="99" t="s">
        <v>456</v>
      </c>
    </row>
    <row r="36" spans="1:6">
      <c r="A36" s="96" t="s">
        <v>341</v>
      </c>
      <c r="B36" s="97" t="s">
        <v>213</v>
      </c>
      <c r="C36" s="100" t="s">
        <v>464</v>
      </c>
      <c r="D36" s="100" t="s">
        <v>465</v>
      </c>
      <c r="E36" s="100" t="s">
        <v>466</v>
      </c>
      <c r="F36" s="99" t="s">
        <v>467</v>
      </c>
    </row>
    <row r="37" spans="1:6">
      <c r="A37" s="96" t="s">
        <v>341</v>
      </c>
      <c r="B37" s="97" t="s">
        <v>214</v>
      </c>
      <c r="C37" s="100" t="s">
        <v>475</v>
      </c>
      <c r="D37" s="100" t="s">
        <v>476</v>
      </c>
      <c r="E37" s="100" t="s">
        <v>477</v>
      </c>
      <c r="F37" s="99" t="s">
        <v>478</v>
      </c>
    </row>
    <row r="39" spans="1:6">
      <c r="A39" s="504" t="s">
        <v>2131</v>
      </c>
      <c r="C39" s="497"/>
      <c r="D39" s="497"/>
      <c r="E39" s="497"/>
      <c r="F39" s="497"/>
    </row>
    <row r="40" spans="1:6">
      <c r="A40" s="92" t="s">
        <v>325</v>
      </c>
      <c r="B40" s="93" t="s">
        <v>209</v>
      </c>
      <c r="C40" s="95" t="s">
        <v>326</v>
      </c>
      <c r="D40" s="95" t="s">
        <v>327</v>
      </c>
      <c r="E40" s="95" t="s">
        <v>328</v>
      </c>
      <c r="F40" s="95" t="s">
        <v>329</v>
      </c>
    </row>
    <row r="41" spans="1:6">
      <c r="A41" s="96" t="s">
        <v>330</v>
      </c>
      <c r="B41" s="97" t="s">
        <v>210</v>
      </c>
      <c r="C41" s="100" t="s">
        <v>338</v>
      </c>
      <c r="D41" s="100" t="s">
        <v>339</v>
      </c>
      <c r="E41" s="100" t="s">
        <v>340</v>
      </c>
      <c r="F41" s="99" t="s">
        <v>340</v>
      </c>
    </row>
    <row r="42" spans="1:6">
      <c r="A42" s="96" t="s">
        <v>341</v>
      </c>
      <c r="B42" s="97" t="s">
        <v>211</v>
      </c>
      <c r="C42" s="100" t="s">
        <v>349</v>
      </c>
      <c r="D42" s="100" t="s">
        <v>350</v>
      </c>
      <c r="E42" s="100" t="s">
        <v>351</v>
      </c>
      <c r="F42" s="99" t="s">
        <v>347</v>
      </c>
    </row>
    <row r="43" spans="1:6">
      <c r="A43" s="96" t="s">
        <v>341</v>
      </c>
      <c r="B43" s="97" t="s">
        <v>212</v>
      </c>
      <c r="C43" s="100" t="s">
        <v>359</v>
      </c>
      <c r="D43" s="100" t="s">
        <v>360</v>
      </c>
      <c r="E43" s="100" t="s">
        <v>336</v>
      </c>
      <c r="F43" s="99" t="s">
        <v>361</v>
      </c>
    </row>
    <row r="44" spans="1:6">
      <c r="A44" s="96" t="s">
        <v>341</v>
      </c>
      <c r="B44" s="97" t="s">
        <v>213</v>
      </c>
      <c r="C44" s="100" t="s">
        <v>369</v>
      </c>
      <c r="D44" s="100" t="s">
        <v>370</v>
      </c>
      <c r="E44" s="100" t="s">
        <v>347</v>
      </c>
      <c r="F44" s="99" t="s">
        <v>336</v>
      </c>
    </row>
    <row r="45" spans="1:6">
      <c r="A45" s="96" t="s">
        <v>341</v>
      </c>
      <c r="B45" s="97" t="s">
        <v>214</v>
      </c>
      <c r="C45" s="100" t="s">
        <v>378</v>
      </c>
      <c r="D45" s="100" t="s">
        <v>379</v>
      </c>
      <c r="E45" s="100" t="s">
        <v>336</v>
      </c>
      <c r="F45" s="99" t="s">
        <v>380</v>
      </c>
    </row>
    <row r="46" spans="1:6">
      <c r="A46" s="96" t="s">
        <v>381</v>
      </c>
      <c r="B46" s="97" t="s">
        <v>210</v>
      </c>
      <c r="C46" s="100" t="s">
        <v>388</v>
      </c>
      <c r="D46" s="100" t="s">
        <v>389</v>
      </c>
      <c r="E46" s="100" t="s">
        <v>390</v>
      </c>
      <c r="F46" s="99" t="s">
        <v>391</v>
      </c>
    </row>
    <row r="47" spans="1:6">
      <c r="A47" s="96" t="s">
        <v>341</v>
      </c>
      <c r="B47" s="97" t="s">
        <v>211</v>
      </c>
      <c r="C47" s="100" t="s">
        <v>397</v>
      </c>
      <c r="D47" s="100" t="s">
        <v>398</v>
      </c>
      <c r="E47" s="100" t="s">
        <v>399</v>
      </c>
      <c r="F47" s="99" t="s">
        <v>400</v>
      </c>
    </row>
    <row r="48" spans="1:6">
      <c r="A48" s="96" t="s">
        <v>341</v>
      </c>
      <c r="B48" s="97" t="s">
        <v>212</v>
      </c>
      <c r="C48" s="100" t="s">
        <v>407</v>
      </c>
      <c r="D48" s="100" t="s">
        <v>408</v>
      </c>
      <c r="E48" s="100" t="s">
        <v>409</v>
      </c>
      <c r="F48" s="99" t="s">
        <v>410</v>
      </c>
    </row>
    <row r="49" spans="1:6">
      <c r="A49" s="96" t="s">
        <v>341</v>
      </c>
      <c r="B49" s="97" t="s">
        <v>213</v>
      </c>
      <c r="C49" s="100" t="s">
        <v>416</v>
      </c>
      <c r="D49" s="100" t="s">
        <v>417</v>
      </c>
      <c r="E49" s="100" t="s">
        <v>418</v>
      </c>
      <c r="F49" s="99" t="s">
        <v>419</v>
      </c>
    </row>
    <row r="50" spans="1:6">
      <c r="A50" s="96" t="s">
        <v>341</v>
      </c>
      <c r="B50" s="97" t="s">
        <v>214</v>
      </c>
      <c r="C50" s="100" t="s">
        <v>425</v>
      </c>
      <c r="D50" s="100" t="s">
        <v>426</v>
      </c>
      <c r="E50" s="100" t="s">
        <v>427</v>
      </c>
      <c r="F50" s="99" t="s">
        <v>428</v>
      </c>
    </row>
    <row r="51" spans="1:6">
      <c r="A51" s="96" t="s">
        <v>429</v>
      </c>
      <c r="B51" s="97" t="s">
        <v>210</v>
      </c>
      <c r="C51" s="100" t="s">
        <v>437</v>
      </c>
      <c r="D51" s="100" t="s">
        <v>438</v>
      </c>
      <c r="E51" s="100" t="s">
        <v>439</v>
      </c>
      <c r="F51" s="99" t="s">
        <v>440</v>
      </c>
    </row>
    <row r="52" spans="1:6">
      <c r="A52" s="96" t="s">
        <v>341</v>
      </c>
      <c r="B52" s="97" t="s">
        <v>211</v>
      </c>
      <c r="C52" s="100" t="s">
        <v>447</v>
      </c>
      <c r="D52" s="100" t="s">
        <v>448</v>
      </c>
      <c r="E52" s="100" t="s">
        <v>449</v>
      </c>
      <c r="F52" s="99" t="s">
        <v>450</v>
      </c>
    </row>
    <row r="53" spans="1:6">
      <c r="A53" s="96" t="s">
        <v>341</v>
      </c>
      <c r="B53" s="97" t="s">
        <v>212</v>
      </c>
      <c r="C53" s="100" t="s">
        <v>457</v>
      </c>
      <c r="D53" s="100" t="s">
        <v>458</v>
      </c>
      <c r="E53" s="100" t="s">
        <v>459</v>
      </c>
      <c r="F53" s="99" t="s">
        <v>460</v>
      </c>
    </row>
    <row r="54" spans="1:6">
      <c r="A54" s="96" t="s">
        <v>341</v>
      </c>
      <c r="B54" s="97" t="s">
        <v>213</v>
      </c>
      <c r="C54" s="100" t="s">
        <v>468</v>
      </c>
      <c r="D54" s="100" t="s">
        <v>469</v>
      </c>
      <c r="E54" s="100" t="s">
        <v>470</v>
      </c>
      <c r="F54" s="99" t="s">
        <v>471</v>
      </c>
    </row>
    <row r="55" spans="1:6">
      <c r="A55" s="96" t="s">
        <v>341</v>
      </c>
      <c r="B55" s="97" t="s">
        <v>214</v>
      </c>
      <c r="C55" s="100" t="s">
        <v>479</v>
      </c>
      <c r="D55" s="100" t="s">
        <v>480</v>
      </c>
      <c r="E55" s="100" t="s">
        <v>481</v>
      </c>
      <c r="F55" s="99" t="s">
        <v>482</v>
      </c>
    </row>
  </sheetData>
  <mergeCells count="3">
    <mergeCell ref="C3:F3"/>
    <mergeCell ref="C21:F21"/>
    <mergeCell ref="C39:F3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F16"/>
  <sheetViews>
    <sheetView workbookViewId="0">
      <selection activeCell="F9" sqref="F9"/>
    </sheetView>
  </sheetViews>
  <sheetFormatPr defaultRowHeight="15.5"/>
  <cols>
    <col min="1" max="1" width="9.23046875" style="61" customWidth="1"/>
    <col min="2" max="2" width="12" style="44" customWidth="1"/>
    <col min="3" max="3" width="15.23046875" style="44" customWidth="1"/>
    <col min="4" max="4" width="18.23046875" style="44" customWidth="1"/>
    <col min="5" max="5" width="9.765625" style="44" customWidth="1"/>
    <col min="6" max="6" width="8.23046875" style="44" customWidth="1"/>
    <col min="7" max="7" width="9" customWidth="1"/>
  </cols>
  <sheetData>
    <row r="1" spans="1:6" ht="20">
      <c r="A1" s="38" t="s">
        <v>483</v>
      </c>
    </row>
    <row r="2" spans="1:6">
      <c r="A2" s="39" t="s">
        <v>221</v>
      </c>
    </row>
    <row r="3" spans="1:6" ht="29.5" customHeight="1">
      <c r="A3" s="20" t="s">
        <v>209</v>
      </c>
      <c r="B3" s="274" t="s">
        <v>484</v>
      </c>
      <c r="C3" s="274" t="s">
        <v>485</v>
      </c>
      <c r="D3" s="274" t="s">
        <v>486</v>
      </c>
      <c r="E3" s="102" t="s">
        <v>487</v>
      </c>
      <c r="F3" s="102" t="s">
        <v>488</v>
      </c>
    </row>
    <row r="4" spans="1:6">
      <c r="A4" s="39">
        <v>2015</v>
      </c>
      <c r="B4" s="103">
        <v>3</v>
      </c>
      <c r="C4" s="103">
        <v>4.0697674418604652</v>
      </c>
      <c r="D4" s="103">
        <v>1.7441860465116279</v>
      </c>
      <c r="E4" s="103">
        <v>0</v>
      </c>
      <c r="F4" s="103">
        <v>6.140350877192982</v>
      </c>
    </row>
    <row r="5" spans="1:6">
      <c r="A5" s="39">
        <v>2016</v>
      </c>
      <c r="B5" s="103">
        <v>1.8264840182648401</v>
      </c>
      <c r="C5" s="103">
        <v>2.4390243902439024</v>
      </c>
      <c r="D5" s="103">
        <v>3.4146341463414638</v>
      </c>
      <c r="E5" s="103">
        <v>0</v>
      </c>
      <c r="F5" s="103">
        <v>6.0975609756097562</v>
      </c>
    </row>
    <row r="6" spans="1:6">
      <c r="A6" s="39">
        <v>2017</v>
      </c>
      <c r="B6" s="103">
        <v>2.9411764705882351</v>
      </c>
      <c r="C6" s="103">
        <v>4.4303797468354427</v>
      </c>
      <c r="D6" s="103">
        <v>3.79746835443038</v>
      </c>
      <c r="E6" s="103">
        <v>0.55865921787709494</v>
      </c>
      <c r="F6" s="103">
        <v>9.5959595959595951</v>
      </c>
    </row>
    <row r="7" spans="1:6">
      <c r="A7" s="39">
        <v>2018</v>
      </c>
      <c r="B7" s="103">
        <v>1.9900497512437811</v>
      </c>
      <c r="C7" s="103">
        <v>2.1621621621621623</v>
      </c>
      <c r="D7" s="103">
        <v>5.4054054054054053</v>
      </c>
      <c r="E7" s="103">
        <v>0.99502487562189057</v>
      </c>
      <c r="F7" s="103">
        <v>8.8785046728971952</v>
      </c>
    </row>
    <row r="8" spans="1:6">
      <c r="A8" s="39">
        <v>2019</v>
      </c>
      <c r="B8" s="103">
        <v>2.7777777777777777</v>
      </c>
      <c r="C8" s="103">
        <v>4.4025157232704402</v>
      </c>
      <c r="D8" s="103">
        <v>4.4025157232704402</v>
      </c>
      <c r="E8" s="103">
        <v>0</v>
      </c>
      <c r="F8" s="103">
        <v>8.8669950738916263</v>
      </c>
    </row>
    <row r="9" spans="1:6">
      <c r="A9" s="39">
        <v>2020</v>
      </c>
      <c r="B9" s="103">
        <v>7.0588235294117645</v>
      </c>
      <c r="C9" s="103">
        <v>3.9473684210526314</v>
      </c>
      <c r="D9" s="103">
        <v>3.9473684210526314</v>
      </c>
      <c r="E9" s="103">
        <v>1.1627906976744187</v>
      </c>
      <c r="F9" s="103">
        <v>12.5</v>
      </c>
    </row>
    <row r="10" spans="1:6">
      <c r="A10" s="39">
        <v>2021</v>
      </c>
      <c r="B10" s="103">
        <v>1.2345679012345678</v>
      </c>
      <c r="C10" s="103">
        <v>6.8493150684931505</v>
      </c>
      <c r="D10" s="103">
        <v>1.3698630136986301</v>
      </c>
      <c r="E10" s="103">
        <v>0</v>
      </c>
      <c r="F10" s="103">
        <v>8.536585365853659</v>
      </c>
    </row>
    <row r="13" spans="1:6">
      <c r="A13" s="39"/>
    </row>
    <row r="14" spans="1:6">
      <c r="A14" s="39"/>
    </row>
    <row r="15" spans="1:6">
      <c r="A15" s="39"/>
    </row>
    <row r="16" spans="1:6">
      <c r="A16" s="39"/>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E17"/>
  <sheetViews>
    <sheetView workbookViewId="0"/>
  </sheetViews>
  <sheetFormatPr defaultRowHeight="15.5"/>
  <cols>
    <col min="1" max="1" width="11.765625" style="61" customWidth="1"/>
    <col min="2" max="2" width="9.765625" style="44" customWidth="1"/>
    <col min="3" max="3" width="15.765625" style="44" customWidth="1"/>
    <col min="4" max="4" width="17.4609375" style="44" customWidth="1"/>
    <col min="5" max="5" width="19.4609375" style="44" customWidth="1"/>
    <col min="6" max="6" width="9" customWidth="1"/>
  </cols>
  <sheetData>
    <row r="1" spans="1:5" ht="20">
      <c r="A1" s="38" t="s">
        <v>489</v>
      </c>
    </row>
    <row r="2" spans="1:5">
      <c r="A2" s="39" t="s">
        <v>490</v>
      </c>
    </row>
    <row r="3" spans="1:5" ht="25.15" customHeight="1">
      <c r="A3" s="104" t="s">
        <v>209</v>
      </c>
      <c r="B3" s="101" t="s">
        <v>491</v>
      </c>
      <c r="C3" s="101" t="s">
        <v>492</v>
      </c>
      <c r="D3" s="101" t="s">
        <v>493</v>
      </c>
      <c r="E3" s="101" t="s">
        <v>494</v>
      </c>
    </row>
    <row r="4" spans="1:5">
      <c r="A4" s="105">
        <v>2016</v>
      </c>
      <c r="B4" s="103">
        <v>11.111111111111111</v>
      </c>
      <c r="C4" s="103">
        <v>58.064516129032263</v>
      </c>
      <c r="D4" s="103">
        <v>9.5238095238095237</v>
      </c>
      <c r="E4" s="106">
        <v>79</v>
      </c>
    </row>
    <row r="5" spans="1:5">
      <c r="A5" s="105">
        <v>2017</v>
      </c>
      <c r="B5" s="103">
        <v>14.326647564469914</v>
      </c>
      <c r="C5" s="103">
        <v>27.049180327868854</v>
      </c>
      <c r="D5" s="103">
        <v>18.71345029239766</v>
      </c>
      <c r="E5" s="106">
        <v>991</v>
      </c>
    </row>
    <row r="6" spans="1:5">
      <c r="A6" s="105">
        <v>2018</v>
      </c>
      <c r="B6" s="103">
        <v>34.228187919463089</v>
      </c>
      <c r="C6" s="103">
        <v>39.130434782608695</v>
      </c>
      <c r="D6" s="103">
        <v>32.258064516129032</v>
      </c>
      <c r="E6" s="106">
        <v>288</v>
      </c>
    </row>
    <row r="7" spans="1:5">
      <c r="A7" s="105">
        <v>2019</v>
      </c>
      <c r="B7" s="103">
        <v>14.814814814814813</v>
      </c>
      <c r="C7" s="103">
        <v>56.521739130434781</v>
      </c>
      <c r="D7" s="103">
        <v>19.463087248322147</v>
      </c>
      <c r="E7" s="106">
        <v>398</v>
      </c>
    </row>
    <row r="8" spans="1:5">
      <c r="A8" s="105">
        <v>2020</v>
      </c>
      <c r="B8" s="103">
        <v>16.666666666666664</v>
      </c>
      <c r="C8" s="103">
        <v>44.827586206896555</v>
      </c>
      <c r="D8" s="103">
        <v>18.137254901960784</v>
      </c>
      <c r="E8" s="106">
        <v>269</v>
      </c>
    </row>
    <row r="9" spans="1:5">
      <c r="A9" s="105">
        <v>2021</v>
      </c>
      <c r="B9" s="103">
        <v>18.867924528301888</v>
      </c>
      <c r="C9" s="103">
        <v>53.164556962025308</v>
      </c>
      <c r="D9" s="103">
        <v>15.41095890410959</v>
      </c>
      <c r="E9" s="106">
        <v>424</v>
      </c>
    </row>
    <row r="10" spans="1:5">
      <c r="A10" s="105">
        <v>2022</v>
      </c>
      <c r="B10" s="103">
        <v>7.1428571428571423</v>
      </c>
      <c r="C10" s="103">
        <v>50</v>
      </c>
      <c r="D10" s="103">
        <v>15.909090909090908</v>
      </c>
      <c r="E10" s="106">
        <v>340</v>
      </c>
    </row>
    <row r="11" spans="1:5">
      <c r="A11" s="39"/>
    </row>
    <row r="12" spans="1:5">
      <c r="A12" s="39"/>
    </row>
    <row r="13" spans="1:5">
      <c r="A13" s="39"/>
    </row>
    <row r="14" spans="1:5">
      <c r="A14" s="39"/>
    </row>
    <row r="15" spans="1:5">
      <c r="A15" s="39"/>
    </row>
    <row r="16" spans="1:5">
      <c r="A16" s="39"/>
    </row>
    <row r="17" spans="1:1">
      <c r="A17" s="39"/>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G13"/>
  <sheetViews>
    <sheetView workbookViewId="0"/>
  </sheetViews>
  <sheetFormatPr defaultRowHeight="15.5"/>
  <cols>
    <col min="1" max="1" width="12.23046875" style="61" customWidth="1"/>
    <col min="2" max="2" width="15.765625" style="44" customWidth="1"/>
    <col min="3" max="3" width="16.765625" style="44" customWidth="1"/>
    <col min="4" max="4" width="14.4609375" style="44" customWidth="1"/>
    <col min="5" max="5" width="16.765625" style="44" customWidth="1"/>
    <col min="6" max="6" width="15.765625" style="44" customWidth="1"/>
    <col min="7" max="7" width="15" style="44" customWidth="1"/>
    <col min="8" max="8" width="9" customWidth="1"/>
  </cols>
  <sheetData>
    <row r="1" spans="1:7" ht="20">
      <c r="A1" s="38" t="s">
        <v>495</v>
      </c>
    </row>
    <row r="2" spans="1:7">
      <c r="A2" s="39" t="s">
        <v>221</v>
      </c>
    </row>
    <row r="3" spans="1:7" ht="25.15" customHeight="1">
      <c r="A3" s="104" t="s">
        <v>209</v>
      </c>
      <c r="B3" s="101" t="s">
        <v>496</v>
      </c>
      <c r="C3" s="101" t="s">
        <v>497</v>
      </c>
      <c r="D3" s="101" t="s">
        <v>498</v>
      </c>
      <c r="E3" s="101" t="s">
        <v>499</v>
      </c>
      <c r="F3" s="102" t="s">
        <v>500</v>
      </c>
      <c r="G3" s="102" t="s">
        <v>501</v>
      </c>
    </row>
    <row r="4" spans="1:7">
      <c r="A4" s="105">
        <v>2020</v>
      </c>
      <c r="B4" s="103">
        <v>61.53846153846154</v>
      </c>
      <c r="C4" s="103">
        <v>33.333333333333329</v>
      </c>
      <c r="D4" s="103">
        <v>12.121212121212121</v>
      </c>
      <c r="E4" s="103">
        <v>0</v>
      </c>
      <c r="F4" s="103">
        <v>6.4516129032258061</v>
      </c>
      <c r="G4" s="103">
        <v>0</v>
      </c>
    </row>
    <row r="5" spans="1:7">
      <c r="A5" s="105">
        <v>2021</v>
      </c>
      <c r="B5" s="103">
        <v>58.18181818181818</v>
      </c>
      <c r="C5" s="103">
        <v>40</v>
      </c>
      <c r="D5" s="103">
        <v>8.3333333333333321</v>
      </c>
      <c r="E5" s="103">
        <v>0</v>
      </c>
      <c r="F5" s="103">
        <v>2.1276595744680851</v>
      </c>
      <c r="G5" s="103">
        <v>0</v>
      </c>
    </row>
    <row r="6" spans="1:7">
      <c r="A6" s="105">
        <v>2022</v>
      </c>
      <c r="B6" s="103">
        <v>55.769230769230774</v>
      </c>
      <c r="C6" s="103">
        <v>33.333333333333329</v>
      </c>
      <c r="D6" s="103">
        <v>7.1428571428571423</v>
      </c>
      <c r="E6" s="103">
        <v>5.8823529411764701</v>
      </c>
      <c r="F6" s="103">
        <v>0</v>
      </c>
      <c r="G6" s="103">
        <v>0</v>
      </c>
    </row>
    <row r="7" spans="1:7">
      <c r="A7" s="39"/>
    </row>
    <row r="8" spans="1:7">
      <c r="A8" s="39"/>
    </row>
    <row r="9" spans="1:7">
      <c r="A9" s="39"/>
    </row>
    <row r="10" spans="1:7">
      <c r="A10" s="39"/>
    </row>
    <row r="11" spans="1:7">
      <c r="A11" s="39"/>
    </row>
    <row r="12" spans="1:7">
      <c r="A12" s="39"/>
    </row>
    <row r="13" spans="1:7">
      <c r="A13" s="39"/>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G9"/>
  <sheetViews>
    <sheetView workbookViewId="0"/>
  </sheetViews>
  <sheetFormatPr defaultRowHeight="15.5"/>
  <cols>
    <col min="1" max="1" width="42.69140625" customWidth="1"/>
    <col min="2" max="2" width="30.23046875" style="44" customWidth="1"/>
    <col min="3" max="3" width="18" style="44" customWidth="1"/>
    <col min="4" max="4" width="35.23046875" style="44" customWidth="1"/>
    <col min="5" max="5" width="27.765625" customWidth="1"/>
    <col min="6" max="6" width="16.69140625" customWidth="1"/>
    <col min="7" max="7" width="28.53515625" customWidth="1"/>
  </cols>
  <sheetData>
    <row r="1" spans="1:7" s="83" customFormat="1" ht="20">
      <c r="A1" s="15" t="s">
        <v>502</v>
      </c>
      <c r="B1" s="64"/>
      <c r="C1" s="56"/>
      <c r="D1" s="64"/>
      <c r="E1" s="64"/>
      <c r="F1" s="56"/>
      <c r="G1" s="64"/>
    </row>
    <row r="2" spans="1:7" s="83" customFormat="1">
      <c r="A2" s="2" t="s">
        <v>221</v>
      </c>
      <c r="B2" s="64"/>
      <c r="C2" s="56"/>
      <c r="D2" s="64"/>
      <c r="E2" s="64"/>
      <c r="F2" s="56"/>
      <c r="G2" s="64"/>
    </row>
    <row r="3" spans="1:7" ht="41.5" customHeight="1">
      <c r="A3" s="275" t="s">
        <v>503</v>
      </c>
      <c r="B3" s="22" t="s">
        <v>504</v>
      </c>
      <c r="C3" s="22" t="s">
        <v>505</v>
      </c>
      <c r="D3" s="22" t="s">
        <v>506</v>
      </c>
      <c r="E3" s="22" t="s">
        <v>507</v>
      </c>
      <c r="F3" s="22" t="s">
        <v>508</v>
      </c>
      <c r="G3" s="22" t="s">
        <v>509</v>
      </c>
    </row>
    <row r="4" spans="1:7">
      <c r="A4" s="2" t="s">
        <v>510</v>
      </c>
      <c r="B4" s="40">
        <v>150.69999999999999</v>
      </c>
      <c r="C4" s="40">
        <v>68983</v>
      </c>
      <c r="D4" s="40">
        <v>28.1</v>
      </c>
      <c r="E4" s="40">
        <v>12870</v>
      </c>
      <c r="F4" s="235">
        <v>0.187</v>
      </c>
      <c r="G4" s="46" t="s">
        <v>511</v>
      </c>
    </row>
    <row r="5" spans="1:7">
      <c r="A5" s="2" t="s">
        <v>512</v>
      </c>
      <c r="B5" s="40">
        <v>77.099999999999994</v>
      </c>
      <c r="C5" s="40">
        <v>4185</v>
      </c>
      <c r="D5" s="40">
        <v>26.7</v>
      </c>
      <c r="E5" s="40">
        <v>1450</v>
      </c>
      <c r="F5" s="235">
        <v>0.34599999999999997</v>
      </c>
      <c r="G5" s="46" t="s">
        <v>513</v>
      </c>
    </row>
    <row r="6" spans="1:7">
      <c r="A6" s="2" t="s">
        <v>514</v>
      </c>
      <c r="B6" s="46">
        <v>94</v>
      </c>
      <c r="C6" s="40">
        <v>2240</v>
      </c>
      <c r="D6" s="40">
        <v>24</v>
      </c>
      <c r="E6" s="40">
        <v>570</v>
      </c>
      <c r="F6" s="235">
        <v>0.255</v>
      </c>
      <c r="G6" s="46" t="s">
        <v>515</v>
      </c>
    </row>
    <row r="7" spans="1:7">
      <c r="A7" s="2" t="s">
        <v>516</v>
      </c>
      <c r="B7" s="46">
        <v>33.4</v>
      </c>
      <c r="C7" s="46">
        <v>558</v>
      </c>
      <c r="D7" s="46">
        <v>6.4</v>
      </c>
      <c r="E7" s="46">
        <v>107</v>
      </c>
      <c r="F7" s="235">
        <v>0.192</v>
      </c>
      <c r="G7" s="46" t="s">
        <v>517</v>
      </c>
    </row>
    <row r="8" spans="1:7">
      <c r="A8" s="2" t="s">
        <v>518</v>
      </c>
      <c r="B8" s="46">
        <v>25.3</v>
      </c>
      <c r="C8" s="46">
        <v>311</v>
      </c>
      <c r="D8" s="46">
        <v>4.7</v>
      </c>
      <c r="E8" s="46">
        <v>58</v>
      </c>
      <c r="F8" s="235">
        <v>0.187</v>
      </c>
      <c r="G8" s="46" t="s">
        <v>519</v>
      </c>
    </row>
    <row r="9" spans="1:7">
      <c r="A9" s="2" t="s">
        <v>520</v>
      </c>
      <c r="B9" s="40" t="s">
        <v>521</v>
      </c>
      <c r="C9" s="40">
        <v>1262</v>
      </c>
      <c r="D9" s="40" t="s">
        <v>521</v>
      </c>
      <c r="E9" s="40">
        <v>190</v>
      </c>
      <c r="F9" s="235">
        <v>0.15</v>
      </c>
      <c r="G9" s="46" t="s">
        <v>522</v>
      </c>
    </row>
  </sheetData>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706E5-B5EF-4F5E-B464-D069110FCF25}">
  <sheetPr codeName="Sheet18"/>
  <dimension ref="A1:G8"/>
  <sheetViews>
    <sheetView workbookViewId="0"/>
  </sheetViews>
  <sheetFormatPr defaultRowHeight="15.5"/>
  <cols>
    <col min="1" max="1" width="20" customWidth="1"/>
    <col min="2" max="2" width="30.23046875" style="44" customWidth="1"/>
    <col min="3" max="3" width="18" style="44" customWidth="1"/>
    <col min="4" max="4" width="28.765625" style="44" customWidth="1"/>
    <col min="5" max="5" width="27.765625" customWidth="1"/>
    <col min="6" max="6" width="16.765625" customWidth="1"/>
    <col min="7" max="7" width="29" customWidth="1"/>
  </cols>
  <sheetData>
    <row r="1" spans="1:7" s="83" customFormat="1" ht="20">
      <c r="A1" s="15" t="s">
        <v>523</v>
      </c>
      <c r="B1" s="64"/>
      <c r="C1" s="56"/>
      <c r="D1" s="64"/>
      <c r="E1" s="64"/>
      <c r="F1" s="56"/>
      <c r="G1" s="64"/>
    </row>
    <row r="2" spans="1:7" s="83" customFormat="1">
      <c r="A2" s="2" t="s">
        <v>221</v>
      </c>
      <c r="B2" s="64"/>
      <c r="C2" s="56"/>
      <c r="D2" s="64"/>
      <c r="E2" s="64"/>
      <c r="F2" s="56"/>
      <c r="G2" s="64"/>
    </row>
    <row r="3" spans="1:7" ht="39" customHeight="1">
      <c r="A3" s="5" t="s">
        <v>524</v>
      </c>
      <c r="B3" s="22" t="s">
        <v>525</v>
      </c>
      <c r="C3" s="22" t="s">
        <v>505</v>
      </c>
      <c r="D3" s="22" t="s">
        <v>526</v>
      </c>
      <c r="E3" s="22" t="s">
        <v>507</v>
      </c>
      <c r="F3" s="22" t="s">
        <v>508</v>
      </c>
      <c r="G3" s="22" t="s">
        <v>509</v>
      </c>
    </row>
    <row r="4" spans="1:7">
      <c r="A4" s="2" t="s">
        <v>527</v>
      </c>
      <c r="B4" s="40">
        <v>163.30000000000001</v>
      </c>
      <c r="C4" s="40">
        <v>18455</v>
      </c>
      <c r="D4" s="40">
        <v>33</v>
      </c>
      <c r="E4" s="40">
        <v>3729</v>
      </c>
      <c r="F4" s="235">
        <v>0.20200000000000001</v>
      </c>
      <c r="G4" s="46" t="s">
        <v>528</v>
      </c>
    </row>
    <row r="5" spans="1:7">
      <c r="A5" s="2" t="s">
        <v>529</v>
      </c>
      <c r="B5" s="40">
        <v>146.80000000000001</v>
      </c>
      <c r="C5" s="40">
        <v>17078</v>
      </c>
      <c r="D5" s="40">
        <v>29.2</v>
      </c>
      <c r="E5" s="40">
        <v>3397</v>
      </c>
      <c r="F5" s="235">
        <v>0.19900000000000001</v>
      </c>
      <c r="G5" s="46" t="s">
        <v>530</v>
      </c>
    </row>
    <row r="6" spans="1:7">
      <c r="A6" s="2" t="s">
        <v>531</v>
      </c>
      <c r="B6" s="46">
        <v>142.80000000000001</v>
      </c>
      <c r="C6" s="40">
        <v>16399</v>
      </c>
      <c r="D6" s="40">
        <v>28.6</v>
      </c>
      <c r="E6" s="40">
        <v>3288</v>
      </c>
      <c r="F6" s="235">
        <v>0.2</v>
      </c>
      <c r="G6" s="46" t="s">
        <v>532</v>
      </c>
    </row>
    <row r="7" spans="1:7">
      <c r="A7" s="2" t="s">
        <v>533</v>
      </c>
      <c r="B7" s="46">
        <v>135</v>
      </c>
      <c r="C7" s="40">
        <v>15090</v>
      </c>
      <c r="D7" s="46">
        <v>25.5</v>
      </c>
      <c r="E7" s="40">
        <v>2846</v>
      </c>
      <c r="F7" s="235">
        <v>0.189</v>
      </c>
      <c r="G7" s="46" t="s">
        <v>534</v>
      </c>
    </row>
    <row r="8" spans="1:7">
      <c r="A8" s="2" t="s">
        <v>535</v>
      </c>
      <c r="B8" s="46">
        <v>125.9</v>
      </c>
      <c r="C8" s="40">
        <v>13793</v>
      </c>
      <c r="D8" s="46">
        <v>23.4</v>
      </c>
      <c r="E8" s="40">
        <v>2567</v>
      </c>
      <c r="F8" s="235">
        <v>0.186</v>
      </c>
      <c r="G8" s="46" t="s">
        <v>536</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CBD1-9490-4C26-9CC9-A285AD0EB91C}">
  <dimension ref="A1:G9"/>
  <sheetViews>
    <sheetView workbookViewId="0"/>
  </sheetViews>
  <sheetFormatPr defaultRowHeight="15.5"/>
  <cols>
    <col min="1" max="1" width="21.69140625" customWidth="1"/>
    <col min="2" max="2" width="31.23046875" style="44" customWidth="1"/>
    <col min="3" max="3" width="18.765625" style="44" customWidth="1"/>
    <col min="4" max="4" width="31.07421875" style="44" customWidth="1"/>
    <col min="5" max="5" width="20.765625" style="44" customWidth="1"/>
    <col min="6" max="6" width="14.53515625" style="44" customWidth="1"/>
    <col min="7" max="7" width="29" style="44" customWidth="1"/>
  </cols>
  <sheetData>
    <row r="1" spans="1:7" ht="20">
      <c r="A1" s="15" t="s">
        <v>537</v>
      </c>
    </row>
    <row r="2" spans="1:7">
      <c r="A2" s="2" t="s">
        <v>221</v>
      </c>
    </row>
    <row r="3" spans="1:7" s="242" customFormat="1" ht="38.5" customHeight="1">
      <c r="A3" s="275" t="s">
        <v>538</v>
      </c>
      <c r="B3" s="285" t="s">
        <v>525</v>
      </c>
      <c r="C3" s="285" t="s">
        <v>505</v>
      </c>
      <c r="D3" s="285" t="s">
        <v>526</v>
      </c>
      <c r="E3" s="285" t="s">
        <v>539</v>
      </c>
      <c r="F3" s="285" t="s">
        <v>508</v>
      </c>
      <c r="G3" s="285" t="s">
        <v>509</v>
      </c>
    </row>
    <row r="4" spans="1:7">
      <c r="A4" s="243" t="s">
        <v>540</v>
      </c>
      <c r="B4" s="244">
        <v>300.7</v>
      </c>
      <c r="C4" s="246">
        <v>1742</v>
      </c>
      <c r="D4" s="245">
        <v>46.5</v>
      </c>
      <c r="E4" s="245">
        <v>269</v>
      </c>
      <c r="F4" s="248">
        <v>0.155</v>
      </c>
      <c r="G4" s="245" t="s">
        <v>541</v>
      </c>
    </row>
    <row r="5" spans="1:7">
      <c r="A5" s="243" t="s">
        <v>542</v>
      </c>
      <c r="B5" s="244">
        <v>37.4</v>
      </c>
      <c r="C5" s="244">
        <v>928</v>
      </c>
      <c r="D5" s="245">
        <v>4.8</v>
      </c>
      <c r="E5" s="245">
        <v>119</v>
      </c>
      <c r="F5" s="248">
        <v>0.128</v>
      </c>
      <c r="G5" s="245" t="s">
        <v>543</v>
      </c>
    </row>
    <row r="6" spans="1:7">
      <c r="A6" s="243" t="s">
        <v>544</v>
      </c>
      <c r="B6" s="244">
        <v>16</v>
      </c>
      <c r="C6" s="244">
        <v>536</v>
      </c>
      <c r="D6" s="245">
        <v>2.4</v>
      </c>
      <c r="E6" s="245">
        <v>80</v>
      </c>
      <c r="F6" s="248">
        <v>0.15</v>
      </c>
      <c r="G6" s="245" t="s">
        <v>545</v>
      </c>
    </row>
    <row r="7" spans="1:7">
      <c r="A7" s="243" t="s">
        <v>546</v>
      </c>
      <c r="B7" s="244">
        <v>11.1</v>
      </c>
      <c r="C7" s="244">
        <v>381</v>
      </c>
      <c r="D7" s="245">
        <v>1.8</v>
      </c>
      <c r="E7" s="245">
        <v>60</v>
      </c>
      <c r="F7" s="248">
        <v>0.159</v>
      </c>
      <c r="G7" s="245" t="s">
        <v>547</v>
      </c>
    </row>
    <row r="8" spans="1:7">
      <c r="A8" s="243" t="s">
        <v>548</v>
      </c>
      <c r="B8" s="244">
        <v>35.799999999999997</v>
      </c>
      <c r="C8" s="246">
        <v>7755</v>
      </c>
      <c r="D8" s="245">
        <v>6.4</v>
      </c>
      <c r="E8" s="247">
        <v>1382</v>
      </c>
      <c r="F8" s="248">
        <v>0.17799999999999999</v>
      </c>
      <c r="G8" s="247" t="s">
        <v>549</v>
      </c>
    </row>
    <row r="9" spans="1:7">
      <c r="A9" s="243" t="s">
        <v>550</v>
      </c>
      <c r="B9" s="244">
        <v>120.3</v>
      </c>
      <c r="C9" s="246">
        <v>17541</v>
      </c>
      <c r="D9" s="245">
        <v>23.2</v>
      </c>
      <c r="E9" s="247">
        <v>3377</v>
      </c>
      <c r="F9" s="248">
        <v>0.192</v>
      </c>
      <c r="G9" s="247" t="s">
        <v>551</v>
      </c>
    </row>
  </sheetData>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51"/>
  <sheetViews>
    <sheetView workbookViewId="0"/>
  </sheetViews>
  <sheetFormatPr defaultColWidth="8.765625" defaultRowHeight="15.5"/>
  <cols>
    <col min="1" max="1" width="14.23046875" style="60" customWidth="1"/>
    <col min="2" max="2" width="124.765625" style="16" customWidth="1"/>
    <col min="3" max="3" width="35.765625" style="2" customWidth="1"/>
    <col min="4" max="4" width="8.765625" style="8" customWidth="1"/>
    <col min="5" max="5" width="8.765625" customWidth="1"/>
  </cols>
  <sheetData>
    <row r="1" spans="1:3" ht="20">
      <c r="A1" s="1" t="s">
        <v>111</v>
      </c>
    </row>
    <row r="2" spans="1:3">
      <c r="A2" s="60" t="s">
        <v>125</v>
      </c>
    </row>
    <row r="3" spans="1:3" ht="26.15" customHeight="1">
      <c r="A3" s="5" t="s">
        <v>126</v>
      </c>
      <c r="B3" s="4" t="s">
        <v>127</v>
      </c>
      <c r="C3" s="5" t="s">
        <v>128</v>
      </c>
    </row>
    <row r="4" spans="1:3">
      <c r="A4" s="7" t="s">
        <v>129</v>
      </c>
      <c r="B4" s="17" t="s">
        <v>130</v>
      </c>
      <c r="C4" s="7" t="s">
        <v>7</v>
      </c>
    </row>
    <row r="5" spans="1:3" ht="31">
      <c r="A5" s="7" t="s">
        <v>131</v>
      </c>
      <c r="B5" s="17" t="s">
        <v>132</v>
      </c>
      <c r="C5" s="7" t="s">
        <v>133</v>
      </c>
    </row>
    <row r="6" spans="1:3">
      <c r="A6" s="7" t="s">
        <v>134</v>
      </c>
      <c r="B6" s="17" t="s">
        <v>135</v>
      </c>
      <c r="C6" s="7" t="s">
        <v>136</v>
      </c>
    </row>
    <row r="7" spans="1:3">
      <c r="A7" s="7" t="s">
        <v>137</v>
      </c>
      <c r="B7" s="17" t="s">
        <v>138</v>
      </c>
      <c r="C7" s="7" t="s">
        <v>139</v>
      </c>
    </row>
    <row r="8" spans="1:3">
      <c r="A8" s="7" t="s">
        <v>140</v>
      </c>
      <c r="B8" s="17" t="s">
        <v>141</v>
      </c>
      <c r="C8" s="7" t="s">
        <v>142</v>
      </c>
    </row>
    <row r="9" spans="1:3" ht="31">
      <c r="A9" s="7" t="s">
        <v>143</v>
      </c>
      <c r="B9" s="16" t="s">
        <v>144</v>
      </c>
      <c r="C9" s="2" t="s">
        <v>145</v>
      </c>
    </row>
    <row r="10" spans="1:3">
      <c r="A10" s="60" t="s">
        <v>146</v>
      </c>
      <c r="B10" s="16" t="s">
        <v>147</v>
      </c>
      <c r="C10" s="2" t="s">
        <v>148</v>
      </c>
    </row>
    <row r="11" spans="1:3">
      <c r="A11" s="7" t="s">
        <v>149</v>
      </c>
      <c r="B11" s="16" t="s">
        <v>150</v>
      </c>
      <c r="C11" s="7" t="s">
        <v>31</v>
      </c>
    </row>
    <row r="12" spans="1:3">
      <c r="A12" s="7" t="s">
        <v>151</v>
      </c>
      <c r="B12" s="16" t="s">
        <v>152</v>
      </c>
      <c r="C12" s="7" t="s">
        <v>31</v>
      </c>
    </row>
    <row r="13" spans="1:3">
      <c r="A13" s="60" t="s">
        <v>153</v>
      </c>
      <c r="B13" s="16" t="s">
        <v>154</v>
      </c>
      <c r="C13" s="7" t="s">
        <v>31</v>
      </c>
    </row>
    <row r="14" spans="1:3" ht="31">
      <c r="A14" s="60" t="s">
        <v>155</v>
      </c>
      <c r="B14" s="17" t="s">
        <v>156</v>
      </c>
      <c r="C14" s="7" t="s">
        <v>36</v>
      </c>
    </row>
    <row r="15" spans="1:3">
      <c r="A15" s="60" t="s">
        <v>157</v>
      </c>
      <c r="B15" s="16" t="s">
        <v>158</v>
      </c>
      <c r="C15" s="2" t="s">
        <v>55</v>
      </c>
    </row>
    <row r="16" spans="1:3">
      <c r="A16" s="60" t="s">
        <v>159</v>
      </c>
      <c r="B16" s="16" t="s">
        <v>160</v>
      </c>
      <c r="C16" s="2" t="s">
        <v>55</v>
      </c>
    </row>
    <row r="17" spans="1:3">
      <c r="A17" s="60" t="s">
        <v>161</v>
      </c>
      <c r="B17" s="16" t="s">
        <v>162</v>
      </c>
      <c r="C17" s="2" t="s">
        <v>55</v>
      </c>
    </row>
    <row r="18" spans="1:3">
      <c r="A18" s="60" t="s">
        <v>163</v>
      </c>
      <c r="B18" s="16" t="s">
        <v>164</v>
      </c>
      <c r="C18" s="2" t="s">
        <v>165</v>
      </c>
    </row>
    <row r="19" spans="1:3">
      <c r="A19" s="60" t="s">
        <v>166</v>
      </c>
      <c r="B19" s="16" t="s">
        <v>167</v>
      </c>
      <c r="C19" s="2" t="s">
        <v>11</v>
      </c>
    </row>
    <row r="20" spans="1:3" ht="31">
      <c r="A20" s="60" t="s">
        <v>168</v>
      </c>
      <c r="B20" s="149" t="s">
        <v>169</v>
      </c>
      <c r="C20" s="2" t="s">
        <v>61</v>
      </c>
    </row>
    <row r="21" spans="1:3">
      <c r="A21" s="60" t="s">
        <v>170</v>
      </c>
      <c r="B21" s="16" t="s">
        <v>171</v>
      </c>
      <c r="C21" s="2" t="s">
        <v>63</v>
      </c>
    </row>
    <row r="22" spans="1:3">
      <c r="A22" s="60" t="s">
        <v>172</v>
      </c>
      <c r="B22" s="16" t="s">
        <v>173</v>
      </c>
      <c r="C22" s="2" t="s">
        <v>174</v>
      </c>
    </row>
    <row r="23" spans="1:3" ht="31">
      <c r="A23" s="60" t="s">
        <v>175</v>
      </c>
      <c r="B23" s="16" t="s">
        <v>176</v>
      </c>
      <c r="C23" s="2" t="s">
        <v>177</v>
      </c>
    </row>
    <row r="24" spans="1:3">
      <c r="A24" s="60" t="s">
        <v>178</v>
      </c>
      <c r="B24" s="16" t="s">
        <v>179</v>
      </c>
      <c r="C24" s="2" t="s">
        <v>177</v>
      </c>
    </row>
    <row r="25" spans="1:3" ht="16.399999999999999" customHeight="1">
      <c r="A25" s="60" t="s">
        <v>180</v>
      </c>
      <c r="B25" s="16" t="s">
        <v>181</v>
      </c>
      <c r="C25" s="2" t="s">
        <v>85</v>
      </c>
    </row>
    <row r="26" spans="1:3" ht="46.5">
      <c r="A26" s="60" t="s">
        <v>182</v>
      </c>
      <c r="B26" s="16" t="s">
        <v>183</v>
      </c>
      <c r="C26" s="2" t="s">
        <v>85</v>
      </c>
    </row>
    <row r="51" spans="1:3">
      <c r="A51" s="7"/>
      <c r="B51" s="18"/>
      <c r="C51" s="7"/>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492B2-60C0-4C54-98B1-1E1C5C4344C8}">
  <sheetPr codeName="Sheet19"/>
  <dimension ref="A1:G21"/>
  <sheetViews>
    <sheetView workbookViewId="0"/>
  </sheetViews>
  <sheetFormatPr defaultRowHeight="15.5"/>
  <cols>
    <col min="1" max="1" width="15.765625" style="61" customWidth="1"/>
    <col min="2" max="2" width="16.69140625" style="44" customWidth="1"/>
    <col min="3" max="3" width="16.765625" style="44" customWidth="1"/>
    <col min="4" max="4" width="16.69140625" style="44" customWidth="1"/>
    <col min="5" max="5" width="46" customWidth="1"/>
  </cols>
  <sheetData>
    <row r="1" spans="1:7" s="83" customFormat="1" ht="20">
      <c r="A1" s="38" t="s">
        <v>552</v>
      </c>
      <c r="B1" s="64"/>
      <c r="C1" s="56"/>
      <c r="D1" s="64"/>
      <c r="E1" s="64"/>
      <c r="F1" s="56"/>
      <c r="G1" s="64"/>
    </row>
    <row r="2" spans="1:7" s="83" customFormat="1">
      <c r="A2" s="39" t="s">
        <v>553</v>
      </c>
      <c r="B2" s="64"/>
      <c r="C2" s="56"/>
      <c r="D2" s="64"/>
      <c r="E2" s="64"/>
      <c r="F2" s="56"/>
      <c r="G2" s="64"/>
    </row>
    <row r="3" spans="1:7" s="83" customFormat="1" ht="28.9" customHeight="1">
      <c r="A3" s="48" t="s">
        <v>554</v>
      </c>
      <c r="B3" s="64"/>
      <c r="C3" s="56"/>
      <c r="D3" s="64"/>
      <c r="E3" s="64"/>
      <c r="F3" s="56"/>
      <c r="G3" s="64"/>
    </row>
    <row r="4" spans="1:7">
      <c r="A4" s="20" t="s">
        <v>209</v>
      </c>
      <c r="B4" s="5" t="s">
        <v>555</v>
      </c>
      <c r="C4" s="22" t="s">
        <v>249</v>
      </c>
      <c r="D4" s="22" t="s">
        <v>244</v>
      </c>
      <c r="E4" s="274" t="s">
        <v>556</v>
      </c>
    </row>
    <row r="5" spans="1:7">
      <c r="A5" s="39">
        <v>2018</v>
      </c>
      <c r="B5" s="2" t="s">
        <v>245</v>
      </c>
      <c r="C5" s="67">
        <v>8.6037442088127095E-2</v>
      </c>
      <c r="D5" s="67">
        <v>7.1953140199184404E-2</v>
      </c>
      <c r="E5" s="67">
        <v>5.1515504717826802E-2</v>
      </c>
    </row>
    <row r="6" spans="1:7">
      <c r="A6" s="39">
        <v>2018</v>
      </c>
      <c r="B6" s="2" t="s">
        <v>250</v>
      </c>
      <c r="C6" s="67">
        <v>7.9217562451959003E-3</v>
      </c>
      <c r="D6" s="67">
        <v>6.8926652893423999E-3</v>
      </c>
      <c r="E6" s="67">
        <v>5.3934273310006003E-3</v>
      </c>
    </row>
    <row r="7" spans="1:7">
      <c r="A7" s="39">
        <v>2022</v>
      </c>
      <c r="B7" s="2" t="s">
        <v>245</v>
      </c>
      <c r="C7" s="67">
        <v>8.4503293037414606E-2</v>
      </c>
      <c r="D7" s="67">
        <v>6.5559975802898393E-2</v>
      </c>
      <c r="E7" s="67">
        <v>5.0955414772033698E-2</v>
      </c>
    </row>
    <row r="8" spans="1:7">
      <c r="A8" s="39">
        <v>2022</v>
      </c>
      <c r="B8" s="2" t="s">
        <v>250</v>
      </c>
      <c r="C8" s="67">
        <v>2.0830465480685199E-2</v>
      </c>
      <c r="D8" s="67">
        <v>1.90008636564016E-2</v>
      </c>
      <c r="E8" s="67">
        <v>1.6039967536926301E-2</v>
      </c>
    </row>
    <row r="9" spans="1:7" s="9" customFormat="1" ht="33.65" customHeight="1">
      <c r="A9" s="48" t="s">
        <v>557</v>
      </c>
      <c r="B9" s="50"/>
      <c r="C9" s="432"/>
      <c r="D9" s="432"/>
      <c r="E9" s="432"/>
    </row>
    <row r="10" spans="1:7">
      <c r="A10" s="20" t="s">
        <v>209</v>
      </c>
      <c r="B10" s="5" t="s">
        <v>555</v>
      </c>
      <c r="C10" s="22" t="s">
        <v>249</v>
      </c>
      <c r="D10" s="22" t="s">
        <v>244</v>
      </c>
      <c r="E10" s="274" t="s">
        <v>556</v>
      </c>
    </row>
    <row r="11" spans="1:7">
      <c r="A11" s="39">
        <v>2018</v>
      </c>
      <c r="B11" s="2" t="s">
        <v>245</v>
      </c>
      <c r="C11" s="67">
        <v>8.83898735046387E-2</v>
      </c>
      <c r="D11" s="67">
        <v>7.3774315416812897E-2</v>
      </c>
      <c r="E11" s="67">
        <v>7.3732718825340299E-2</v>
      </c>
    </row>
    <row r="12" spans="1:7">
      <c r="A12" s="39">
        <v>2018</v>
      </c>
      <c r="B12" s="2" t="s">
        <v>250</v>
      </c>
      <c r="C12" s="67">
        <v>1.1546297930181E-2</v>
      </c>
      <c r="D12" s="67">
        <v>1.01905185729265E-2</v>
      </c>
      <c r="E12" s="67">
        <v>1.10198790207505E-2</v>
      </c>
    </row>
    <row r="13" spans="1:7">
      <c r="A13" s="39">
        <v>2022</v>
      </c>
      <c r="B13" s="2" t="s">
        <v>245</v>
      </c>
      <c r="C13" s="67">
        <v>8.9293584227562006E-2</v>
      </c>
      <c r="D13" s="67">
        <v>7.70991295576096E-2</v>
      </c>
      <c r="E13" s="67">
        <v>7.7610276639461503E-2</v>
      </c>
    </row>
    <row r="14" spans="1:7">
      <c r="A14" s="39">
        <v>2022</v>
      </c>
      <c r="B14" s="2" t="s">
        <v>250</v>
      </c>
      <c r="C14" s="67">
        <v>2.0512821152806299E-2</v>
      </c>
      <c r="D14" s="67">
        <v>1.8831294029951099E-2</v>
      </c>
      <c r="E14" s="67">
        <v>1.8549747765064201E-2</v>
      </c>
    </row>
    <row r="15" spans="1:7">
      <c r="B15"/>
      <c r="E15" s="44"/>
    </row>
    <row r="16" spans="1:7" ht="18">
      <c r="A16" s="48"/>
      <c r="C16" s="64"/>
      <c r="D16" s="56"/>
      <c r="E16" s="64"/>
    </row>
    <row r="17" spans="1:5">
      <c r="A17" s="20"/>
      <c r="B17" s="5"/>
      <c r="C17" s="22"/>
      <c r="D17" s="22"/>
      <c r="E17" s="22"/>
    </row>
    <row r="18" spans="1:5">
      <c r="A18" s="498"/>
      <c r="B18" s="2"/>
      <c r="C18" s="67"/>
      <c r="D18" s="67"/>
      <c r="E18" s="67"/>
    </row>
    <row r="19" spans="1:5">
      <c r="A19" s="498"/>
      <c r="B19" s="2"/>
      <c r="C19" s="67"/>
      <c r="D19" s="67"/>
      <c r="E19" s="67"/>
    </row>
    <row r="20" spans="1:5">
      <c r="A20" s="498"/>
      <c r="B20" s="2"/>
      <c r="C20" s="67"/>
      <c r="D20" s="67"/>
      <c r="E20" s="67"/>
    </row>
    <row r="21" spans="1:5">
      <c r="A21" s="498"/>
      <c r="B21" s="2"/>
      <c r="C21" s="67"/>
      <c r="D21" s="67"/>
      <c r="E21" s="67"/>
    </row>
  </sheetData>
  <mergeCells count="2">
    <mergeCell ref="A20:A21"/>
    <mergeCell ref="A18:A19"/>
  </mergeCells>
  <pageMargins left="0.7" right="0.7" top="0.75" bottom="0.75" header="0.3" footer="0.3"/>
  <pageSetup paperSize="9" orientation="portrait" r:id="rId1"/>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4F59E-181F-447A-9476-5CE42D53AA7C}">
  <sheetPr codeName="Sheet20"/>
  <dimension ref="A1:G9"/>
  <sheetViews>
    <sheetView workbookViewId="0"/>
  </sheetViews>
  <sheetFormatPr defaultRowHeight="15.5"/>
  <cols>
    <col min="1" max="1" width="42.69140625" customWidth="1"/>
    <col min="2" max="2" width="12.765625" style="44" customWidth="1"/>
    <col min="3" max="3" width="12.23046875" style="44" customWidth="1"/>
    <col min="4" max="4" width="15.23046875" style="44" customWidth="1"/>
    <col min="5" max="5" width="24.765625" customWidth="1"/>
    <col min="6" max="6" width="26.69140625" customWidth="1"/>
    <col min="7" max="7" width="27.23046875" customWidth="1"/>
  </cols>
  <sheetData>
    <row r="1" spans="1:7" s="83" customFormat="1" ht="20">
      <c r="A1" s="15" t="s">
        <v>558</v>
      </c>
      <c r="B1" s="64"/>
      <c r="C1" s="56"/>
      <c r="D1" s="64"/>
      <c r="E1" s="64"/>
      <c r="F1" s="56"/>
      <c r="G1" s="64"/>
    </row>
    <row r="2" spans="1:7" s="83" customFormat="1">
      <c r="A2" s="2" t="s">
        <v>221</v>
      </c>
      <c r="B2" s="64"/>
      <c r="C2" s="56"/>
      <c r="D2" s="64"/>
      <c r="E2" s="64"/>
      <c r="F2" s="56"/>
      <c r="G2" s="64"/>
    </row>
    <row r="3" spans="1:7" ht="44.5" customHeight="1">
      <c r="A3" s="275" t="s">
        <v>503</v>
      </c>
      <c r="B3" s="14" t="s">
        <v>559</v>
      </c>
      <c r="C3" s="14" t="s">
        <v>560</v>
      </c>
      <c r="D3" s="22" t="s">
        <v>561</v>
      </c>
      <c r="E3" s="22" t="s">
        <v>562</v>
      </c>
      <c r="F3" s="22" t="s">
        <v>563</v>
      </c>
      <c r="G3" s="22" t="s">
        <v>564</v>
      </c>
    </row>
    <row r="4" spans="1:7">
      <c r="A4" s="2" t="s">
        <v>510</v>
      </c>
      <c r="B4" s="40">
        <v>69</v>
      </c>
      <c r="C4" s="40">
        <v>1856</v>
      </c>
      <c r="D4" s="67">
        <v>0.6964352720450282</v>
      </c>
      <c r="E4" s="67">
        <v>0.67858194999999999</v>
      </c>
      <c r="F4" s="67">
        <v>0.71385609999999999</v>
      </c>
      <c r="G4" s="47">
        <v>4.0538729131373206</v>
      </c>
    </row>
    <row r="5" spans="1:7">
      <c r="A5" s="2" t="s">
        <v>512</v>
      </c>
      <c r="B5" s="40">
        <v>55</v>
      </c>
      <c r="C5" s="40">
        <v>418</v>
      </c>
      <c r="D5" s="67">
        <v>0.15684803001876171</v>
      </c>
      <c r="E5" s="67">
        <v>0.14323626</v>
      </c>
      <c r="F5" s="67">
        <v>0.17121807</v>
      </c>
      <c r="G5" s="47">
        <v>7.7030485828325581</v>
      </c>
    </row>
    <row r="6" spans="1:7">
      <c r="A6" s="2" t="s">
        <v>514</v>
      </c>
      <c r="B6" s="46">
        <v>59</v>
      </c>
      <c r="C6" s="40">
        <v>110</v>
      </c>
      <c r="D6" s="67">
        <v>4.1275797373358347E-2</v>
      </c>
      <c r="E6" s="67">
        <v>3.4043589999999999E-2</v>
      </c>
      <c r="F6" s="67">
        <v>4.9536200000000002E-2</v>
      </c>
      <c r="G6" s="47">
        <v>4.6185071137605487</v>
      </c>
    </row>
    <row r="7" spans="1:7">
      <c r="A7" s="2" t="s">
        <v>516</v>
      </c>
      <c r="B7" s="46">
        <v>47</v>
      </c>
      <c r="C7" s="46">
        <v>26</v>
      </c>
      <c r="D7" s="67">
        <v>9.7560975609756097E-3</v>
      </c>
      <c r="E7" s="67">
        <v>6.3826300000000002E-3</v>
      </c>
      <c r="F7" s="67">
        <v>1.4262479999999999E-2</v>
      </c>
      <c r="G7" s="47">
        <v>1.5574691126918756</v>
      </c>
    </row>
    <row r="8" spans="1:7">
      <c r="A8" s="2" t="s">
        <v>518</v>
      </c>
      <c r="B8" s="46">
        <v>48</v>
      </c>
      <c r="C8" s="46">
        <v>28</v>
      </c>
      <c r="D8" s="67">
        <v>1.050656660412758E-2</v>
      </c>
      <c r="E8" s="67">
        <v>6.99257E-3</v>
      </c>
      <c r="F8" s="67">
        <v>1.5149360000000001E-2</v>
      </c>
      <c r="G8" s="47">
        <v>2.2779673372026235</v>
      </c>
    </row>
    <row r="9" spans="1:7">
      <c r="A9" s="2" t="s">
        <v>520</v>
      </c>
      <c r="B9" s="40">
        <v>59</v>
      </c>
      <c r="C9" s="40">
        <v>42</v>
      </c>
      <c r="D9" s="67">
        <v>1.5759849906191371E-2</v>
      </c>
      <c r="E9" s="67">
        <v>1.13813E-2</v>
      </c>
      <c r="F9" s="67">
        <v>2.124359E-2</v>
      </c>
      <c r="G9" s="47" t="s">
        <v>565</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F9"/>
  <sheetViews>
    <sheetView workbookViewId="0"/>
  </sheetViews>
  <sheetFormatPr defaultColWidth="8.765625" defaultRowHeight="15.5"/>
  <cols>
    <col min="1" max="1" width="9.765625" style="105" customWidth="1"/>
    <col min="2" max="5" width="9.765625" style="106" customWidth="1"/>
    <col min="6" max="6" width="45.23046875" style="106" customWidth="1"/>
    <col min="7" max="7" width="8.765625" style="108" customWidth="1"/>
    <col min="8" max="16384" width="8.765625" style="108"/>
  </cols>
  <sheetData>
    <row r="1" spans="1:6" ht="20">
      <c r="A1" s="107" t="s">
        <v>566</v>
      </c>
    </row>
    <row r="2" spans="1:6" s="80" customFormat="1" ht="23.5" customHeight="1">
      <c r="A2" s="74" t="s">
        <v>490</v>
      </c>
      <c r="B2" s="109"/>
      <c r="C2" s="109"/>
      <c r="D2" s="109"/>
      <c r="E2" s="109"/>
      <c r="F2" s="109"/>
    </row>
    <row r="3" spans="1:6">
      <c r="A3" s="110" t="s">
        <v>209</v>
      </c>
      <c r="B3" s="101" t="s">
        <v>273</v>
      </c>
      <c r="C3" s="101" t="s">
        <v>272</v>
      </c>
      <c r="D3" s="101" t="s">
        <v>276</v>
      </c>
      <c r="E3" s="101" t="s">
        <v>277</v>
      </c>
      <c r="F3" s="101" t="s">
        <v>567</v>
      </c>
    </row>
    <row r="4" spans="1:6">
      <c r="A4" s="105">
        <v>2017</v>
      </c>
      <c r="B4" s="106">
        <v>111</v>
      </c>
      <c r="C4" s="106">
        <v>22</v>
      </c>
      <c r="D4" s="106">
        <v>19</v>
      </c>
      <c r="E4" s="106">
        <v>8</v>
      </c>
      <c r="F4" s="106" t="s">
        <v>568</v>
      </c>
    </row>
    <row r="5" spans="1:6">
      <c r="A5" s="105">
        <v>2018</v>
      </c>
      <c r="B5" s="106">
        <v>99</v>
      </c>
      <c r="C5" s="106">
        <v>17</v>
      </c>
      <c r="D5" s="106">
        <v>41</v>
      </c>
      <c r="E5" s="106">
        <v>9</v>
      </c>
      <c r="F5" s="106" t="s">
        <v>569</v>
      </c>
    </row>
    <row r="6" spans="1:6">
      <c r="A6" s="105">
        <v>2019</v>
      </c>
      <c r="B6" s="106">
        <v>86</v>
      </c>
      <c r="C6" s="106">
        <v>11</v>
      </c>
      <c r="D6" s="106">
        <v>27</v>
      </c>
      <c r="E6" s="106">
        <v>11</v>
      </c>
      <c r="F6" s="106" t="s">
        <v>570</v>
      </c>
    </row>
    <row r="7" spans="1:6">
      <c r="A7" s="105">
        <v>2020</v>
      </c>
      <c r="B7" s="106">
        <v>33</v>
      </c>
      <c r="C7" s="106">
        <v>10</v>
      </c>
      <c r="D7" s="106">
        <v>19</v>
      </c>
      <c r="E7" s="106">
        <v>8</v>
      </c>
      <c r="F7" s="106" t="s">
        <v>571</v>
      </c>
    </row>
    <row r="8" spans="1:6">
      <c r="A8" s="105">
        <v>2021</v>
      </c>
      <c r="B8" s="106">
        <v>33</v>
      </c>
      <c r="C8" s="106">
        <v>4</v>
      </c>
      <c r="D8" s="106">
        <v>13</v>
      </c>
      <c r="E8" s="106">
        <v>9</v>
      </c>
      <c r="F8" s="106" t="s">
        <v>572</v>
      </c>
    </row>
    <row r="9" spans="1:6">
      <c r="A9" s="105">
        <v>2022</v>
      </c>
      <c r="B9" s="106">
        <v>21</v>
      </c>
      <c r="C9" s="106">
        <v>19</v>
      </c>
      <c r="D9" s="106">
        <v>18</v>
      </c>
      <c r="E9" s="106">
        <v>8</v>
      </c>
      <c r="F9" s="106" t="s">
        <v>573</v>
      </c>
    </row>
  </sheetData>
  <pageMargins left="0.7" right="0.7" top="0.75" bottom="0.75" header="0.3" footer="0.3"/>
  <pageSetup paperSize="9" fitToWidth="0" fitToHeight="0"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G18"/>
  <sheetViews>
    <sheetView workbookViewId="0"/>
  </sheetViews>
  <sheetFormatPr defaultColWidth="9.23046875" defaultRowHeight="15.5"/>
  <cols>
    <col min="1" max="1" width="19.4609375" customWidth="1"/>
    <col min="2" max="2" width="9.765625" customWidth="1"/>
    <col min="3" max="3" width="33" customWidth="1"/>
    <col min="4" max="6" width="35.765625" customWidth="1"/>
    <col min="7" max="7" width="47.4609375" customWidth="1"/>
    <col min="8" max="8" width="9.23046875" customWidth="1"/>
  </cols>
  <sheetData>
    <row r="1" spans="1:7" s="83" customFormat="1" ht="20">
      <c r="A1" s="15" t="s">
        <v>574</v>
      </c>
      <c r="B1" s="55"/>
      <c r="C1" s="56"/>
      <c r="D1" s="64"/>
      <c r="E1" s="64"/>
      <c r="F1" s="56"/>
      <c r="G1" s="64"/>
    </row>
    <row r="2" spans="1:7" s="83" customFormat="1">
      <c r="A2" s="2" t="s">
        <v>221</v>
      </c>
      <c r="B2" s="55"/>
      <c r="C2" s="56"/>
      <c r="D2" s="64"/>
      <c r="E2" s="64"/>
      <c r="F2" s="56"/>
      <c r="G2" s="64"/>
    </row>
    <row r="3" spans="1:7" s="83" customFormat="1" ht="31">
      <c r="A3" s="52" t="s">
        <v>239</v>
      </c>
      <c r="B3" s="52" t="s">
        <v>209</v>
      </c>
      <c r="C3" s="53" t="s">
        <v>575</v>
      </c>
      <c r="D3" s="63" t="s">
        <v>576</v>
      </c>
      <c r="E3" s="21" t="s">
        <v>577</v>
      </c>
      <c r="F3" s="22" t="s">
        <v>578</v>
      </c>
    </row>
    <row r="4" spans="1:7">
      <c r="A4" s="83" t="s">
        <v>311</v>
      </c>
      <c r="B4" s="55">
        <v>2018</v>
      </c>
      <c r="C4" s="56">
        <v>1717</v>
      </c>
      <c r="D4" s="64">
        <v>292</v>
      </c>
      <c r="E4" s="56">
        <v>194</v>
      </c>
      <c r="F4" s="57">
        <v>0.14534594325535091</v>
      </c>
    </row>
    <row r="5" spans="1:7">
      <c r="A5" s="83" t="s">
        <v>311</v>
      </c>
      <c r="B5" s="55">
        <v>2019</v>
      </c>
      <c r="C5" s="56">
        <v>1261</v>
      </c>
      <c r="D5" s="64">
        <v>399</v>
      </c>
      <c r="E5" s="56">
        <v>136</v>
      </c>
      <c r="F5" s="57">
        <v>0.24036144578313254</v>
      </c>
    </row>
    <row r="6" spans="1:7">
      <c r="A6" s="83" t="s">
        <v>311</v>
      </c>
      <c r="B6" s="55">
        <v>2020</v>
      </c>
      <c r="C6" s="56">
        <v>698</v>
      </c>
      <c r="D6" s="64">
        <v>297</v>
      </c>
      <c r="E6" s="56">
        <v>89</v>
      </c>
      <c r="F6" s="57">
        <v>0.29849246231155779</v>
      </c>
    </row>
    <row r="7" spans="1:7">
      <c r="A7" s="83" t="s">
        <v>311</v>
      </c>
      <c r="B7" s="55">
        <v>2021</v>
      </c>
      <c r="C7" s="56">
        <v>330</v>
      </c>
      <c r="D7" s="64">
        <v>233</v>
      </c>
      <c r="E7" s="56">
        <v>45</v>
      </c>
      <c r="F7" s="57">
        <v>0.41385435168738899</v>
      </c>
    </row>
    <row r="8" spans="1:7">
      <c r="A8" s="83" t="s">
        <v>311</v>
      </c>
      <c r="B8" s="55">
        <v>2022</v>
      </c>
      <c r="C8" s="56">
        <v>1448</v>
      </c>
      <c r="D8" s="64">
        <v>429</v>
      </c>
      <c r="E8" s="56">
        <v>238</v>
      </c>
      <c r="F8" s="57">
        <v>0.22855620671283963</v>
      </c>
    </row>
    <row r="9" spans="1:7">
      <c r="A9" s="83" t="s">
        <v>314</v>
      </c>
      <c r="B9" s="55">
        <v>2018</v>
      </c>
      <c r="C9" s="56">
        <v>1501</v>
      </c>
      <c r="D9" s="64">
        <v>104</v>
      </c>
      <c r="E9" s="56">
        <v>598</v>
      </c>
      <c r="F9" s="84">
        <v>6.4797507788161998E-2</v>
      </c>
    </row>
    <row r="10" spans="1:7">
      <c r="A10" s="83" t="s">
        <v>314</v>
      </c>
      <c r="B10" s="55">
        <v>2019</v>
      </c>
      <c r="C10" s="56">
        <v>1217</v>
      </c>
      <c r="D10" s="64">
        <v>127</v>
      </c>
      <c r="E10" s="56">
        <v>452</v>
      </c>
      <c r="F10" s="57">
        <v>9.4494047619047616E-2</v>
      </c>
    </row>
    <row r="11" spans="1:7">
      <c r="A11" s="83" t="s">
        <v>314</v>
      </c>
      <c r="B11" s="55">
        <v>2020</v>
      </c>
      <c r="C11" s="56">
        <v>796</v>
      </c>
      <c r="D11" s="64">
        <v>78</v>
      </c>
      <c r="E11" s="56">
        <v>210</v>
      </c>
      <c r="F11" s="57">
        <v>8.924485125858124E-2</v>
      </c>
    </row>
    <row r="12" spans="1:7">
      <c r="A12" s="83" t="s">
        <v>314</v>
      </c>
      <c r="B12" s="55">
        <v>2021</v>
      </c>
      <c r="C12" s="56">
        <v>434</v>
      </c>
      <c r="D12" s="64">
        <v>55</v>
      </c>
      <c r="E12" s="56">
        <v>119</v>
      </c>
      <c r="F12" s="57">
        <v>0.11247443762781185</v>
      </c>
    </row>
    <row r="13" spans="1:7">
      <c r="A13" s="83" t="s">
        <v>314</v>
      </c>
      <c r="B13" s="55">
        <v>2022</v>
      </c>
      <c r="C13" s="56">
        <v>1529</v>
      </c>
      <c r="D13" s="64">
        <v>115</v>
      </c>
      <c r="E13" s="56">
        <v>471</v>
      </c>
      <c r="F13" s="57">
        <v>6.995133819951338E-2</v>
      </c>
    </row>
    <row r="14" spans="1:7">
      <c r="A14" s="83" t="s">
        <v>579</v>
      </c>
      <c r="B14" s="55">
        <v>2018</v>
      </c>
      <c r="C14" s="56">
        <v>1656</v>
      </c>
      <c r="D14" s="64">
        <v>123</v>
      </c>
      <c r="E14" s="56">
        <v>424</v>
      </c>
      <c r="F14" s="57">
        <v>6.9139966273187178E-2</v>
      </c>
    </row>
    <row r="15" spans="1:7">
      <c r="A15" s="83" t="s">
        <v>579</v>
      </c>
      <c r="B15" s="55">
        <v>2019</v>
      </c>
      <c r="C15" s="56">
        <v>1224</v>
      </c>
      <c r="D15" s="64">
        <v>140</v>
      </c>
      <c r="E15" s="56">
        <v>432</v>
      </c>
      <c r="F15" s="57">
        <v>0.10263929618768329</v>
      </c>
    </row>
    <row r="16" spans="1:7">
      <c r="A16" s="83" t="s">
        <v>579</v>
      </c>
      <c r="B16" s="55">
        <v>2020</v>
      </c>
      <c r="C16" s="56">
        <v>743</v>
      </c>
      <c r="D16" s="64">
        <v>68</v>
      </c>
      <c r="E16" s="56">
        <v>273</v>
      </c>
      <c r="F16" s="57">
        <v>8.3847102342786681E-2</v>
      </c>
    </row>
    <row r="17" spans="1:6">
      <c r="A17" s="83" t="s">
        <v>579</v>
      </c>
      <c r="B17" s="55">
        <v>2021</v>
      </c>
      <c r="C17" s="56">
        <v>388</v>
      </c>
      <c r="D17" s="64">
        <v>65</v>
      </c>
      <c r="E17" s="56">
        <v>155</v>
      </c>
      <c r="F17" s="57">
        <v>0.14348785871964681</v>
      </c>
    </row>
    <row r="18" spans="1:6">
      <c r="A18" s="83" t="s">
        <v>579</v>
      </c>
      <c r="B18" s="55">
        <v>2022</v>
      </c>
      <c r="C18" s="56">
        <v>1469</v>
      </c>
      <c r="D18" s="64">
        <v>119</v>
      </c>
      <c r="E18" s="56">
        <v>527</v>
      </c>
      <c r="F18" s="57">
        <v>7.4937027707808565E-2</v>
      </c>
    </row>
  </sheetData>
  <pageMargins left="0.7" right="0.7" top="0.75" bottom="0.75" header="0.3" footer="0.3"/>
  <pageSetup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F2E7-D602-4E8B-B3F8-C4F36C6B99F1}">
  <sheetPr codeName="Sheet23"/>
  <dimension ref="A1:J26"/>
  <sheetViews>
    <sheetView zoomScaleNormal="100" workbookViewId="0"/>
  </sheetViews>
  <sheetFormatPr defaultColWidth="9.23046875" defaultRowHeight="15.5"/>
  <cols>
    <col min="1" max="1" width="19.4609375" customWidth="1"/>
    <col min="2" max="2" width="22" customWidth="1"/>
    <col min="3" max="3" width="36.4609375" customWidth="1"/>
    <col min="4" max="4" width="27.765625" customWidth="1"/>
    <col min="5" max="5" width="24.765625" customWidth="1"/>
    <col min="6" max="6" width="38.23046875" customWidth="1"/>
    <col min="7" max="7" width="27" customWidth="1"/>
    <col min="8" max="8" width="32.23046875" customWidth="1"/>
    <col min="9" max="9" width="38.07421875" customWidth="1"/>
    <col min="10" max="10" width="28.07421875" customWidth="1"/>
    <col min="11" max="11" width="16.4609375" customWidth="1"/>
  </cols>
  <sheetData>
    <row r="1" spans="1:10" s="83" customFormat="1" ht="20">
      <c r="A1" s="15" t="s">
        <v>580</v>
      </c>
      <c r="B1" s="55"/>
      <c r="C1" s="56"/>
      <c r="D1" s="64"/>
      <c r="E1" s="56"/>
      <c r="F1" s="64"/>
    </row>
    <row r="2" spans="1:10" s="83" customFormat="1">
      <c r="A2" s="2" t="s">
        <v>553</v>
      </c>
      <c r="B2" s="55"/>
      <c r="C2" s="56"/>
      <c r="D2" s="64"/>
      <c r="E2" s="56"/>
      <c r="F2" s="64"/>
    </row>
    <row r="3" spans="1:10" s="83" customFormat="1" ht="27" customHeight="1">
      <c r="A3" s="9" t="s">
        <v>581</v>
      </c>
      <c r="B3" s="55"/>
      <c r="C3" s="56"/>
      <c r="D3" s="64"/>
      <c r="E3" s="56"/>
      <c r="F3" s="64"/>
    </row>
    <row r="4" spans="1:10" s="83" customFormat="1" ht="52.9" customHeight="1">
      <c r="A4" s="52" t="s">
        <v>209</v>
      </c>
      <c r="B4" s="63" t="s">
        <v>582</v>
      </c>
      <c r="C4" s="53" t="s">
        <v>583</v>
      </c>
      <c r="D4" s="478" t="s">
        <v>584</v>
      </c>
      <c r="E4" s="22" t="s">
        <v>585</v>
      </c>
      <c r="F4" s="22" t="s">
        <v>586</v>
      </c>
      <c r="G4" s="480" t="s">
        <v>587</v>
      </c>
      <c r="H4" s="22" t="s">
        <v>588</v>
      </c>
      <c r="I4" s="22" t="s">
        <v>589</v>
      </c>
      <c r="J4" s="22" t="s">
        <v>590</v>
      </c>
    </row>
    <row r="5" spans="1:10">
      <c r="A5" s="83" t="s">
        <v>296</v>
      </c>
      <c r="B5" s="64">
        <v>82</v>
      </c>
      <c r="C5" s="56">
        <v>419</v>
      </c>
      <c r="D5" s="479">
        <v>0.19570405727923629</v>
      </c>
      <c r="E5" s="151">
        <v>185</v>
      </c>
      <c r="F5" s="152">
        <v>913</v>
      </c>
      <c r="G5" s="481">
        <v>0.20262869660460023</v>
      </c>
      <c r="H5" s="152">
        <v>791</v>
      </c>
      <c r="I5" s="152">
        <v>952</v>
      </c>
      <c r="J5" s="150">
        <v>0.83088235294117652</v>
      </c>
    </row>
    <row r="6" spans="1:10">
      <c r="A6" s="83" t="s">
        <v>297</v>
      </c>
      <c r="B6" s="64">
        <v>99</v>
      </c>
      <c r="C6" s="56">
        <v>580</v>
      </c>
      <c r="D6" s="479">
        <v>0.1706896551724138</v>
      </c>
      <c r="E6" s="151">
        <v>232</v>
      </c>
      <c r="F6" s="152">
        <v>1021</v>
      </c>
      <c r="G6" s="481">
        <v>0.22722820763956905</v>
      </c>
      <c r="H6" s="152">
        <v>928</v>
      </c>
      <c r="I6" s="152">
        <v>1106</v>
      </c>
      <c r="J6" s="150">
        <v>0.83905967450271246</v>
      </c>
    </row>
    <row r="7" spans="1:10">
      <c r="A7" s="83" t="s">
        <v>298</v>
      </c>
      <c r="B7" s="64">
        <v>257</v>
      </c>
      <c r="C7" s="56">
        <v>1210</v>
      </c>
      <c r="D7" s="479">
        <v>0.21239669421487603</v>
      </c>
      <c r="E7" s="151">
        <v>421</v>
      </c>
      <c r="F7" s="152">
        <v>1475</v>
      </c>
      <c r="G7" s="481">
        <v>0.28542372881355932</v>
      </c>
      <c r="H7" s="152">
        <v>1457</v>
      </c>
      <c r="I7" s="152">
        <v>1735</v>
      </c>
      <c r="J7" s="150">
        <v>0.83976945244956769</v>
      </c>
    </row>
    <row r="8" spans="1:10">
      <c r="A8" s="83" t="s">
        <v>299</v>
      </c>
      <c r="B8" s="64">
        <v>390</v>
      </c>
      <c r="C8" s="56">
        <v>1551</v>
      </c>
      <c r="D8" s="479">
        <v>0.25145067698259188</v>
      </c>
      <c r="E8" s="151">
        <v>606</v>
      </c>
      <c r="F8" s="152">
        <v>1961</v>
      </c>
      <c r="G8" s="481">
        <v>0.30902600713921469</v>
      </c>
      <c r="H8" s="152">
        <v>1840</v>
      </c>
      <c r="I8" s="152">
        <v>2181</v>
      </c>
      <c r="J8" s="150">
        <v>0.84364970197157263</v>
      </c>
    </row>
    <row r="9" spans="1:10">
      <c r="A9" s="83" t="s">
        <v>300</v>
      </c>
      <c r="B9" s="64">
        <v>480</v>
      </c>
      <c r="C9" s="56">
        <v>1774</v>
      </c>
      <c r="D9" s="479">
        <v>0.27057497181510709</v>
      </c>
      <c r="E9" s="151">
        <v>698</v>
      </c>
      <c r="F9" s="152">
        <v>2127</v>
      </c>
      <c r="G9" s="481">
        <v>0.32816173013634226</v>
      </c>
      <c r="H9" s="152">
        <v>1984</v>
      </c>
      <c r="I9" s="152">
        <v>2370</v>
      </c>
      <c r="J9" s="150">
        <v>0.83713080168776366</v>
      </c>
    </row>
    <row r="10" spans="1:10">
      <c r="A10" s="83" t="s">
        <v>210</v>
      </c>
      <c r="B10" s="64">
        <v>646</v>
      </c>
      <c r="C10" s="56">
        <v>2180</v>
      </c>
      <c r="D10" s="479">
        <v>0.29633027522935779</v>
      </c>
      <c r="E10" s="151">
        <v>764</v>
      </c>
      <c r="F10" s="152">
        <v>2281</v>
      </c>
      <c r="G10" s="481">
        <v>0.33494081543182813</v>
      </c>
      <c r="H10" s="152">
        <v>2166</v>
      </c>
      <c r="I10" s="152">
        <v>2609</v>
      </c>
      <c r="J10" s="150">
        <v>0.83020314296665387</v>
      </c>
    </row>
    <row r="11" spans="1:10">
      <c r="A11" s="83" t="s">
        <v>211</v>
      </c>
      <c r="B11" s="64">
        <v>642</v>
      </c>
      <c r="C11" s="56">
        <v>2192</v>
      </c>
      <c r="D11" s="479">
        <v>0.29288321167883213</v>
      </c>
      <c r="E11" s="151">
        <v>766</v>
      </c>
      <c r="F11" s="152">
        <v>2280</v>
      </c>
      <c r="G11" s="481">
        <v>0.33596491228070174</v>
      </c>
      <c r="H11" s="152">
        <v>2200</v>
      </c>
      <c r="I11" s="152">
        <v>2635</v>
      </c>
      <c r="J11" s="150">
        <v>0.83491461100569264</v>
      </c>
    </row>
    <row r="12" spans="1:10">
      <c r="A12" s="83" t="s">
        <v>212</v>
      </c>
      <c r="B12" s="64">
        <v>570</v>
      </c>
      <c r="C12" s="56">
        <v>1868</v>
      </c>
      <c r="D12" s="479">
        <v>0.30513918629550324</v>
      </c>
      <c r="E12" s="151">
        <v>717</v>
      </c>
      <c r="F12" s="152">
        <v>1988</v>
      </c>
      <c r="G12" s="481">
        <v>0.36066398390342053</v>
      </c>
      <c r="H12" s="152">
        <v>1988</v>
      </c>
      <c r="I12" s="152">
        <v>2360</v>
      </c>
      <c r="J12" s="150">
        <v>0.84237288135593225</v>
      </c>
    </row>
    <row r="13" spans="1:10">
      <c r="A13" s="83" t="s">
        <v>213</v>
      </c>
      <c r="B13" s="64">
        <v>656</v>
      </c>
      <c r="C13" s="56">
        <v>1946</v>
      </c>
      <c r="D13" s="479">
        <v>0.33710174717368963</v>
      </c>
      <c r="E13" s="151">
        <v>796</v>
      </c>
      <c r="F13" s="152">
        <v>2032</v>
      </c>
      <c r="G13" s="481">
        <v>0.39173228346456695</v>
      </c>
      <c r="H13" s="152">
        <v>1967</v>
      </c>
      <c r="I13" s="152">
        <v>2387</v>
      </c>
      <c r="J13" s="150">
        <v>0.82404692082111441</v>
      </c>
    </row>
    <row r="14" spans="1:10">
      <c r="A14" s="83" t="s">
        <v>214</v>
      </c>
      <c r="B14" s="64">
        <v>633</v>
      </c>
      <c r="C14" s="56">
        <v>1917</v>
      </c>
      <c r="D14" s="479">
        <v>0.33020344287949921</v>
      </c>
      <c r="E14" s="151">
        <v>771</v>
      </c>
      <c r="F14" s="152">
        <v>1985</v>
      </c>
      <c r="G14" s="481">
        <v>0.38841309823677583</v>
      </c>
      <c r="H14" s="152">
        <v>1952</v>
      </c>
      <c r="I14" s="152">
        <v>2345</v>
      </c>
      <c r="J14" s="150">
        <v>0.83240938166311296</v>
      </c>
    </row>
    <row r="15" spans="1:10" ht="27" customHeight="1">
      <c r="A15" s="9" t="s">
        <v>591</v>
      </c>
    </row>
    <row r="16" spans="1:10" ht="46.5">
      <c r="A16" s="52" t="s">
        <v>209</v>
      </c>
      <c r="B16" s="63" t="s">
        <v>582</v>
      </c>
      <c r="C16" s="53" t="s">
        <v>583</v>
      </c>
      <c r="D16" s="63" t="s">
        <v>584</v>
      </c>
      <c r="E16" s="22" t="s">
        <v>585</v>
      </c>
      <c r="F16" s="22" t="s">
        <v>592</v>
      </c>
      <c r="G16" s="22" t="s">
        <v>587</v>
      </c>
      <c r="H16" s="22" t="s">
        <v>588</v>
      </c>
      <c r="I16" s="22" t="s">
        <v>589</v>
      </c>
      <c r="J16" s="22" t="s">
        <v>590</v>
      </c>
    </row>
    <row r="17" spans="1:10">
      <c r="A17" s="83" t="s">
        <v>296</v>
      </c>
      <c r="B17" s="64">
        <v>19</v>
      </c>
      <c r="C17" s="56">
        <v>106</v>
      </c>
      <c r="D17" s="65">
        <v>0.17924528301886791</v>
      </c>
      <c r="E17" s="151">
        <v>54</v>
      </c>
      <c r="F17" s="152">
        <v>242</v>
      </c>
      <c r="G17" s="150">
        <v>0.2231404958677686</v>
      </c>
      <c r="H17" s="152">
        <v>184</v>
      </c>
      <c r="I17" s="152">
        <v>215</v>
      </c>
      <c r="J17" s="150">
        <v>0.85581395348837208</v>
      </c>
    </row>
    <row r="18" spans="1:10">
      <c r="A18" s="83" t="s">
        <v>297</v>
      </c>
      <c r="B18" s="64">
        <v>20</v>
      </c>
      <c r="C18" s="56">
        <v>138</v>
      </c>
      <c r="D18" s="65">
        <v>0.14492753623188406</v>
      </c>
      <c r="E18" s="151">
        <v>55</v>
      </c>
      <c r="F18" s="152">
        <v>263</v>
      </c>
      <c r="G18" s="150">
        <v>0.20912547528517111</v>
      </c>
      <c r="H18" s="152">
        <v>236</v>
      </c>
      <c r="I18" s="152">
        <v>263</v>
      </c>
      <c r="J18" s="150">
        <v>0.89733840304182511</v>
      </c>
    </row>
    <row r="19" spans="1:10">
      <c r="A19" s="83" t="s">
        <v>298</v>
      </c>
      <c r="B19" s="64">
        <v>52</v>
      </c>
      <c r="C19" s="56">
        <v>278</v>
      </c>
      <c r="D19" s="65">
        <v>0.18705035971223022</v>
      </c>
      <c r="E19" s="151">
        <v>95</v>
      </c>
      <c r="F19" s="152">
        <v>342</v>
      </c>
      <c r="G19" s="150">
        <v>0.27777777777777779</v>
      </c>
      <c r="H19" s="152">
        <v>341</v>
      </c>
      <c r="I19" s="152">
        <v>375</v>
      </c>
      <c r="J19" s="150">
        <v>0.90933333333333333</v>
      </c>
    </row>
    <row r="20" spans="1:10">
      <c r="A20" s="83" t="s">
        <v>299</v>
      </c>
      <c r="B20" s="64">
        <v>97</v>
      </c>
      <c r="C20" s="56">
        <v>328</v>
      </c>
      <c r="D20" s="65">
        <v>0.29573170731707316</v>
      </c>
      <c r="E20" s="151">
        <v>142</v>
      </c>
      <c r="F20" s="152">
        <v>446</v>
      </c>
      <c r="G20" s="150">
        <v>0.31838565022421522</v>
      </c>
      <c r="H20" s="152">
        <v>382</v>
      </c>
      <c r="I20" s="152">
        <v>434</v>
      </c>
      <c r="J20" s="150">
        <v>0.88018433179723499</v>
      </c>
    </row>
    <row r="21" spans="1:10">
      <c r="A21" s="83" t="s">
        <v>300</v>
      </c>
      <c r="B21" s="64">
        <v>112</v>
      </c>
      <c r="C21" s="56">
        <v>359</v>
      </c>
      <c r="D21" s="65">
        <v>0.31197771587743733</v>
      </c>
      <c r="E21" s="151">
        <v>153</v>
      </c>
      <c r="F21" s="152">
        <v>456</v>
      </c>
      <c r="G21" s="150">
        <v>0.33552631578947367</v>
      </c>
      <c r="H21" s="152">
        <v>405</v>
      </c>
      <c r="I21" s="152">
        <v>456</v>
      </c>
      <c r="J21" s="150">
        <v>0.88815789473684215</v>
      </c>
    </row>
    <row r="22" spans="1:10">
      <c r="A22" s="83" t="s">
        <v>210</v>
      </c>
      <c r="B22" s="64">
        <v>116</v>
      </c>
      <c r="C22" s="56">
        <v>429</v>
      </c>
      <c r="D22" s="65">
        <v>0.2703962703962704</v>
      </c>
      <c r="E22" s="151">
        <v>148</v>
      </c>
      <c r="F22" s="152">
        <v>475</v>
      </c>
      <c r="G22" s="150">
        <v>0.31157894736842107</v>
      </c>
      <c r="H22" s="152">
        <v>453</v>
      </c>
      <c r="I22" s="152">
        <v>515</v>
      </c>
      <c r="J22" s="150">
        <v>0.87961165048543688</v>
      </c>
    </row>
    <row r="23" spans="1:10">
      <c r="A23" s="83" t="s">
        <v>211</v>
      </c>
      <c r="B23" s="64">
        <v>145</v>
      </c>
      <c r="C23" s="56">
        <v>462</v>
      </c>
      <c r="D23" s="65">
        <v>0.31385281385281383</v>
      </c>
      <c r="E23" s="151">
        <v>161</v>
      </c>
      <c r="F23" s="152">
        <v>493</v>
      </c>
      <c r="G23" s="150">
        <v>0.32657200811359027</v>
      </c>
      <c r="H23" s="152">
        <v>493</v>
      </c>
      <c r="I23" s="152">
        <v>547</v>
      </c>
      <c r="J23" s="150">
        <v>0.90127970749542963</v>
      </c>
    </row>
    <row r="24" spans="1:10">
      <c r="A24" s="83" t="s">
        <v>212</v>
      </c>
      <c r="B24" s="64">
        <v>119</v>
      </c>
      <c r="C24" s="56">
        <v>363</v>
      </c>
      <c r="D24" s="65">
        <v>0.32782369146005508</v>
      </c>
      <c r="E24" s="151">
        <v>156</v>
      </c>
      <c r="F24" s="152">
        <v>416</v>
      </c>
      <c r="G24" s="150">
        <v>0.375</v>
      </c>
      <c r="H24" s="152">
        <v>408</v>
      </c>
      <c r="I24" s="152">
        <v>471</v>
      </c>
      <c r="J24" s="150">
        <v>0.86624203821656054</v>
      </c>
    </row>
    <row r="25" spans="1:10">
      <c r="A25" s="83" t="s">
        <v>213</v>
      </c>
      <c r="B25" s="64">
        <v>120</v>
      </c>
      <c r="C25" s="56">
        <v>363</v>
      </c>
      <c r="D25" s="65">
        <v>0.33057851239669422</v>
      </c>
      <c r="E25" s="151">
        <v>163</v>
      </c>
      <c r="F25" s="152">
        <v>412</v>
      </c>
      <c r="G25" s="150">
        <v>0.39563106796116504</v>
      </c>
      <c r="H25" s="152">
        <v>381</v>
      </c>
      <c r="I25" s="152">
        <v>451</v>
      </c>
      <c r="J25" s="150">
        <v>0.84478935698447899</v>
      </c>
    </row>
    <row r="26" spans="1:10">
      <c r="A26" s="83" t="s">
        <v>214</v>
      </c>
      <c r="B26" s="64">
        <v>97</v>
      </c>
      <c r="C26" s="56">
        <v>292</v>
      </c>
      <c r="D26" s="65">
        <v>0.3321917808219178</v>
      </c>
      <c r="E26" s="151">
        <v>135</v>
      </c>
      <c r="F26" s="152">
        <v>315</v>
      </c>
      <c r="G26" s="150">
        <v>0.42857142857142855</v>
      </c>
      <c r="H26" s="152">
        <v>313</v>
      </c>
      <c r="I26" s="152">
        <v>355</v>
      </c>
      <c r="J26" s="150">
        <v>0.88169014084507047</v>
      </c>
    </row>
  </sheetData>
  <pageMargins left="0.7" right="0.7" top="0.75" bottom="0.75" header="0.3" footer="0.3"/>
  <pageSetup paperSize="9" orientation="portrait" r:id="rId1"/>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B171A-7C47-4391-95A2-CF86BAA2B87D}">
  <dimension ref="A1:P56"/>
  <sheetViews>
    <sheetView zoomScaleNormal="100" workbookViewId="0"/>
  </sheetViews>
  <sheetFormatPr defaultColWidth="9.23046875" defaultRowHeight="15.5"/>
  <cols>
    <col min="1" max="1" width="60.23046875" style="256" customWidth="1"/>
    <col min="2" max="2" width="58.53515625" style="255" customWidth="1"/>
    <col min="3" max="3" width="51.69140625" style="255" customWidth="1"/>
    <col min="4" max="4" width="57" style="255" customWidth="1"/>
    <col min="5" max="5" width="58.53515625" style="255" customWidth="1"/>
    <col min="6" max="6" width="57" style="255" customWidth="1"/>
    <col min="7" max="7" width="50.23046875" style="255" customWidth="1"/>
    <col min="8" max="8" width="58.53515625" style="255" customWidth="1"/>
    <col min="9" max="9" width="51.69140625" style="255" customWidth="1"/>
    <col min="10" max="10" width="57" style="255" customWidth="1"/>
    <col min="11" max="11" width="58.53515625" style="255" customWidth="1"/>
    <col min="12" max="12" width="51.69140625" style="255" customWidth="1"/>
    <col min="13" max="13" width="30.69140625" style="255" customWidth="1"/>
    <col min="14" max="14" width="58.53515625" style="256" customWidth="1"/>
    <col min="15" max="15" width="51.69140625" style="256" customWidth="1"/>
    <col min="16" max="16" width="30.69140625" style="256" customWidth="1"/>
    <col min="17" max="16384" width="9.23046875" style="256"/>
  </cols>
  <sheetData>
    <row r="1" spans="1:16" ht="20">
      <c r="A1" s="254" t="s">
        <v>593</v>
      </c>
    </row>
    <row r="2" spans="1:16">
      <c r="A2" s="256" t="s">
        <v>594</v>
      </c>
    </row>
    <row r="3" spans="1:16" s="257" customFormat="1" ht="31.4" customHeight="1">
      <c r="A3" s="257" t="s">
        <v>595</v>
      </c>
      <c r="B3" s="258"/>
      <c r="C3" s="258"/>
      <c r="D3" s="258"/>
      <c r="E3" s="258"/>
      <c r="F3" s="258"/>
      <c r="G3" s="258"/>
      <c r="H3" s="258"/>
      <c r="I3" s="258"/>
      <c r="J3" s="258"/>
      <c r="K3" s="258"/>
      <c r="L3" s="258"/>
      <c r="M3" s="258"/>
    </row>
    <row r="4" spans="1:16" ht="20.5" customHeight="1">
      <c r="A4" s="303" t="s">
        <v>596</v>
      </c>
      <c r="B4" s="285" t="s">
        <v>597</v>
      </c>
      <c r="C4" s="285" t="s">
        <v>598</v>
      </c>
      <c r="D4" s="285" t="s">
        <v>599</v>
      </c>
      <c r="E4" s="285" t="s">
        <v>600</v>
      </c>
      <c r="F4" s="285" t="s">
        <v>601</v>
      </c>
      <c r="G4" s="285" t="s">
        <v>602</v>
      </c>
      <c r="H4" s="285" t="s">
        <v>603</v>
      </c>
      <c r="I4" s="285" t="s">
        <v>604</v>
      </c>
      <c r="J4" s="285" t="s">
        <v>605</v>
      </c>
      <c r="K4" s="285" t="s">
        <v>606</v>
      </c>
    </row>
    <row r="5" spans="1:16">
      <c r="A5" s="462" t="s">
        <v>607</v>
      </c>
      <c r="B5" s="463">
        <v>52578.532104492188</v>
      </c>
      <c r="C5" s="463">
        <v>14656.525650024414</v>
      </c>
      <c r="D5" s="463">
        <v>54664.355102539063</v>
      </c>
      <c r="E5" s="463">
        <v>15485.436950683594</v>
      </c>
      <c r="F5" s="464">
        <v>49296.80712890625</v>
      </c>
      <c r="G5" s="464">
        <v>13410.217178344727</v>
      </c>
      <c r="H5" s="464">
        <v>50323.05712890625</v>
      </c>
      <c r="I5" s="464">
        <v>12973.791748046875</v>
      </c>
      <c r="J5" s="276">
        <v>49540.9638671875</v>
      </c>
      <c r="K5" s="276">
        <v>13654.66552734375</v>
      </c>
    </row>
    <row r="6" spans="1:16">
      <c r="A6" s="462" t="s">
        <v>608</v>
      </c>
      <c r="B6" s="463">
        <v>6135.418701171875</v>
      </c>
      <c r="C6" s="463">
        <v>442.93686676025391</v>
      </c>
      <c r="D6" s="463">
        <v>6494.3955078125</v>
      </c>
      <c r="E6" s="463">
        <v>543.86135864257813</v>
      </c>
      <c r="F6" s="464">
        <v>6221.337158203125</v>
      </c>
      <c r="G6" s="464">
        <v>484.72260665893555</v>
      </c>
      <c r="H6" s="464">
        <v>6869.00146484375</v>
      </c>
      <c r="I6" s="464">
        <v>556.05493927001953</v>
      </c>
      <c r="J6" s="276">
        <v>6626.9022216796875</v>
      </c>
      <c r="K6" s="276">
        <v>482.83725166320801</v>
      </c>
    </row>
    <row r="7" spans="1:16">
      <c r="A7" s="462" t="s">
        <v>609</v>
      </c>
      <c r="B7" s="463">
        <v>27346.05908203125</v>
      </c>
      <c r="C7" s="463">
        <v>2337.553466796875</v>
      </c>
      <c r="D7" s="463">
        <v>27692.498046875</v>
      </c>
      <c r="E7" s="463">
        <v>2230.1218414306641</v>
      </c>
      <c r="F7" s="464">
        <v>23947.64208984375</v>
      </c>
      <c r="G7" s="464">
        <v>2147.6929550170898</v>
      </c>
      <c r="H7" s="464">
        <v>25990.6025390625</v>
      </c>
      <c r="I7" s="464">
        <v>2564.4194450378418</v>
      </c>
      <c r="J7" s="276">
        <v>28516.778564453125</v>
      </c>
      <c r="K7" s="276">
        <v>2505.400634765625</v>
      </c>
    </row>
    <row r="8" spans="1:16">
      <c r="A8" s="462" t="s">
        <v>488</v>
      </c>
      <c r="B8" s="463">
        <v>86060.009887695313</v>
      </c>
      <c r="C8" s="463">
        <v>17437.015983581543</v>
      </c>
      <c r="D8" s="463">
        <v>88851.248657226563</v>
      </c>
      <c r="E8" s="463">
        <v>18259.420150756836</v>
      </c>
      <c r="F8" s="464">
        <v>79465.786376953125</v>
      </c>
      <c r="G8" s="464">
        <v>16042.632740020752</v>
      </c>
      <c r="H8" s="464">
        <v>83182.6611328125</v>
      </c>
      <c r="I8" s="464">
        <v>16094.266132354736</v>
      </c>
      <c r="J8" s="276">
        <v>84684.644653320313</v>
      </c>
      <c r="K8" s="276">
        <v>16642.903413772583</v>
      </c>
    </row>
    <row r="9" spans="1:16" s="257" customFormat="1" ht="37.5" customHeight="1">
      <c r="A9" s="259" t="s">
        <v>610</v>
      </c>
      <c r="B9" s="258"/>
      <c r="C9" s="258"/>
      <c r="D9" s="260"/>
      <c r="E9" s="261"/>
      <c r="F9" s="260"/>
      <c r="G9" s="260"/>
      <c r="H9" s="262"/>
      <c r="I9" s="262"/>
      <c r="J9" s="258"/>
      <c r="K9" s="258"/>
      <c r="L9" s="258"/>
      <c r="M9" s="258"/>
    </row>
    <row r="10" spans="1:16" ht="34.15" customHeight="1">
      <c r="A10" s="275" t="s">
        <v>186</v>
      </c>
      <c r="B10" s="285" t="s">
        <v>597</v>
      </c>
      <c r="C10" s="285" t="s">
        <v>598</v>
      </c>
      <c r="D10" s="285" t="s">
        <v>611</v>
      </c>
      <c r="E10" s="285" t="s">
        <v>599</v>
      </c>
      <c r="F10" s="285" t="s">
        <v>600</v>
      </c>
      <c r="G10" s="285" t="s">
        <v>612</v>
      </c>
      <c r="H10" s="285" t="s">
        <v>601</v>
      </c>
      <c r="I10" s="285" t="s">
        <v>602</v>
      </c>
      <c r="J10" s="285" t="s">
        <v>613</v>
      </c>
      <c r="K10" s="285" t="s">
        <v>603</v>
      </c>
      <c r="L10" s="285" t="s">
        <v>604</v>
      </c>
      <c r="M10" s="285" t="s">
        <v>614</v>
      </c>
      <c r="N10" s="303" t="s">
        <v>605</v>
      </c>
      <c r="O10" s="303" t="s">
        <v>606</v>
      </c>
      <c r="P10" s="303" t="s">
        <v>615</v>
      </c>
    </row>
    <row r="11" spans="1:16">
      <c r="A11" s="462" t="s">
        <v>616</v>
      </c>
      <c r="B11" s="465">
        <v>42706.64453125</v>
      </c>
      <c r="C11" s="466">
        <v>12612.3779296875</v>
      </c>
      <c r="D11" s="277">
        <v>0.2953258929171681</v>
      </c>
      <c r="E11" s="465">
        <v>44139.8359375</v>
      </c>
      <c r="F11" s="466">
        <v>13302.6875</v>
      </c>
      <c r="G11" s="277">
        <v>0.30137600689853039</v>
      </c>
      <c r="H11" s="293">
        <v>39133.015625</v>
      </c>
      <c r="I11" s="467">
        <v>11457.1162109375</v>
      </c>
      <c r="J11" s="277">
        <v>0.29277365998898786</v>
      </c>
      <c r="K11" s="293">
        <v>39203.80078125</v>
      </c>
      <c r="L11" s="276">
        <v>10741.6279296875</v>
      </c>
      <c r="M11" s="277">
        <v>0.27399455449801435</v>
      </c>
      <c r="N11" s="468">
        <v>38729.7421875</v>
      </c>
      <c r="O11" s="468">
        <v>11301.0029296875</v>
      </c>
      <c r="P11" s="469">
        <v>0.29179132861191343</v>
      </c>
    </row>
    <row r="12" spans="1:16">
      <c r="A12" s="470" t="s">
        <v>217</v>
      </c>
      <c r="B12" s="465">
        <v>8085.435546875</v>
      </c>
      <c r="C12" s="466">
        <v>1878.508056640625</v>
      </c>
      <c r="D12" s="277">
        <v>0.23233232715170965</v>
      </c>
      <c r="E12" s="465">
        <v>8596.513671875</v>
      </c>
      <c r="F12" s="466">
        <v>2037.39599609375</v>
      </c>
      <c r="G12" s="277">
        <v>0.23700258894014767</v>
      </c>
      <c r="H12" s="293">
        <v>8150.3857421875</v>
      </c>
      <c r="I12" s="467">
        <v>1798.716796875</v>
      </c>
      <c r="J12" s="277">
        <v>0.22069100209142228</v>
      </c>
      <c r="K12" s="293">
        <v>8917.3173828125</v>
      </c>
      <c r="L12" s="276">
        <v>2108.52880859375</v>
      </c>
      <c r="M12" s="277">
        <v>0.23645326481905762</v>
      </c>
      <c r="N12" s="468">
        <v>8752.490234375</v>
      </c>
      <c r="O12" s="468">
        <v>2192.920166015625</v>
      </c>
      <c r="P12" s="469">
        <v>0.25054814199083963</v>
      </c>
    </row>
    <row r="13" spans="1:16">
      <c r="A13" s="470" t="s">
        <v>216</v>
      </c>
      <c r="B13" s="465">
        <v>1786.4520263671875</v>
      </c>
      <c r="C13" s="466">
        <v>165.63966369628906</v>
      </c>
      <c r="D13" s="277">
        <v>9.2719905853348383E-2</v>
      </c>
      <c r="E13" s="465">
        <v>1928.0054931640625</v>
      </c>
      <c r="F13" s="466">
        <v>145.35345458984375</v>
      </c>
      <c r="G13" s="277">
        <v>7.5390581149902866E-2</v>
      </c>
      <c r="H13" s="293">
        <v>2013.40576171875</v>
      </c>
      <c r="I13" s="467">
        <v>154.38417053222656</v>
      </c>
      <c r="J13" s="277">
        <v>7.6678120956818974E-2</v>
      </c>
      <c r="K13" s="293">
        <v>2201.93896484375</v>
      </c>
      <c r="L13" s="276">
        <v>123.635009765625</v>
      </c>
      <c r="M13" s="277">
        <v>5.6148245586997075E-2</v>
      </c>
      <c r="N13" s="468">
        <v>2058.7314453125</v>
      </c>
      <c r="O13" s="468">
        <v>160.742431640625</v>
      </c>
      <c r="P13" s="469">
        <v>7.8078387546184055E-2</v>
      </c>
    </row>
    <row r="14" spans="1:16" ht="18.75" customHeight="1">
      <c r="A14" s="471" t="s">
        <v>617</v>
      </c>
      <c r="B14" s="465">
        <v>1066.071044921875</v>
      </c>
      <c r="C14" s="466">
        <v>38.093605041503906</v>
      </c>
      <c r="D14" s="277">
        <v>3.5732707705512748E-2</v>
      </c>
      <c r="E14" s="465">
        <v>1161.91064453125</v>
      </c>
      <c r="F14" s="466">
        <v>44.248779296875</v>
      </c>
      <c r="G14" s="277">
        <v>3.8082772978404289E-2</v>
      </c>
      <c r="H14" s="293">
        <v>1049.501708984375</v>
      </c>
      <c r="I14" s="467">
        <v>42.329174041748047</v>
      </c>
      <c r="J14" s="277">
        <v>4.0332639460597813E-2</v>
      </c>
      <c r="K14" s="293">
        <v>1244.470703125</v>
      </c>
      <c r="L14" s="276">
        <v>40.305427551269531</v>
      </c>
      <c r="M14" s="277">
        <v>3.2387606594561254E-2</v>
      </c>
      <c r="N14" s="468">
        <v>1292.1824951171875</v>
      </c>
      <c r="O14" s="468">
        <v>30.168642044067383</v>
      </c>
      <c r="P14" s="469">
        <v>2.3347044367236534E-2</v>
      </c>
    </row>
    <row r="15" spans="1:16">
      <c r="A15" s="471" t="s">
        <v>618</v>
      </c>
      <c r="B15" s="465">
        <v>5069.34765625</v>
      </c>
      <c r="C15" s="466">
        <v>404.84326171875</v>
      </c>
      <c r="D15" s="277">
        <v>7.9861017466343748E-2</v>
      </c>
      <c r="E15" s="465">
        <v>5332.48486328125</v>
      </c>
      <c r="F15" s="466">
        <v>499.61257934570313</v>
      </c>
      <c r="G15" s="277">
        <v>9.3692263954833876E-2</v>
      </c>
      <c r="H15" s="293">
        <v>5171.83544921875</v>
      </c>
      <c r="I15" s="467">
        <v>442.3934326171875</v>
      </c>
      <c r="J15" s="277">
        <v>8.5538961353462006E-2</v>
      </c>
      <c r="K15" s="293">
        <v>5624.53076171875</v>
      </c>
      <c r="L15" s="276">
        <v>515.74951171875</v>
      </c>
      <c r="M15" s="277">
        <v>9.1696451414045907E-2</v>
      </c>
      <c r="N15" s="468">
        <v>5334.7197265625</v>
      </c>
      <c r="O15" s="468">
        <v>452.66860961914063</v>
      </c>
      <c r="P15" s="469">
        <v>8.485330679421163E-2</v>
      </c>
    </row>
    <row r="16" spans="1:16">
      <c r="A16" s="471" t="s">
        <v>201</v>
      </c>
      <c r="B16" s="465">
        <v>8534.369140625</v>
      </c>
      <c r="C16" s="276">
        <v>1367.7486572265625</v>
      </c>
      <c r="D16" s="277">
        <v>0.1602635923862086</v>
      </c>
      <c r="E16" s="465">
        <v>8828.6630859375</v>
      </c>
      <c r="F16" s="276">
        <v>1344.454345703125</v>
      </c>
      <c r="G16" s="277">
        <v>0.15228289182816401</v>
      </c>
      <c r="H16" s="293">
        <v>9285.4853515625</v>
      </c>
      <c r="I16" s="467">
        <v>1399.777099609375</v>
      </c>
      <c r="J16" s="277">
        <v>0.15074894274361542</v>
      </c>
      <c r="K16" s="293">
        <v>10480.943359375</v>
      </c>
      <c r="L16" s="276">
        <v>1801.66064453125</v>
      </c>
      <c r="M16" s="277">
        <v>0.17189871014040922</v>
      </c>
      <c r="N16" s="468">
        <v>9806.0634765625</v>
      </c>
      <c r="O16" s="468">
        <v>1683.112548828125</v>
      </c>
      <c r="P16" s="469">
        <v>0.17163998100266606</v>
      </c>
    </row>
    <row r="17" spans="1:16">
      <c r="A17" s="471" t="s">
        <v>619</v>
      </c>
      <c r="B17" s="465">
        <v>12986</v>
      </c>
      <c r="C17" s="276">
        <v>870</v>
      </c>
      <c r="D17" s="277">
        <v>6.6995225627598951E-2</v>
      </c>
      <c r="E17" s="465">
        <v>13175</v>
      </c>
      <c r="F17" s="276">
        <v>793</v>
      </c>
      <c r="G17" s="277">
        <v>6.0189753320683111E-2</v>
      </c>
      <c r="H17" s="293">
        <v>12124</v>
      </c>
      <c r="I17" s="467">
        <v>683</v>
      </c>
      <c r="J17" s="277">
        <v>5.633454305509733E-2</v>
      </c>
      <c r="K17" s="293">
        <v>13010</v>
      </c>
      <c r="L17" s="276">
        <v>706</v>
      </c>
      <c r="M17" s="277">
        <v>5.4265949269792467E-2</v>
      </c>
      <c r="N17" s="468">
        <v>14848</v>
      </c>
      <c r="O17" s="468">
        <v>757</v>
      </c>
      <c r="P17" s="469">
        <v>5.0983297413793101E-2</v>
      </c>
    </row>
    <row r="18" spans="1:16">
      <c r="A18" s="470" t="s">
        <v>219</v>
      </c>
      <c r="B18" s="465">
        <v>5825.68994140625</v>
      </c>
      <c r="C18" s="466">
        <v>99.8048095703125</v>
      </c>
      <c r="D18" s="277">
        <v>1.713184370849315E-2</v>
      </c>
      <c r="E18" s="465">
        <v>5688.8349609375</v>
      </c>
      <c r="F18" s="466">
        <v>92.667495727539063</v>
      </c>
      <c r="G18" s="277">
        <v>1.6289362648739557E-2</v>
      </c>
      <c r="H18" s="293">
        <v>2538.15673828125</v>
      </c>
      <c r="I18" s="467">
        <v>64.915855407714844</v>
      </c>
      <c r="J18" s="277">
        <v>2.557598371630649E-2</v>
      </c>
      <c r="K18" s="293">
        <v>2499.6591796875</v>
      </c>
      <c r="L18" s="276">
        <v>56.758800506591797</v>
      </c>
      <c r="M18" s="277">
        <v>2.2706615752987418E-2</v>
      </c>
      <c r="N18" s="468">
        <v>3862.715087890625</v>
      </c>
      <c r="O18" s="468">
        <v>65.2880859375</v>
      </c>
      <c r="P18" s="469">
        <v>1.6902123105629548E-2</v>
      </c>
    </row>
    <row r="19" spans="1:16" s="259" customFormat="1" ht="30.4" customHeight="1">
      <c r="A19" s="286" t="s">
        <v>620</v>
      </c>
      <c r="B19" s="465"/>
      <c r="C19" s="466"/>
      <c r="D19" s="277"/>
      <c r="E19" s="465"/>
      <c r="F19" s="466"/>
      <c r="G19" s="277"/>
      <c r="H19" s="483"/>
      <c r="I19" s="467"/>
      <c r="J19" s="277"/>
      <c r="K19" s="483"/>
      <c r="L19" s="482"/>
      <c r="M19" s="277"/>
      <c r="N19" s="484"/>
      <c r="O19" s="484"/>
      <c r="P19" s="469"/>
    </row>
    <row r="20" spans="1:16">
      <c r="A20" s="303" t="s">
        <v>621</v>
      </c>
      <c r="B20" s="285" t="s">
        <v>598</v>
      </c>
      <c r="C20" s="285" t="s">
        <v>611</v>
      </c>
      <c r="D20" s="285" t="s">
        <v>600</v>
      </c>
      <c r="E20" s="285" t="s">
        <v>612</v>
      </c>
      <c r="F20" s="285" t="s">
        <v>602</v>
      </c>
      <c r="G20" s="285" t="s">
        <v>613</v>
      </c>
      <c r="H20" s="285" t="s">
        <v>604</v>
      </c>
      <c r="I20" s="285" t="s">
        <v>614</v>
      </c>
      <c r="J20" s="278" t="s">
        <v>606</v>
      </c>
      <c r="K20" s="279" t="s">
        <v>615</v>
      </c>
      <c r="L20" s="265"/>
    </row>
    <row r="21" spans="1:16">
      <c r="A21" s="471" t="s">
        <v>622</v>
      </c>
      <c r="B21" s="268">
        <v>35.934238433837891</v>
      </c>
      <c r="C21" s="277">
        <v>8.4142031827257014E-4</v>
      </c>
      <c r="D21" s="466">
        <v>29.78074836730957</v>
      </c>
      <c r="E21" s="277">
        <v>6.7469096191199616E-4</v>
      </c>
      <c r="F21" s="276">
        <v>63.544132232666016</v>
      </c>
      <c r="G21" s="277">
        <v>1.6237985040966547E-3</v>
      </c>
      <c r="H21" s="276">
        <v>60.941707611083984</v>
      </c>
      <c r="I21" s="277">
        <v>1.5544846774201181E-3</v>
      </c>
      <c r="J21" s="291">
        <v>57.876102447509766</v>
      </c>
      <c r="K21" s="290">
        <v>1.4943580612367009E-3</v>
      </c>
      <c r="L21" s="265"/>
    </row>
    <row r="22" spans="1:16" ht="31">
      <c r="A22" s="471" t="s">
        <v>623</v>
      </c>
      <c r="B22" s="268">
        <v>5953.0400390625</v>
      </c>
      <c r="C22" s="277">
        <v>0.13939376657668445</v>
      </c>
      <c r="D22" s="466">
        <v>6396.48681640625</v>
      </c>
      <c r="E22" s="277">
        <v>0.144914150235252</v>
      </c>
      <c r="F22" s="276">
        <v>5400.568359375</v>
      </c>
      <c r="G22" s="277">
        <v>0.13800542261110244</v>
      </c>
      <c r="H22" s="276">
        <v>5241.8291015625</v>
      </c>
      <c r="I22" s="277">
        <v>0.13370716606818156</v>
      </c>
      <c r="J22" s="291">
        <v>5556.927734375</v>
      </c>
      <c r="K22" s="290">
        <v>0.14347959528035523</v>
      </c>
      <c r="L22" s="265"/>
    </row>
    <row r="23" spans="1:16" ht="33" customHeight="1">
      <c r="A23" s="471" t="s">
        <v>624</v>
      </c>
      <c r="B23" s="268">
        <v>2695.63916015625</v>
      </c>
      <c r="C23" s="277">
        <v>6.311990065582776E-2</v>
      </c>
      <c r="D23" s="466">
        <v>2804.19091796875</v>
      </c>
      <c r="E23" s="277">
        <v>6.3529708672668314E-2</v>
      </c>
      <c r="F23" s="276">
        <v>2596.60791015625</v>
      </c>
      <c r="G23" s="277">
        <v>6.6353381375940157E-2</v>
      </c>
      <c r="H23" s="276">
        <v>2292.430419921875</v>
      </c>
      <c r="I23" s="277">
        <v>5.8474698224113913E-2</v>
      </c>
      <c r="J23" s="291">
        <v>2497.2939453125</v>
      </c>
      <c r="K23" s="290">
        <v>6.4480004365185264E-2</v>
      </c>
      <c r="L23" s="265"/>
    </row>
    <row r="24" spans="1:16" ht="31">
      <c r="A24" s="471" t="s">
        <v>625</v>
      </c>
      <c r="B24" s="268">
        <v>3927.764404296875</v>
      </c>
      <c r="C24" s="277">
        <v>9.1970803311948041E-2</v>
      </c>
      <c r="D24" s="466">
        <v>4072.229248046875</v>
      </c>
      <c r="E24" s="277">
        <v>9.225746225728991E-2</v>
      </c>
      <c r="F24" s="276">
        <v>3396.3955078125</v>
      </c>
      <c r="G24" s="277">
        <v>8.6791049796906619E-2</v>
      </c>
      <c r="H24" s="276">
        <v>3146.426513671875</v>
      </c>
      <c r="I24" s="277">
        <v>8.0258200760389448E-2</v>
      </c>
      <c r="J24" s="291">
        <v>3188.905029296875</v>
      </c>
      <c r="K24" s="290">
        <v>8.2337367851782195E-2</v>
      </c>
      <c r="L24" s="265"/>
    </row>
    <row r="25" spans="1:16" s="259" customFormat="1" ht="31.4" customHeight="1">
      <c r="A25" s="259" t="s">
        <v>626</v>
      </c>
      <c r="B25" s="266"/>
      <c r="C25" s="267"/>
      <c r="D25" s="266"/>
      <c r="E25" s="264"/>
      <c r="F25" s="266"/>
      <c r="G25" s="267"/>
      <c r="H25" s="266"/>
      <c r="I25" s="267"/>
      <c r="J25" s="263"/>
      <c r="K25" s="264"/>
      <c r="L25" s="263"/>
      <c r="M25" s="258"/>
    </row>
    <row r="26" spans="1:16">
      <c r="A26" s="303" t="s">
        <v>621</v>
      </c>
      <c r="B26" s="305" t="s">
        <v>598</v>
      </c>
      <c r="C26" s="472" t="s">
        <v>611</v>
      </c>
      <c r="D26" s="305" t="s">
        <v>600</v>
      </c>
      <c r="E26" s="279" t="s">
        <v>612</v>
      </c>
      <c r="F26" s="305" t="s">
        <v>602</v>
      </c>
      <c r="G26" s="472" t="s">
        <v>613</v>
      </c>
      <c r="H26" s="305" t="s">
        <v>604</v>
      </c>
      <c r="I26" s="472" t="s">
        <v>614</v>
      </c>
      <c r="J26" s="278" t="s">
        <v>606</v>
      </c>
      <c r="K26" s="279" t="s">
        <v>615</v>
      </c>
      <c r="L26" s="265"/>
    </row>
    <row r="27" spans="1:16" ht="24" customHeight="1">
      <c r="A27" s="471" t="s">
        <v>627</v>
      </c>
      <c r="B27" s="270">
        <v>83.428726196289063</v>
      </c>
      <c r="C27" s="271">
        <v>1.0318396048377882E-2</v>
      </c>
      <c r="D27" s="272">
        <v>88.144935607910156</v>
      </c>
      <c r="E27" s="271">
        <v>1.0253567780191142E-2</v>
      </c>
      <c r="F27" s="276">
        <v>64.705741882324219</v>
      </c>
      <c r="G27" s="277">
        <v>7.9389790776893589E-3</v>
      </c>
      <c r="H27" s="276">
        <v>94.007865905761719</v>
      </c>
      <c r="I27" s="277">
        <v>1.0542168891168463E-2</v>
      </c>
      <c r="J27" s="291">
        <v>107.29848480224609</v>
      </c>
      <c r="K27" s="290">
        <v>1.2259195032384757E-2</v>
      </c>
      <c r="L27" s="265"/>
    </row>
    <row r="28" spans="1:16" ht="36" customHeight="1">
      <c r="A28" s="471" t="s">
        <v>623</v>
      </c>
      <c r="B28" s="270">
        <v>1174.983154296875</v>
      </c>
      <c r="C28" s="271">
        <v>0.14532094745978191</v>
      </c>
      <c r="D28" s="272">
        <v>1349.396484375</v>
      </c>
      <c r="E28" s="271">
        <v>0.15697020162833997</v>
      </c>
      <c r="F28" s="276">
        <v>1181.9600830078125</v>
      </c>
      <c r="G28" s="277">
        <v>0.14501891326318792</v>
      </c>
      <c r="H28" s="276">
        <v>1358.99365234375</v>
      </c>
      <c r="I28" s="277">
        <v>0.15239938133895675</v>
      </c>
      <c r="J28" s="291">
        <v>1441.0244140625</v>
      </c>
      <c r="K28" s="290">
        <v>0.16464164774534032</v>
      </c>
      <c r="L28" s="265"/>
    </row>
    <row r="29" spans="1:16" ht="33.65" customHeight="1">
      <c r="A29" s="471" t="s">
        <v>624</v>
      </c>
      <c r="B29" s="270">
        <v>234.09315490722656</v>
      </c>
      <c r="C29" s="271">
        <v>2.8952448331333612E-2</v>
      </c>
      <c r="D29" s="272">
        <v>202.97721862792969</v>
      </c>
      <c r="E29" s="271">
        <v>2.3611573990977901E-2</v>
      </c>
      <c r="F29" s="276">
        <v>201.63131713867188</v>
      </c>
      <c r="G29" s="277">
        <v>2.4738868013939621E-2</v>
      </c>
      <c r="H29" s="276">
        <v>247.90461730957031</v>
      </c>
      <c r="I29" s="277">
        <v>2.780035818702483E-2</v>
      </c>
      <c r="J29" s="291">
        <v>213.26307678222656</v>
      </c>
      <c r="K29" s="290">
        <v>2.4365988543996964E-2</v>
      </c>
      <c r="L29" s="265"/>
    </row>
    <row r="30" spans="1:16" ht="31">
      <c r="A30" s="471" t="s">
        <v>625</v>
      </c>
      <c r="B30" s="270">
        <v>386.00296020507813</v>
      </c>
      <c r="C30" s="271">
        <v>4.7740527763438456E-2</v>
      </c>
      <c r="D30" s="272">
        <v>396.87738037109375</v>
      </c>
      <c r="E30" s="271">
        <v>4.6167248203134677E-2</v>
      </c>
      <c r="F30" s="276">
        <v>350.41964721679688</v>
      </c>
      <c r="G30" s="277">
        <v>4.2994240800527675E-2</v>
      </c>
      <c r="H30" s="276">
        <v>407.62261962890625</v>
      </c>
      <c r="I30" s="277">
        <v>4.5711350412913423E-2</v>
      </c>
      <c r="J30" s="291">
        <v>431.334228515625</v>
      </c>
      <c r="K30" s="290">
        <v>4.9281315027531226E-2</v>
      </c>
      <c r="L30" s="265"/>
    </row>
    <row r="31" spans="1:16" s="275" customFormat="1" ht="35.5" customHeight="1">
      <c r="A31" s="259" t="s">
        <v>628</v>
      </c>
      <c r="B31" s="266"/>
      <c r="C31" s="267"/>
      <c r="D31" s="268"/>
      <c r="E31" s="269"/>
      <c r="F31" s="270"/>
      <c r="G31" s="271"/>
      <c r="H31" s="272"/>
      <c r="I31" s="271"/>
      <c r="J31" s="265"/>
      <c r="K31" s="273"/>
      <c r="L31" s="265"/>
      <c r="M31" s="274"/>
    </row>
    <row r="32" spans="1:16">
      <c r="A32" s="303" t="s">
        <v>621</v>
      </c>
      <c r="B32" s="305" t="s">
        <v>598</v>
      </c>
      <c r="C32" s="472" t="s">
        <v>611</v>
      </c>
      <c r="D32" s="305" t="s">
        <v>600</v>
      </c>
      <c r="E32" s="473" t="s">
        <v>612</v>
      </c>
      <c r="F32" s="305" t="s">
        <v>602</v>
      </c>
      <c r="G32" s="472" t="s">
        <v>613</v>
      </c>
      <c r="H32" s="305" t="s">
        <v>604</v>
      </c>
      <c r="I32" s="472" t="s">
        <v>614</v>
      </c>
      <c r="J32" s="278" t="s">
        <v>606</v>
      </c>
      <c r="K32" s="279" t="s">
        <v>615</v>
      </c>
      <c r="L32" s="265"/>
    </row>
    <row r="33" spans="1:13">
      <c r="A33" s="471" t="s">
        <v>622</v>
      </c>
      <c r="B33" s="270">
        <v>3.5610339641571045</v>
      </c>
      <c r="C33" s="271">
        <v>1.9933554954725493E-3</v>
      </c>
      <c r="D33" s="272">
        <v>2.380253791809082</v>
      </c>
      <c r="E33" s="271">
        <v>1.2345679513095327E-3</v>
      </c>
      <c r="F33" s="276">
        <v>2.5534632205963135</v>
      </c>
      <c r="G33" s="277">
        <v>1.2682308102746969E-3</v>
      </c>
      <c r="H33" s="276">
        <v>0</v>
      </c>
      <c r="I33" s="277">
        <v>0</v>
      </c>
      <c r="J33" s="291">
        <v>5.9023261070251465</v>
      </c>
      <c r="K33" s="290">
        <v>2.8669723389440033E-3</v>
      </c>
      <c r="L33" s="265"/>
    </row>
    <row r="34" spans="1:13" ht="36.75" customHeight="1">
      <c r="A34" s="471" t="s">
        <v>623</v>
      </c>
      <c r="B34" s="270">
        <v>135.86093139648438</v>
      </c>
      <c r="C34" s="271">
        <v>7.605070239292254E-2</v>
      </c>
      <c r="D34" s="272">
        <v>110.65283966064453</v>
      </c>
      <c r="E34" s="271">
        <v>5.7392388171597697E-2</v>
      </c>
      <c r="F34" s="276">
        <v>118.73604583740234</v>
      </c>
      <c r="G34" s="277">
        <v>5.8972735697370285E-2</v>
      </c>
      <c r="H34" s="276">
        <v>91.240562438964844</v>
      </c>
      <c r="I34" s="277">
        <v>4.1436462997256278E-2</v>
      </c>
      <c r="J34" s="291">
        <v>120.12239837646484</v>
      </c>
      <c r="K34" s="290">
        <v>5.8347774621099822E-2</v>
      </c>
      <c r="L34" s="265"/>
    </row>
    <row r="35" spans="1:13" ht="35.15" customHeight="1">
      <c r="A35" s="471" t="s">
        <v>624</v>
      </c>
      <c r="B35" s="270">
        <v>15.568209648132324</v>
      </c>
      <c r="C35" s="271">
        <v>8.7145970999237075E-3</v>
      </c>
      <c r="D35" s="272">
        <v>13.870543479919434</v>
      </c>
      <c r="E35" s="271">
        <v>7.1942447929214106E-3</v>
      </c>
      <c r="F35" s="276">
        <v>12.194247245788574</v>
      </c>
      <c r="G35" s="277">
        <v>6.056527441035491E-3</v>
      </c>
      <c r="H35" s="276">
        <v>19.326557159423828</v>
      </c>
      <c r="I35" s="277">
        <v>8.7770630648680327E-3</v>
      </c>
      <c r="J35" s="291">
        <v>12.747563362121582</v>
      </c>
      <c r="K35" s="290">
        <v>6.1919505776949933E-3</v>
      </c>
      <c r="L35" s="265"/>
    </row>
    <row r="36" spans="1:13" ht="31">
      <c r="A36" s="471" t="s">
        <v>625</v>
      </c>
      <c r="B36" s="270">
        <v>10.649490356445313</v>
      </c>
      <c r="C36" s="271">
        <v>5.9612517992444622E-3</v>
      </c>
      <c r="D36" s="272">
        <v>18.449813842773438</v>
      </c>
      <c r="E36" s="271">
        <v>9.5693782555024403E-3</v>
      </c>
      <c r="F36" s="276">
        <v>20.900407791137695</v>
      </c>
      <c r="G36" s="277">
        <v>1.0380623810918272E-2</v>
      </c>
      <c r="H36" s="276">
        <v>13.067887306213379</v>
      </c>
      <c r="I36" s="277">
        <v>5.9347182255529403E-3</v>
      </c>
      <c r="J36" s="291">
        <v>21.97014045715332</v>
      </c>
      <c r="K36" s="290">
        <v>1.0671688387126383E-2</v>
      </c>
      <c r="L36" s="265"/>
    </row>
    <row r="37" spans="1:13" s="275" customFormat="1" ht="42.75" customHeight="1">
      <c r="A37" s="259" t="s">
        <v>629</v>
      </c>
      <c r="B37" s="266"/>
      <c r="C37" s="267"/>
      <c r="D37" s="268"/>
      <c r="E37" s="271"/>
      <c r="F37" s="270"/>
      <c r="G37" s="271"/>
      <c r="H37" s="276"/>
      <c r="I37" s="277"/>
      <c r="J37" s="265"/>
      <c r="K37" s="273"/>
      <c r="L37" s="265"/>
      <c r="M37" s="274"/>
    </row>
    <row r="38" spans="1:13">
      <c r="A38" s="303" t="s">
        <v>621</v>
      </c>
      <c r="B38" s="305" t="s">
        <v>598</v>
      </c>
      <c r="C38" s="472" t="s">
        <v>611</v>
      </c>
      <c r="D38" s="305" t="s">
        <v>600</v>
      </c>
      <c r="E38" s="472" t="s">
        <v>612</v>
      </c>
      <c r="F38" s="305" t="s">
        <v>602</v>
      </c>
      <c r="G38" s="472" t="s">
        <v>613</v>
      </c>
      <c r="H38" s="305" t="s">
        <v>604</v>
      </c>
      <c r="I38" s="472" t="s">
        <v>614</v>
      </c>
      <c r="J38" s="278" t="s">
        <v>606</v>
      </c>
      <c r="K38" s="279" t="s">
        <v>615</v>
      </c>
      <c r="L38" s="265"/>
    </row>
    <row r="39" spans="1:13">
      <c r="A39" s="471" t="s">
        <v>630</v>
      </c>
      <c r="B39" s="270">
        <v>31.569301605224609</v>
      </c>
      <c r="C39" s="271">
        <v>2.961275588114121E-2</v>
      </c>
      <c r="D39" s="272">
        <v>30.416507720947266</v>
      </c>
      <c r="E39" s="271">
        <v>2.6178009353910521E-2</v>
      </c>
      <c r="F39" s="276">
        <v>33.522167205810547</v>
      </c>
      <c r="G39" s="277">
        <v>3.1941031557014478E-2</v>
      </c>
      <c r="H39" s="276">
        <v>33.202281951904297</v>
      </c>
      <c r="I39" s="277">
        <v>2.6679842175898388E-2</v>
      </c>
      <c r="J39" s="291">
        <v>20.607038497924805</v>
      </c>
      <c r="K39" s="290">
        <v>1.5947467618384632E-2</v>
      </c>
      <c r="L39" s="265"/>
    </row>
    <row r="40" spans="1:13" ht="34.4" customHeight="1">
      <c r="A40" s="471" t="s">
        <v>631</v>
      </c>
      <c r="B40" s="270">
        <v>6.5243024826049805</v>
      </c>
      <c r="C40" s="271">
        <v>6.1199509298023392E-3</v>
      </c>
      <c r="D40" s="272">
        <v>13.832269668579102</v>
      </c>
      <c r="E40" s="271">
        <v>1.1904761982931535E-2</v>
      </c>
      <c r="F40" s="276">
        <v>8.8070077896118164</v>
      </c>
      <c r="G40" s="277">
        <v>8.3916088122758213E-3</v>
      </c>
      <c r="H40" s="276">
        <v>7.1031436920166016</v>
      </c>
      <c r="I40" s="277">
        <v>5.707762886004341E-3</v>
      </c>
      <c r="J40" s="291">
        <v>9.5616035461425781</v>
      </c>
      <c r="K40" s="290">
        <v>7.399576748851903E-3</v>
      </c>
      <c r="L40" s="265"/>
    </row>
    <row r="41" spans="1:13" ht="45.75" customHeight="1">
      <c r="A41" s="259" t="s">
        <v>632</v>
      </c>
      <c r="B41" s="266"/>
      <c r="C41" s="267"/>
      <c r="D41" s="268"/>
      <c r="E41" s="271"/>
      <c r="F41" s="270"/>
      <c r="G41" s="271"/>
      <c r="H41" s="276"/>
      <c r="I41" s="277"/>
      <c r="J41" s="265"/>
      <c r="K41" s="273"/>
      <c r="L41" s="265"/>
    </row>
    <row r="42" spans="1:13">
      <c r="A42" s="303" t="s">
        <v>621</v>
      </c>
      <c r="B42" s="305" t="s">
        <v>598</v>
      </c>
      <c r="C42" s="472" t="s">
        <v>611</v>
      </c>
      <c r="D42" s="305" t="s">
        <v>600</v>
      </c>
      <c r="E42" s="472" t="s">
        <v>612</v>
      </c>
      <c r="F42" s="305" t="s">
        <v>602</v>
      </c>
      <c r="G42" s="472" t="s">
        <v>613</v>
      </c>
      <c r="H42" s="305" t="s">
        <v>604</v>
      </c>
      <c r="I42" s="472" t="s">
        <v>614</v>
      </c>
      <c r="J42" s="278" t="s">
        <v>606</v>
      </c>
      <c r="K42" s="279" t="s">
        <v>615</v>
      </c>
      <c r="L42" s="265"/>
    </row>
    <row r="43" spans="1:13" ht="18" customHeight="1">
      <c r="A43" s="471" t="s">
        <v>633</v>
      </c>
      <c r="B43" s="270">
        <v>40.150684356689453</v>
      </c>
      <c r="C43" s="271">
        <v>7.9202862141813588E-3</v>
      </c>
      <c r="D43" s="272">
        <v>35.392597198486328</v>
      </c>
      <c r="E43" s="271">
        <v>6.6371678693726514E-3</v>
      </c>
      <c r="F43" s="276">
        <v>55.447177886962891</v>
      </c>
      <c r="G43" s="277">
        <v>1.0720986472092546E-2</v>
      </c>
      <c r="H43" s="276">
        <v>41.703048706054688</v>
      </c>
      <c r="I43" s="277">
        <v>7.4144938436270591E-3</v>
      </c>
      <c r="J43" s="291">
        <v>40.375076293945313</v>
      </c>
      <c r="K43" s="290">
        <v>7.5683594196918657E-3</v>
      </c>
      <c r="L43" s="265"/>
    </row>
    <row r="44" spans="1:13" ht="31">
      <c r="A44" s="471" t="s">
        <v>634</v>
      </c>
      <c r="B44" s="270">
        <v>364.69256591796875</v>
      </c>
      <c r="C44" s="271">
        <v>7.1940728994654604E-2</v>
      </c>
      <c r="D44" s="272">
        <v>464.219970703125</v>
      </c>
      <c r="E44" s="271">
        <v>8.7055093939352596E-2</v>
      </c>
      <c r="F44" s="276">
        <v>386.94625854492188</v>
      </c>
      <c r="G44" s="277">
        <v>7.4817975618960073E-2</v>
      </c>
      <c r="H44" s="276">
        <v>474.04647827148438</v>
      </c>
      <c r="I44" s="277">
        <v>8.4281960283318774E-2</v>
      </c>
      <c r="J44" s="291">
        <v>412.29351806640625</v>
      </c>
      <c r="K44" s="290">
        <v>7.7284944514240353E-2</v>
      </c>
      <c r="L44" s="265"/>
    </row>
    <row r="45" spans="1:13" ht="37.4" customHeight="1">
      <c r="A45" s="259" t="s">
        <v>635</v>
      </c>
      <c r="B45" s="266"/>
      <c r="C45" s="267"/>
      <c r="D45" s="268"/>
      <c r="E45" s="271"/>
      <c r="F45" s="270"/>
      <c r="G45" s="271"/>
      <c r="H45" s="276"/>
      <c r="I45" s="277"/>
      <c r="J45" s="278"/>
      <c r="K45" s="279"/>
      <c r="L45" s="265"/>
    </row>
    <row r="46" spans="1:13" s="375" customFormat="1">
      <c r="A46" s="474" t="s">
        <v>621</v>
      </c>
      <c r="B46" s="333" t="s">
        <v>598</v>
      </c>
      <c r="C46" s="475" t="s">
        <v>611</v>
      </c>
      <c r="D46" s="333" t="s">
        <v>600</v>
      </c>
      <c r="E46" s="475" t="s">
        <v>612</v>
      </c>
      <c r="F46" s="333" t="s">
        <v>602</v>
      </c>
      <c r="G46" s="475" t="s">
        <v>613</v>
      </c>
      <c r="H46" s="333" t="s">
        <v>604</v>
      </c>
      <c r="I46" s="475" t="s">
        <v>614</v>
      </c>
      <c r="J46" s="476" t="s">
        <v>606</v>
      </c>
      <c r="K46" s="477" t="s">
        <v>615</v>
      </c>
      <c r="L46" s="280"/>
      <c r="M46" s="281"/>
    </row>
    <row r="47" spans="1:13">
      <c r="A47" s="471" t="s">
        <v>636</v>
      </c>
      <c r="B47" s="270">
        <v>1367.7486572265625</v>
      </c>
      <c r="C47" s="271">
        <v>0.1602635923862086</v>
      </c>
      <c r="D47" s="272">
        <v>1344.454345703125</v>
      </c>
      <c r="E47" s="271">
        <v>0.15228289182816401</v>
      </c>
      <c r="F47" s="276">
        <v>1399.777099609375</v>
      </c>
      <c r="G47" s="277">
        <v>0.15074894274361542</v>
      </c>
      <c r="H47" s="276">
        <v>1801.66064453125</v>
      </c>
      <c r="I47" s="277">
        <v>0.17189871014040922</v>
      </c>
      <c r="J47" s="291">
        <v>1683.11254882812</v>
      </c>
      <c r="K47" s="290">
        <v>0.17163998100266606</v>
      </c>
      <c r="L47" s="265"/>
    </row>
    <row r="48" spans="1:13" s="275" customFormat="1" ht="42.65" customHeight="1">
      <c r="A48" s="259" t="s">
        <v>637</v>
      </c>
      <c r="B48" s="266"/>
      <c r="C48" s="267"/>
      <c r="D48" s="268"/>
      <c r="E48" s="282"/>
      <c r="F48" s="270"/>
      <c r="G48" s="271"/>
      <c r="H48" s="276"/>
      <c r="I48" s="277"/>
      <c r="J48" s="278"/>
      <c r="K48" s="279"/>
      <c r="L48" s="265"/>
      <c r="M48" s="274"/>
    </row>
    <row r="49" spans="1:13">
      <c r="A49" s="303" t="s">
        <v>621</v>
      </c>
      <c r="B49" s="305" t="s">
        <v>598</v>
      </c>
      <c r="C49" s="472" t="s">
        <v>611</v>
      </c>
      <c r="D49" s="305" t="s">
        <v>600</v>
      </c>
      <c r="E49" s="472" t="s">
        <v>612</v>
      </c>
      <c r="F49" s="305" t="s">
        <v>602</v>
      </c>
      <c r="G49" s="472" t="s">
        <v>613</v>
      </c>
      <c r="H49" s="305" t="s">
        <v>604</v>
      </c>
      <c r="I49" s="472" t="s">
        <v>614</v>
      </c>
      <c r="J49" s="278" t="s">
        <v>606</v>
      </c>
      <c r="K49" s="279" t="s">
        <v>615</v>
      </c>
      <c r="L49" s="265"/>
    </row>
    <row r="50" spans="1:13">
      <c r="A50" s="471" t="s">
        <v>638</v>
      </c>
      <c r="B50" s="270">
        <v>870</v>
      </c>
      <c r="C50" s="271">
        <v>6.6995225627598951E-2</v>
      </c>
      <c r="D50" s="272">
        <v>793</v>
      </c>
      <c r="E50" s="271">
        <v>6.0189753320683111E-2</v>
      </c>
      <c r="F50" s="276">
        <v>683</v>
      </c>
      <c r="G50" s="277">
        <v>5.633454305509733E-2</v>
      </c>
      <c r="H50" s="276">
        <v>706</v>
      </c>
      <c r="I50" s="277">
        <v>5.4265949269792467E-2</v>
      </c>
      <c r="J50" s="291">
        <v>757</v>
      </c>
      <c r="K50" s="290">
        <v>5.0983297413793101E-2</v>
      </c>
      <c r="L50" s="265"/>
    </row>
    <row r="51" spans="1:13" s="275" customFormat="1" ht="41.9" customHeight="1">
      <c r="A51" s="259" t="s">
        <v>639</v>
      </c>
      <c r="B51" s="283"/>
      <c r="C51" s="284"/>
      <c r="D51" s="283"/>
      <c r="E51" s="284"/>
      <c r="F51" s="283"/>
      <c r="G51" s="284"/>
      <c r="H51" s="283"/>
      <c r="I51" s="284"/>
      <c r="J51" s="285"/>
      <c r="K51" s="279"/>
      <c r="L51" s="274"/>
      <c r="M51" s="274"/>
    </row>
    <row r="52" spans="1:13">
      <c r="A52" s="303" t="s">
        <v>621</v>
      </c>
      <c r="B52" s="305" t="s">
        <v>598</v>
      </c>
      <c r="C52" s="472" t="s">
        <v>611</v>
      </c>
      <c r="D52" s="305" t="s">
        <v>600</v>
      </c>
      <c r="E52" s="472" t="s">
        <v>612</v>
      </c>
      <c r="F52" s="305" t="s">
        <v>602</v>
      </c>
      <c r="G52" s="472" t="s">
        <v>613</v>
      </c>
      <c r="H52" s="305" t="s">
        <v>604</v>
      </c>
      <c r="I52" s="472" t="s">
        <v>614</v>
      </c>
      <c r="J52" s="278" t="s">
        <v>606</v>
      </c>
      <c r="K52" s="279" t="s">
        <v>615</v>
      </c>
      <c r="L52" s="265"/>
    </row>
    <row r="53" spans="1:13">
      <c r="A53" s="471" t="s">
        <v>640</v>
      </c>
      <c r="B53" s="270">
        <v>46.690895080566406</v>
      </c>
      <c r="C53" s="271">
        <v>8.014655010852809E-3</v>
      </c>
      <c r="D53" s="272">
        <v>41.909191131591797</v>
      </c>
      <c r="E53" s="271">
        <v>7.3669198384839962E-3</v>
      </c>
      <c r="F53" s="276">
        <v>30.782495498657227</v>
      </c>
      <c r="G53" s="277">
        <v>1.212789385083525E-2</v>
      </c>
      <c r="H53" s="276">
        <v>23.886569976806641</v>
      </c>
      <c r="I53" s="277">
        <v>9.555930732842095E-3</v>
      </c>
      <c r="J53" s="291">
        <v>27.173513412475586</v>
      </c>
      <c r="K53" s="290">
        <v>7.0348220860665814E-3</v>
      </c>
      <c r="L53" s="265"/>
    </row>
    <row r="54" spans="1:13">
      <c r="A54" s="471" t="s">
        <v>641</v>
      </c>
      <c r="B54" s="270">
        <v>53.113918304443359</v>
      </c>
      <c r="C54" s="271">
        <v>9.1171893524464344E-3</v>
      </c>
      <c r="D54" s="272">
        <v>50.758308410644531</v>
      </c>
      <c r="E54" s="271">
        <v>8.9224434808141701E-3</v>
      </c>
      <c r="F54" s="276">
        <v>34.13336181640625</v>
      </c>
      <c r="G54" s="277">
        <v>1.3448090616941235E-2</v>
      </c>
      <c r="H54" s="276">
        <v>32.872230529785156</v>
      </c>
      <c r="I54" s="277">
        <v>1.3150685020145325E-2</v>
      </c>
      <c r="J54" s="291">
        <v>38.114574432373047</v>
      </c>
      <c r="K54" s="290">
        <v>9.8673015133474117E-3</v>
      </c>
      <c r="L54" s="265"/>
    </row>
    <row r="55" spans="1:13" ht="18">
      <c r="A55" s="286"/>
      <c r="B55" s="287"/>
      <c r="C55" s="287"/>
      <c r="D55" s="288"/>
      <c r="E55" s="289"/>
      <c r="F55" s="288"/>
      <c r="G55" s="289"/>
      <c r="H55" s="264"/>
      <c r="I55" s="263"/>
      <c r="J55" s="265"/>
      <c r="K55" s="273"/>
      <c r="L55" s="265"/>
    </row>
    <row r="56" spans="1:13">
      <c r="D56" s="290"/>
      <c r="E56" s="291"/>
      <c r="F56" s="271"/>
      <c r="G56" s="291"/>
      <c r="H56" s="292"/>
      <c r="I56" s="293"/>
    </row>
  </sheetData>
  <pageMargins left="0.7" right="0.7" top="0.75" bottom="0.75" header="0.3" footer="0.3"/>
  <pageSetup paperSize="9" orientation="portrait" horizontalDpi="300" verticalDpi="300" r:id="rId1"/>
  <tableParts count="10">
    <tablePart r:id="rId2"/>
    <tablePart r:id="rId3"/>
    <tablePart r:id="rId4"/>
    <tablePart r:id="rId5"/>
    <tablePart r:id="rId6"/>
    <tablePart r:id="rId7"/>
    <tablePart r:id="rId8"/>
    <tablePart r:id="rId9"/>
    <tablePart r:id="rId10"/>
    <tablePart r:id="rId1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dimension ref="A1:G65"/>
  <sheetViews>
    <sheetView workbookViewId="0">
      <selection activeCell="A14" sqref="A14"/>
    </sheetView>
  </sheetViews>
  <sheetFormatPr defaultColWidth="9.23046875" defaultRowHeight="15.5"/>
  <cols>
    <col min="1" max="1" width="43.765625" style="2" customWidth="1"/>
    <col min="2" max="2" width="11.23046875" style="39" customWidth="1"/>
    <col min="3" max="3" width="39.4609375" style="40" customWidth="1"/>
    <col min="4" max="6" width="35.765625" style="40" customWidth="1"/>
    <col min="7" max="7" width="26.765625" style="46" customWidth="1"/>
    <col min="8" max="8" width="9.23046875" style="2" customWidth="1"/>
    <col min="9" max="16384" width="9.23046875" style="2"/>
  </cols>
  <sheetData>
    <row r="1" spans="1:6" ht="20">
      <c r="A1" s="15" t="s">
        <v>642</v>
      </c>
    </row>
    <row r="2" spans="1:6">
      <c r="A2" s="256" t="s">
        <v>643</v>
      </c>
    </row>
    <row r="3" spans="1:6" customFormat="1" ht="51.65" customHeight="1">
      <c r="A3" s="52" t="s">
        <v>239</v>
      </c>
      <c r="B3" s="52" t="s">
        <v>209</v>
      </c>
      <c r="C3" s="53" t="s">
        <v>240</v>
      </c>
      <c r="D3" s="53" t="s">
        <v>241</v>
      </c>
      <c r="E3" s="21" t="s">
        <v>242</v>
      </c>
      <c r="F3" s="22" t="s">
        <v>243</v>
      </c>
    </row>
    <row r="4" spans="1:6" customFormat="1">
      <c r="A4" s="54" t="s">
        <v>644</v>
      </c>
      <c r="B4" s="55">
        <v>2018</v>
      </c>
      <c r="C4" s="56">
        <v>1399</v>
      </c>
      <c r="D4" s="56">
        <v>120</v>
      </c>
      <c r="E4" s="56">
        <v>38</v>
      </c>
      <c r="F4" s="84">
        <v>7.8999340534210205E-2</v>
      </c>
    </row>
    <row r="5" spans="1:6" customFormat="1">
      <c r="A5" s="54" t="s">
        <v>644</v>
      </c>
      <c r="B5" s="55">
        <v>2019</v>
      </c>
      <c r="C5" s="56">
        <v>1520</v>
      </c>
      <c r="D5" s="56">
        <v>94</v>
      </c>
      <c r="E5" s="56">
        <v>56</v>
      </c>
      <c r="F5" s="84">
        <v>5.8240395039319992E-2</v>
      </c>
    </row>
    <row r="6" spans="1:6" customFormat="1">
      <c r="A6" s="54" t="s">
        <v>644</v>
      </c>
      <c r="B6" s="55">
        <v>2020</v>
      </c>
      <c r="C6" s="56">
        <v>1490</v>
      </c>
      <c r="D6" s="56">
        <v>95</v>
      </c>
      <c r="E6" s="56">
        <v>44</v>
      </c>
      <c r="F6" s="57">
        <v>5.9936907142400742E-2</v>
      </c>
    </row>
    <row r="7" spans="1:6" customFormat="1">
      <c r="A7" s="54" t="s">
        <v>644</v>
      </c>
      <c r="B7" s="55">
        <v>2021</v>
      </c>
      <c r="C7" s="56">
        <v>1745</v>
      </c>
      <c r="D7" s="56">
        <v>76</v>
      </c>
      <c r="E7" s="56">
        <v>41</v>
      </c>
      <c r="F7" s="84">
        <v>4.1735310107469559E-2</v>
      </c>
    </row>
    <row r="8" spans="1:6" customFormat="1" ht="19.399999999999999" customHeight="1">
      <c r="A8" s="54" t="s">
        <v>644</v>
      </c>
      <c r="B8" s="55">
        <v>2022</v>
      </c>
      <c r="C8" s="56">
        <v>1642</v>
      </c>
      <c r="D8" s="56">
        <v>105</v>
      </c>
      <c r="E8" s="56">
        <v>50</v>
      </c>
      <c r="F8" s="84">
        <v>6.0103032737970352E-2</v>
      </c>
    </row>
    <row r="9" spans="1:6" customFormat="1">
      <c r="A9" s="54" t="s">
        <v>645</v>
      </c>
      <c r="B9" s="55">
        <v>2018</v>
      </c>
      <c r="C9" s="56">
        <v>1518</v>
      </c>
      <c r="D9" s="56">
        <v>4</v>
      </c>
      <c r="E9" s="56">
        <v>35</v>
      </c>
      <c r="F9" s="57">
        <v>2.6281208265572786E-3</v>
      </c>
    </row>
    <row r="10" spans="1:6" customFormat="1">
      <c r="A10" s="54" t="s">
        <v>645</v>
      </c>
      <c r="B10" s="55">
        <v>2019</v>
      </c>
      <c r="C10" s="56">
        <v>1626</v>
      </c>
      <c r="D10" s="56">
        <v>2</v>
      </c>
      <c r="E10" s="56">
        <v>42</v>
      </c>
      <c r="F10" s="84">
        <v>1.2285012053325772E-3</v>
      </c>
    </row>
    <row r="11" spans="1:6" customFormat="1">
      <c r="A11" s="54" t="s">
        <v>645</v>
      </c>
      <c r="B11" s="55">
        <v>2020</v>
      </c>
      <c r="C11" s="56">
        <v>1581</v>
      </c>
      <c r="D11" s="56">
        <v>2</v>
      </c>
      <c r="E11" s="56">
        <v>46</v>
      </c>
      <c r="F11" s="84">
        <v>1.2634238228201866E-3</v>
      </c>
    </row>
    <row r="12" spans="1:6" customFormat="1">
      <c r="A12" s="54" t="s">
        <v>645</v>
      </c>
      <c r="B12" s="55">
        <v>2021</v>
      </c>
      <c r="C12" s="56">
        <v>1820</v>
      </c>
      <c r="D12" s="56">
        <v>0</v>
      </c>
      <c r="E12" s="56">
        <v>42</v>
      </c>
      <c r="F12" s="84">
        <v>0</v>
      </c>
    </row>
    <row r="13" spans="1:6" customFormat="1">
      <c r="A13" s="54" t="s">
        <v>645</v>
      </c>
      <c r="B13" s="55">
        <v>2022</v>
      </c>
      <c r="C13" s="56">
        <v>1750</v>
      </c>
      <c r="D13" s="56">
        <v>5</v>
      </c>
      <c r="E13" s="56">
        <v>42</v>
      </c>
      <c r="F13" s="84">
        <v>2.8490028344094753E-3</v>
      </c>
    </row>
    <row r="14" spans="1:6" customFormat="1">
      <c r="A14" s="58" t="s">
        <v>244</v>
      </c>
      <c r="B14" s="55">
        <v>2018</v>
      </c>
      <c r="C14" s="56">
        <v>1447</v>
      </c>
      <c r="D14" s="56">
        <v>33</v>
      </c>
      <c r="E14" s="56">
        <v>77</v>
      </c>
      <c r="F14" s="84">
        <v>2.2297296673059464E-2</v>
      </c>
    </row>
    <row r="15" spans="1:6" customFormat="1">
      <c r="A15" s="58" t="s">
        <v>244</v>
      </c>
      <c r="B15" s="55">
        <v>2019</v>
      </c>
      <c r="C15" s="56">
        <v>1544</v>
      </c>
      <c r="D15" s="56">
        <v>27</v>
      </c>
      <c r="E15" s="56">
        <v>99</v>
      </c>
      <c r="F15" s="57">
        <v>1.7186505720019341E-2</v>
      </c>
    </row>
    <row r="16" spans="1:6" customFormat="1">
      <c r="A16" s="58" t="s">
        <v>244</v>
      </c>
      <c r="B16" s="55">
        <v>2020</v>
      </c>
      <c r="C16" s="56">
        <v>1524</v>
      </c>
      <c r="D16" s="56">
        <v>29</v>
      </c>
      <c r="E16" s="56">
        <v>76</v>
      </c>
      <c r="F16" s="57">
        <v>1.867353543639183E-2</v>
      </c>
    </row>
    <row r="17" spans="1:6" customFormat="1">
      <c r="A17" s="58" t="s">
        <v>244</v>
      </c>
      <c r="B17" s="55">
        <v>2021</v>
      </c>
      <c r="C17" s="56">
        <v>1761</v>
      </c>
      <c r="D17" s="56">
        <v>22</v>
      </c>
      <c r="E17" s="56">
        <v>79</v>
      </c>
      <c r="F17" s="84">
        <v>1.2338754720985889E-2</v>
      </c>
    </row>
    <row r="18" spans="1:6" customFormat="1">
      <c r="A18" s="58" t="s">
        <v>244</v>
      </c>
      <c r="B18" s="55">
        <v>2022</v>
      </c>
      <c r="C18" s="56">
        <v>1693</v>
      </c>
      <c r="D18" s="56">
        <v>24</v>
      </c>
      <c r="E18" s="56">
        <v>80</v>
      </c>
      <c r="F18" s="84">
        <v>1.3977868482470512E-2</v>
      </c>
    </row>
    <row r="19" spans="1:6" customFormat="1">
      <c r="A19" s="54" t="s">
        <v>249</v>
      </c>
      <c r="B19" s="55">
        <v>2018</v>
      </c>
      <c r="C19" s="56">
        <v>1182</v>
      </c>
      <c r="D19" s="56">
        <v>270</v>
      </c>
      <c r="E19" s="56">
        <v>105</v>
      </c>
      <c r="F19" s="84">
        <v>0.18595041334629059</v>
      </c>
    </row>
    <row r="20" spans="1:6" customFormat="1">
      <c r="A20" s="54" t="s">
        <v>249</v>
      </c>
      <c r="B20" s="55">
        <v>2019</v>
      </c>
      <c r="C20" s="56">
        <v>1280</v>
      </c>
      <c r="D20" s="56">
        <v>259</v>
      </c>
      <c r="E20" s="56">
        <v>131</v>
      </c>
      <c r="F20" s="84">
        <v>0.16829109191894531</v>
      </c>
    </row>
    <row r="21" spans="1:6" customFormat="1">
      <c r="A21" s="54" t="s">
        <v>249</v>
      </c>
      <c r="B21" s="55">
        <v>2020</v>
      </c>
      <c r="C21" s="56">
        <v>1312</v>
      </c>
      <c r="D21" s="56">
        <v>218</v>
      </c>
      <c r="E21" s="56">
        <v>99</v>
      </c>
      <c r="F21" s="84">
        <v>0.1424836665391922</v>
      </c>
    </row>
    <row r="22" spans="1:6" customFormat="1">
      <c r="A22" s="54" t="s">
        <v>249</v>
      </c>
      <c r="B22" s="55">
        <v>2021</v>
      </c>
      <c r="C22" s="56">
        <v>1510</v>
      </c>
      <c r="D22" s="56">
        <v>259</v>
      </c>
      <c r="E22" s="56">
        <v>93</v>
      </c>
      <c r="F22" s="84">
        <v>0.14641040563583374</v>
      </c>
    </row>
    <row r="23" spans="1:6" customFormat="1">
      <c r="A23" s="54" t="s">
        <v>249</v>
      </c>
      <c r="B23" s="55">
        <v>2022</v>
      </c>
      <c r="C23" s="56">
        <v>1421</v>
      </c>
      <c r="D23" s="56">
        <v>257</v>
      </c>
      <c r="E23" s="56">
        <v>119</v>
      </c>
      <c r="F23" s="84">
        <v>0.1531585156917572</v>
      </c>
    </row>
    <row r="24" spans="1:6" customFormat="1">
      <c r="A24" s="58" t="s">
        <v>245</v>
      </c>
      <c r="B24" s="55">
        <v>2018</v>
      </c>
      <c r="C24" s="56">
        <v>1470</v>
      </c>
      <c r="D24" s="56">
        <v>37</v>
      </c>
      <c r="E24" s="56">
        <v>50</v>
      </c>
      <c r="F24" s="57">
        <v>2.4552090093493462E-2</v>
      </c>
    </row>
    <row r="25" spans="1:6" customFormat="1">
      <c r="A25" s="58" t="s">
        <v>245</v>
      </c>
      <c r="B25" s="55">
        <v>2019</v>
      </c>
      <c r="C25" s="56">
        <v>1611</v>
      </c>
      <c r="D25" s="56">
        <v>19</v>
      </c>
      <c r="E25" s="56">
        <v>40</v>
      </c>
      <c r="F25" s="57">
        <v>1.1656441725790501E-2</v>
      </c>
    </row>
    <row r="26" spans="1:6" customFormat="1">
      <c r="A26" s="58" t="s">
        <v>245</v>
      </c>
      <c r="B26" s="55">
        <v>2020</v>
      </c>
      <c r="C26" s="56">
        <v>1566</v>
      </c>
      <c r="D26" s="56">
        <v>19</v>
      </c>
      <c r="E26" s="56">
        <v>44</v>
      </c>
      <c r="F26" s="57">
        <v>1.1987381614744663E-2</v>
      </c>
    </row>
    <row r="27" spans="1:6" customFormat="1">
      <c r="A27" s="58" t="s">
        <v>245</v>
      </c>
      <c r="B27" s="55">
        <v>2021</v>
      </c>
      <c r="C27" s="56">
        <v>1772</v>
      </c>
      <c r="D27" s="56">
        <v>22</v>
      </c>
      <c r="E27" s="56">
        <v>68</v>
      </c>
      <c r="F27" s="57">
        <v>1.2263099662959576E-2</v>
      </c>
    </row>
    <row r="28" spans="1:6" customFormat="1">
      <c r="A28" s="58" t="s">
        <v>245</v>
      </c>
      <c r="B28" s="55">
        <v>2022</v>
      </c>
      <c r="C28" s="56">
        <v>1712</v>
      </c>
      <c r="D28" s="56">
        <v>16</v>
      </c>
      <c r="E28" s="56">
        <v>69</v>
      </c>
      <c r="F28" s="57">
        <v>9.2592593282461166E-3</v>
      </c>
    </row>
    <row r="29" spans="1:6" customFormat="1">
      <c r="A29" s="58" t="s">
        <v>248</v>
      </c>
      <c r="B29" s="55">
        <v>2018</v>
      </c>
      <c r="C29" s="56">
        <v>1278</v>
      </c>
      <c r="D29" s="56">
        <v>180</v>
      </c>
      <c r="E29" s="56">
        <v>99</v>
      </c>
      <c r="F29" s="84">
        <v>0.12345679104328156</v>
      </c>
    </row>
    <row r="30" spans="1:6" customFormat="1">
      <c r="A30" s="58" t="s">
        <v>248</v>
      </c>
      <c r="B30" s="55">
        <v>2019</v>
      </c>
      <c r="C30" s="56">
        <v>1377</v>
      </c>
      <c r="D30" s="56">
        <v>150</v>
      </c>
      <c r="E30" s="56">
        <v>143</v>
      </c>
      <c r="F30" s="57">
        <v>9.8231829702854156E-2</v>
      </c>
    </row>
    <row r="31" spans="1:6" customFormat="1">
      <c r="A31" s="58" t="s">
        <v>248</v>
      </c>
      <c r="B31" s="55">
        <v>2020</v>
      </c>
      <c r="C31" s="56">
        <v>1360</v>
      </c>
      <c r="D31" s="56">
        <v>132</v>
      </c>
      <c r="E31" s="56">
        <v>137</v>
      </c>
      <c r="F31" s="84">
        <v>8.8471852242946625E-2</v>
      </c>
    </row>
    <row r="32" spans="1:6" customFormat="1">
      <c r="A32" s="58" t="s">
        <v>248</v>
      </c>
      <c r="B32" s="55">
        <v>2021</v>
      </c>
      <c r="C32" s="56">
        <v>1572</v>
      </c>
      <c r="D32" s="56">
        <v>162</v>
      </c>
      <c r="E32" s="56">
        <v>128</v>
      </c>
      <c r="F32" s="84">
        <v>9.3425609171390533E-2</v>
      </c>
    </row>
    <row r="33" spans="1:6" customFormat="1">
      <c r="A33" s="58" t="s">
        <v>248</v>
      </c>
      <c r="B33" s="55">
        <v>2022</v>
      </c>
      <c r="C33" s="40">
        <v>1466</v>
      </c>
      <c r="D33" s="40">
        <v>190</v>
      </c>
      <c r="E33" s="40">
        <v>141</v>
      </c>
      <c r="F33" s="67">
        <v>0.11473429948091507</v>
      </c>
    </row>
    <row r="34" spans="1:6" s="3" customFormat="1" ht="55.5" customHeight="1">
      <c r="A34" s="2"/>
      <c r="B34" s="39"/>
      <c r="C34" s="40"/>
      <c r="D34" s="40"/>
      <c r="E34" s="40"/>
      <c r="F34" s="40"/>
    </row>
    <row r="35" spans="1:6" s="60" customFormat="1">
      <c r="A35" s="2"/>
      <c r="B35" s="39"/>
      <c r="C35" s="40"/>
      <c r="D35" s="40"/>
      <c r="E35" s="40"/>
      <c r="F35" s="40"/>
    </row>
    <row r="36" spans="1:6" customFormat="1">
      <c r="A36" s="2"/>
      <c r="B36" s="39"/>
      <c r="C36" s="40"/>
      <c r="D36" s="40"/>
      <c r="E36" s="40"/>
      <c r="F36" s="40"/>
    </row>
    <row r="37" spans="1:6" customFormat="1">
      <c r="A37" s="2"/>
      <c r="B37" s="39"/>
      <c r="C37" s="40"/>
      <c r="D37" s="40"/>
      <c r="E37" s="40"/>
      <c r="F37" s="40"/>
    </row>
    <row r="38" spans="1:6" customFormat="1">
      <c r="A38" s="2"/>
      <c r="B38" s="39"/>
      <c r="C38" s="40"/>
      <c r="D38" s="40"/>
      <c r="E38" s="40"/>
      <c r="F38" s="40"/>
    </row>
    <row r="39" spans="1:6" customFormat="1">
      <c r="A39" s="2"/>
      <c r="B39" s="39"/>
      <c r="C39" s="40"/>
      <c r="D39" s="40"/>
      <c r="E39" s="40"/>
      <c r="F39" s="40"/>
    </row>
    <row r="40" spans="1:6" customFormat="1">
      <c r="A40" s="2"/>
      <c r="B40" s="39"/>
      <c r="C40" s="40"/>
      <c r="D40" s="40"/>
      <c r="E40" s="40"/>
      <c r="F40" s="40"/>
    </row>
    <row r="41" spans="1:6" customFormat="1">
      <c r="A41" s="2"/>
      <c r="B41" s="39"/>
      <c r="C41" s="40"/>
      <c r="D41" s="40"/>
      <c r="E41" s="40"/>
      <c r="F41" s="40"/>
    </row>
    <row r="42" spans="1:6" customFormat="1">
      <c r="A42" s="2"/>
      <c r="B42" s="39"/>
      <c r="C42" s="40"/>
      <c r="D42" s="40"/>
      <c r="E42" s="40"/>
      <c r="F42" s="40"/>
    </row>
    <row r="43" spans="1:6" customFormat="1">
      <c r="A43" s="2"/>
      <c r="B43" s="39"/>
      <c r="C43" s="40"/>
      <c r="D43" s="40"/>
      <c r="E43" s="40"/>
      <c r="F43" s="40"/>
    </row>
    <row r="44" spans="1:6" customFormat="1">
      <c r="A44" s="2"/>
      <c r="B44" s="39"/>
      <c r="C44" s="40"/>
      <c r="D44" s="40"/>
      <c r="E44" s="40"/>
      <c r="F44" s="40"/>
    </row>
    <row r="45" spans="1:6" customFormat="1">
      <c r="A45" s="2"/>
      <c r="B45" s="39"/>
      <c r="C45" s="40"/>
      <c r="D45" s="40"/>
      <c r="E45" s="40"/>
      <c r="F45" s="40"/>
    </row>
    <row r="46" spans="1:6" customFormat="1">
      <c r="A46" s="2"/>
      <c r="B46" s="39"/>
      <c r="C46" s="40"/>
      <c r="D46" s="40"/>
      <c r="E46" s="40"/>
      <c r="F46" s="40"/>
    </row>
    <row r="47" spans="1:6" customFormat="1">
      <c r="A47" s="2"/>
      <c r="B47" s="39"/>
      <c r="C47" s="40"/>
      <c r="D47" s="40"/>
      <c r="E47" s="40"/>
      <c r="F47" s="40"/>
    </row>
    <row r="48" spans="1:6" customFormat="1">
      <c r="A48" s="2"/>
      <c r="B48" s="39"/>
      <c r="C48" s="40"/>
      <c r="D48" s="40"/>
      <c r="E48" s="40"/>
      <c r="F48" s="40"/>
    </row>
    <row r="49" spans="1:6" customFormat="1">
      <c r="A49" s="2"/>
      <c r="B49" s="39"/>
      <c r="C49" s="40"/>
      <c r="D49" s="40"/>
      <c r="E49" s="40"/>
      <c r="F49" s="40"/>
    </row>
    <row r="50" spans="1:6" customFormat="1">
      <c r="A50" s="2"/>
      <c r="B50" s="39"/>
      <c r="C50" s="40"/>
      <c r="D50" s="40"/>
      <c r="E50" s="40"/>
      <c r="F50" s="40"/>
    </row>
    <row r="51" spans="1:6" customFormat="1">
      <c r="A51" s="2"/>
      <c r="B51" s="39"/>
      <c r="C51" s="40"/>
      <c r="D51" s="40"/>
      <c r="E51" s="40"/>
      <c r="F51" s="40"/>
    </row>
    <row r="52" spans="1:6" customFormat="1">
      <c r="A52" s="2"/>
      <c r="B52" s="39"/>
      <c r="C52" s="40"/>
      <c r="D52" s="40"/>
      <c r="E52" s="40"/>
      <c r="F52" s="40"/>
    </row>
    <row r="53" spans="1:6" customFormat="1">
      <c r="A53" s="2"/>
      <c r="B53" s="39"/>
      <c r="C53" s="40"/>
      <c r="D53" s="40"/>
      <c r="E53" s="40"/>
      <c r="F53" s="40"/>
    </row>
    <row r="54" spans="1:6" customFormat="1">
      <c r="A54" s="2"/>
      <c r="B54" s="39"/>
      <c r="C54" s="40"/>
      <c r="D54" s="40"/>
      <c r="E54" s="40"/>
      <c r="F54" s="40"/>
    </row>
    <row r="55" spans="1:6" customFormat="1">
      <c r="A55" s="2"/>
      <c r="B55" s="39"/>
      <c r="C55" s="40"/>
      <c r="D55" s="40"/>
      <c r="E55" s="40"/>
      <c r="F55" s="40"/>
    </row>
    <row r="56" spans="1:6" customFormat="1">
      <c r="A56" s="2"/>
      <c r="B56" s="39"/>
      <c r="C56" s="40"/>
      <c r="D56" s="40"/>
      <c r="E56" s="40"/>
      <c r="F56" s="40"/>
    </row>
    <row r="57" spans="1:6" customFormat="1">
      <c r="A57" s="2"/>
      <c r="B57" s="39"/>
      <c r="C57" s="40"/>
      <c r="D57" s="40"/>
      <c r="E57" s="40"/>
      <c r="F57" s="40"/>
    </row>
    <row r="58" spans="1:6" customFormat="1">
      <c r="A58" s="2"/>
      <c r="B58" s="39"/>
      <c r="C58" s="40"/>
      <c r="D58" s="40"/>
      <c r="E58" s="40"/>
      <c r="F58" s="40"/>
    </row>
    <row r="59" spans="1:6" customFormat="1">
      <c r="A59" s="2"/>
      <c r="B59" s="39"/>
      <c r="C59" s="40"/>
      <c r="D59" s="40"/>
      <c r="E59" s="40"/>
      <c r="F59" s="40"/>
    </row>
    <row r="60" spans="1:6" customFormat="1">
      <c r="A60" s="2"/>
      <c r="B60" s="39"/>
      <c r="C60" s="40"/>
      <c r="D60" s="40"/>
      <c r="E60" s="40"/>
      <c r="F60" s="40"/>
    </row>
    <row r="61" spans="1:6" customFormat="1">
      <c r="A61" s="2"/>
      <c r="B61" s="39"/>
      <c r="C61" s="40"/>
      <c r="D61" s="40"/>
      <c r="E61" s="40"/>
      <c r="F61" s="40"/>
    </row>
    <row r="62" spans="1:6" customFormat="1">
      <c r="A62" s="2"/>
      <c r="B62" s="39"/>
      <c r="C62" s="40"/>
      <c r="D62" s="40"/>
      <c r="E62" s="40"/>
      <c r="F62" s="40"/>
    </row>
    <row r="63" spans="1:6" customFormat="1">
      <c r="A63" s="2"/>
      <c r="B63" s="39"/>
      <c r="C63" s="40"/>
      <c r="D63" s="40"/>
      <c r="E63" s="40"/>
      <c r="F63" s="40"/>
    </row>
    <row r="64" spans="1:6" customFormat="1">
      <c r="A64" s="2"/>
      <c r="B64" s="39"/>
      <c r="C64" s="40"/>
      <c r="D64" s="40"/>
      <c r="E64" s="40"/>
      <c r="F64" s="40"/>
    </row>
    <row r="65" spans="7:7">
      <c r="G65" s="2"/>
    </row>
  </sheetData>
  <pageMargins left="0.7" right="0.7" top="0.75" bottom="0.75" header="0.3" footer="0.3"/>
  <pageSetup paperSize="0" fitToWidth="0" fitToHeight="0" orientation="portrait" horizontalDpi="0" verticalDpi="0" copies="0"/>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51C29-F548-4575-B726-FE37984DB2EC}">
  <dimension ref="A1:G56"/>
  <sheetViews>
    <sheetView workbookViewId="0"/>
  </sheetViews>
  <sheetFormatPr defaultColWidth="9.23046875" defaultRowHeight="15.5"/>
  <cols>
    <col min="1" max="1" width="29.765625" style="161" customWidth="1"/>
    <col min="2" max="2" width="11.4609375" style="158" customWidth="1"/>
    <col min="3" max="3" width="38.765625" style="159" customWidth="1"/>
    <col min="4" max="4" width="50.4609375" style="213" customWidth="1"/>
    <col min="5" max="5" width="40.23046875" style="160" customWidth="1"/>
    <col min="6" max="6" width="27" style="159" customWidth="1"/>
    <col min="7" max="7" width="47.4609375" style="160" customWidth="1"/>
    <col min="8" max="16384" width="9.23046875" style="161"/>
  </cols>
  <sheetData>
    <row r="1" spans="1:7" ht="20">
      <c r="A1" s="254" t="s">
        <v>646</v>
      </c>
      <c r="B1" s="237"/>
      <c r="C1" s="238"/>
      <c r="D1" s="239"/>
      <c r="E1" s="240"/>
      <c r="F1" s="238"/>
      <c r="G1" s="240"/>
    </row>
    <row r="2" spans="1:7">
      <c r="A2" s="256" t="s">
        <v>647</v>
      </c>
      <c r="B2" s="237"/>
      <c r="C2" s="238"/>
      <c r="D2" s="239"/>
      <c r="E2" s="240"/>
      <c r="F2" s="238"/>
      <c r="G2" s="240"/>
    </row>
    <row r="3" spans="1:7" s="157" customFormat="1" ht="31.9" customHeight="1">
      <c r="A3" s="257" t="s">
        <v>648</v>
      </c>
      <c r="B3" s="294"/>
      <c r="C3" s="266"/>
      <c r="D3" s="295"/>
      <c r="E3" s="258"/>
      <c r="F3" s="266"/>
      <c r="G3" s="258"/>
    </row>
    <row r="4" spans="1:7" s="162" customFormat="1">
      <c r="A4" s="296" t="s">
        <v>239</v>
      </c>
      <c r="B4" s="297" t="s">
        <v>209</v>
      </c>
      <c r="C4" s="298" t="s">
        <v>649</v>
      </c>
      <c r="D4" s="299" t="s">
        <v>650</v>
      </c>
      <c r="E4" s="296"/>
      <c r="F4" s="296"/>
      <c r="G4" s="296"/>
    </row>
    <row r="5" spans="1:7" s="163" customFormat="1">
      <c r="A5" s="236" t="s">
        <v>651</v>
      </c>
      <c r="B5" s="237" t="s">
        <v>210</v>
      </c>
      <c r="C5" s="238">
        <v>2872</v>
      </c>
      <c r="D5" s="239">
        <v>1.5320334434509277</v>
      </c>
      <c r="E5" s="242"/>
      <c r="F5" s="242"/>
      <c r="G5" s="242"/>
    </row>
    <row r="6" spans="1:7" s="163" customFormat="1" ht="13.5" customHeight="1">
      <c r="A6" s="236" t="s">
        <v>651</v>
      </c>
      <c r="B6" s="237" t="s">
        <v>211</v>
      </c>
      <c r="C6" s="238">
        <v>2907</v>
      </c>
      <c r="D6" s="239">
        <v>1.5135878324508667</v>
      </c>
      <c r="E6" s="242"/>
      <c r="F6" s="242"/>
      <c r="G6" s="242"/>
    </row>
    <row r="7" spans="1:7" s="163" customFormat="1">
      <c r="A7" s="236" t="s">
        <v>651</v>
      </c>
      <c r="B7" s="237" t="s">
        <v>212</v>
      </c>
      <c r="C7" s="238">
        <v>2801</v>
      </c>
      <c r="D7" s="239">
        <v>1.6779721975326538</v>
      </c>
      <c r="E7" s="242"/>
      <c r="F7" s="242"/>
      <c r="G7" s="242"/>
    </row>
    <row r="8" spans="1:7" s="163" customFormat="1">
      <c r="A8" s="236" t="s">
        <v>651</v>
      </c>
      <c r="B8" s="237" t="s">
        <v>213</v>
      </c>
      <c r="C8" s="238">
        <v>3174</v>
      </c>
      <c r="D8" s="239">
        <v>2.079395055770874</v>
      </c>
      <c r="E8" s="242"/>
      <c r="F8" s="242"/>
      <c r="G8" s="242"/>
    </row>
    <row r="9" spans="1:7" s="163" customFormat="1">
      <c r="A9" s="236" t="s">
        <v>651</v>
      </c>
      <c r="B9" s="237" t="s">
        <v>214</v>
      </c>
      <c r="C9" s="238">
        <v>2996</v>
      </c>
      <c r="D9" s="239">
        <v>1.6355140209197998</v>
      </c>
      <c r="E9" s="242"/>
      <c r="F9" s="242"/>
      <c r="G9" s="242"/>
    </row>
    <row r="10" spans="1:7" s="163" customFormat="1">
      <c r="A10" s="236" t="s">
        <v>313</v>
      </c>
      <c r="B10" s="237" t="s">
        <v>210</v>
      </c>
      <c r="C10" s="238">
        <v>2986</v>
      </c>
      <c r="D10" s="239">
        <v>1.6075016260147095</v>
      </c>
      <c r="E10" s="242"/>
      <c r="F10" s="242"/>
      <c r="G10" s="242"/>
    </row>
    <row r="11" spans="1:7" s="163" customFormat="1">
      <c r="A11" s="236" t="s">
        <v>313</v>
      </c>
      <c r="B11" s="237" t="s">
        <v>211</v>
      </c>
      <c r="C11" s="238">
        <v>3082</v>
      </c>
      <c r="D11" s="239">
        <v>1.5249837636947632</v>
      </c>
      <c r="E11" s="242"/>
      <c r="F11" s="242"/>
      <c r="G11" s="242"/>
    </row>
    <row r="12" spans="1:7" s="163" customFormat="1">
      <c r="A12" s="236" t="s">
        <v>313</v>
      </c>
      <c r="B12" s="237" t="s">
        <v>212</v>
      </c>
      <c r="C12" s="238">
        <v>3000</v>
      </c>
      <c r="D12" s="239">
        <v>1.7333333492279053</v>
      </c>
      <c r="E12" s="242"/>
      <c r="F12" s="242"/>
      <c r="G12" s="242"/>
    </row>
    <row r="13" spans="1:7" s="163" customFormat="1">
      <c r="A13" s="236" t="s">
        <v>313</v>
      </c>
      <c r="B13" s="237" t="s">
        <v>213</v>
      </c>
      <c r="C13" s="238">
        <v>3476</v>
      </c>
      <c r="D13" s="239">
        <v>1.6398159265518188</v>
      </c>
      <c r="E13" s="242"/>
      <c r="F13" s="242"/>
      <c r="G13" s="242"/>
    </row>
    <row r="14" spans="1:7" s="163" customFormat="1">
      <c r="A14" s="236" t="s">
        <v>313</v>
      </c>
      <c r="B14" s="237" t="s">
        <v>214</v>
      </c>
      <c r="C14" s="238">
        <v>3339</v>
      </c>
      <c r="D14" s="239">
        <v>1.8568433523178101</v>
      </c>
      <c r="E14" s="242"/>
      <c r="F14" s="242"/>
      <c r="G14" s="242"/>
    </row>
    <row r="15" spans="1:7" s="163" customFormat="1">
      <c r="A15" s="236" t="s">
        <v>322</v>
      </c>
      <c r="B15" s="237" t="s">
        <v>210</v>
      </c>
      <c r="C15" s="238">
        <v>2685</v>
      </c>
      <c r="D15" s="239">
        <v>2.1973929405212402</v>
      </c>
      <c r="E15" s="242"/>
      <c r="F15" s="242"/>
      <c r="G15" s="242"/>
    </row>
    <row r="16" spans="1:7" s="163" customFormat="1">
      <c r="A16" s="236" t="s">
        <v>322</v>
      </c>
      <c r="B16" s="237" t="s">
        <v>211</v>
      </c>
      <c r="C16" s="238">
        <v>2844</v>
      </c>
      <c r="D16" s="239">
        <v>2.1097047328948975</v>
      </c>
      <c r="E16" s="242"/>
      <c r="F16" s="242"/>
      <c r="G16" s="242"/>
    </row>
    <row r="17" spans="1:7" s="163" customFormat="1">
      <c r="A17" s="236" t="s">
        <v>322</v>
      </c>
      <c r="B17" s="237" t="s">
        <v>212</v>
      </c>
      <c r="C17" s="238">
        <v>2832</v>
      </c>
      <c r="D17" s="239">
        <v>2.3658192157745361</v>
      </c>
      <c r="E17" s="242"/>
      <c r="F17" s="242"/>
      <c r="G17" s="242"/>
    </row>
    <row r="18" spans="1:7" s="163" customFormat="1">
      <c r="A18" s="236" t="s">
        <v>322</v>
      </c>
      <c r="B18" s="237" t="s">
        <v>213</v>
      </c>
      <c r="C18" s="238">
        <v>3301</v>
      </c>
      <c r="D18" s="239">
        <v>2.8173279762268066</v>
      </c>
      <c r="E18" s="242"/>
      <c r="F18" s="242"/>
      <c r="G18" s="242"/>
    </row>
    <row r="19" spans="1:7" s="163" customFormat="1">
      <c r="A19" s="236" t="s">
        <v>322</v>
      </c>
      <c r="B19" s="237" t="s">
        <v>214</v>
      </c>
      <c r="C19" s="238">
        <v>3171</v>
      </c>
      <c r="D19" s="239">
        <v>2.7120780944824219</v>
      </c>
      <c r="E19" s="242"/>
      <c r="F19" s="242"/>
      <c r="G19" s="242"/>
    </row>
    <row r="20" spans="1:7" s="163" customFormat="1">
      <c r="A20" s="236" t="s">
        <v>321</v>
      </c>
      <c r="B20" s="237" t="s">
        <v>210</v>
      </c>
      <c r="C20" s="238">
        <v>2625</v>
      </c>
      <c r="D20" s="239">
        <v>0.76190477609634399</v>
      </c>
      <c r="E20" s="242"/>
      <c r="F20" s="242"/>
      <c r="G20" s="242"/>
    </row>
    <row r="21" spans="1:7" s="163" customFormat="1">
      <c r="A21" s="236" t="s">
        <v>321</v>
      </c>
      <c r="B21" s="237" t="s">
        <v>211</v>
      </c>
      <c r="C21" s="238">
        <v>2810</v>
      </c>
      <c r="D21" s="239">
        <v>0.39145907759666443</v>
      </c>
      <c r="E21" s="242"/>
      <c r="F21" s="242"/>
      <c r="G21" s="242"/>
    </row>
    <row r="22" spans="1:7" s="163" customFormat="1">
      <c r="A22" s="236" t="s">
        <v>321</v>
      </c>
      <c r="B22" s="237" t="s">
        <v>212</v>
      </c>
      <c r="C22" s="238">
        <v>2755</v>
      </c>
      <c r="D22" s="239">
        <v>1.0889291763305664</v>
      </c>
      <c r="E22" s="242"/>
      <c r="F22" s="242"/>
      <c r="G22" s="242"/>
    </row>
    <row r="23" spans="1:7" s="163" customFormat="1">
      <c r="A23" s="236" t="s">
        <v>321</v>
      </c>
      <c r="B23" s="237" t="s">
        <v>213</v>
      </c>
      <c r="C23" s="238">
        <v>3196</v>
      </c>
      <c r="D23" s="239">
        <v>1.4080100059509277</v>
      </c>
      <c r="E23" s="242"/>
      <c r="F23" s="242"/>
      <c r="G23" s="242"/>
    </row>
    <row r="24" spans="1:7" s="163" customFormat="1">
      <c r="A24" s="236" t="s">
        <v>321</v>
      </c>
      <c r="B24" s="237" t="s">
        <v>214</v>
      </c>
      <c r="C24" s="238">
        <v>3060</v>
      </c>
      <c r="D24" s="239">
        <v>1.1111111640930176</v>
      </c>
      <c r="E24" s="242"/>
      <c r="F24" s="242"/>
      <c r="G24" s="242"/>
    </row>
    <row r="25" spans="1:7" s="157" customFormat="1" ht="18">
      <c r="A25" s="236" t="s">
        <v>652</v>
      </c>
      <c r="B25" s="237" t="s">
        <v>210</v>
      </c>
      <c r="C25" s="238">
        <v>183</v>
      </c>
      <c r="D25" s="239">
        <v>0.54644811153411865</v>
      </c>
      <c r="E25" s="240"/>
      <c r="F25" s="300"/>
      <c r="G25" s="257"/>
    </row>
    <row r="26" spans="1:7" s="164" customFormat="1">
      <c r="A26" s="236" t="s">
        <v>652</v>
      </c>
      <c r="B26" s="237" t="s">
        <v>211</v>
      </c>
      <c r="C26" s="238">
        <v>227</v>
      </c>
      <c r="D26" s="239">
        <v>0.44052863121032715</v>
      </c>
      <c r="E26" s="240"/>
      <c r="F26" s="238"/>
      <c r="G26" s="301"/>
    </row>
    <row r="27" spans="1:7" s="163" customFormat="1">
      <c r="A27" s="236" t="s">
        <v>652</v>
      </c>
      <c r="B27" s="237" t="s">
        <v>212</v>
      </c>
      <c r="C27" s="238">
        <v>253</v>
      </c>
      <c r="D27" s="239">
        <v>1.1857707500457764</v>
      </c>
      <c r="E27" s="240"/>
      <c r="F27" s="238"/>
      <c r="G27" s="241"/>
    </row>
    <row r="28" spans="1:7" s="163" customFormat="1">
      <c r="A28" s="236" t="s">
        <v>652</v>
      </c>
      <c r="B28" s="237" t="s">
        <v>213</v>
      </c>
      <c r="C28" s="238">
        <v>385</v>
      </c>
      <c r="D28" s="239">
        <v>2.8571429252624512</v>
      </c>
      <c r="E28" s="240"/>
      <c r="F28" s="238"/>
      <c r="G28" s="241"/>
    </row>
    <row r="29" spans="1:7" s="163" customFormat="1">
      <c r="A29" s="236" t="s">
        <v>652</v>
      </c>
      <c r="B29" s="237" t="s">
        <v>214</v>
      </c>
      <c r="C29" s="238">
        <v>291</v>
      </c>
      <c r="D29" s="239">
        <v>0.34364262223243713</v>
      </c>
      <c r="E29" s="240"/>
      <c r="F29" s="238"/>
      <c r="G29" s="241"/>
    </row>
    <row r="30" spans="1:7" s="442" customFormat="1" ht="30.65" customHeight="1">
      <c r="A30" s="447" t="s">
        <v>653</v>
      </c>
      <c r="B30" s="441"/>
      <c r="C30" s="445"/>
      <c r="D30" s="460"/>
      <c r="E30" s="448"/>
      <c r="F30" s="445"/>
      <c r="G30" s="461"/>
    </row>
    <row r="31" spans="1:7" s="214" customFormat="1">
      <c r="A31" s="303" t="s">
        <v>239</v>
      </c>
      <c r="B31" s="304" t="s">
        <v>209</v>
      </c>
      <c r="C31" s="305" t="s">
        <v>649</v>
      </c>
      <c r="D31" s="306" t="s">
        <v>578</v>
      </c>
      <c r="E31" s="307"/>
      <c r="F31" s="308"/>
      <c r="G31" s="307"/>
    </row>
    <row r="32" spans="1:7">
      <c r="A32" s="236" t="s">
        <v>651</v>
      </c>
      <c r="B32" s="237" t="s">
        <v>210</v>
      </c>
      <c r="C32" s="238">
        <v>2698</v>
      </c>
      <c r="D32" s="239">
        <v>90.882133483886719</v>
      </c>
      <c r="E32" s="240"/>
      <c r="F32" s="238"/>
      <c r="G32" s="240"/>
    </row>
    <row r="33" spans="1:4">
      <c r="A33" s="236" t="s">
        <v>651</v>
      </c>
      <c r="B33" s="237" t="s">
        <v>211</v>
      </c>
      <c r="C33" s="238">
        <v>2877</v>
      </c>
      <c r="D33" s="239">
        <v>90.754257202148438</v>
      </c>
    </row>
    <row r="34" spans="1:4">
      <c r="A34" s="236" t="s">
        <v>651</v>
      </c>
      <c r="B34" s="237" t="s">
        <v>212</v>
      </c>
      <c r="C34" s="238">
        <v>2919</v>
      </c>
      <c r="D34" s="239">
        <v>92.326141357421875</v>
      </c>
    </row>
    <row r="35" spans="1:4">
      <c r="A35" s="236" t="s">
        <v>651</v>
      </c>
      <c r="B35" s="237" t="s">
        <v>213</v>
      </c>
      <c r="C35" s="238">
        <v>3515</v>
      </c>
      <c r="D35" s="239">
        <v>92.005691528320313</v>
      </c>
    </row>
    <row r="36" spans="1:4">
      <c r="A36" s="236" t="s">
        <v>651</v>
      </c>
      <c r="B36" s="237" t="s">
        <v>214</v>
      </c>
      <c r="C36" s="238">
        <v>3383</v>
      </c>
      <c r="D36" s="239">
        <v>91.516403198242188</v>
      </c>
    </row>
    <row r="37" spans="1:4">
      <c r="A37" s="236" t="s">
        <v>313</v>
      </c>
      <c r="B37" s="237" t="s">
        <v>210</v>
      </c>
      <c r="C37" s="238">
        <v>2794</v>
      </c>
      <c r="D37" s="239">
        <v>21.653543472290039</v>
      </c>
    </row>
    <row r="38" spans="1:4">
      <c r="A38" s="236" t="s">
        <v>313</v>
      </c>
      <c r="B38" s="237" t="s">
        <v>211</v>
      </c>
      <c r="C38" s="238">
        <v>3025</v>
      </c>
      <c r="D38" s="239">
        <v>20.528924942016602</v>
      </c>
    </row>
    <row r="39" spans="1:4">
      <c r="A39" s="236" t="s">
        <v>313</v>
      </c>
      <c r="B39" s="237" t="s">
        <v>212</v>
      </c>
      <c r="C39" s="238">
        <v>3155</v>
      </c>
      <c r="D39" s="239">
        <v>19.112520217895508</v>
      </c>
    </row>
    <row r="40" spans="1:4">
      <c r="A40" s="236" t="s">
        <v>313</v>
      </c>
      <c r="B40" s="237" t="s">
        <v>213</v>
      </c>
      <c r="C40" s="238">
        <v>3819</v>
      </c>
      <c r="D40" s="239">
        <v>21.078817367553711</v>
      </c>
    </row>
    <row r="41" spans="1:4">
      <c r="A41" s="236" t="s">
        <v>313</v>
      </c>
      <c r="B41" s="237" t="s">
        <v>214</v>
      </c>
      <c r="C41" s="238">
        <v>3714</v>
      </c>
      <c r="D41" s="239">
        <v>21.459342956542969</v>
      </c>
    </row>
    <row r="42" spans="1:4">
      <c r="A42" s="236" t="s">
        <v>322</v>
      </c>
      <c r="B42" s="237" t="s">
        <v>210</v>
      </c>
      <c r="C42" s="238">
        <v>2546</v>
      </c>
      <c r="D42" s="239">
        <v>22.741556167602539</v>
      </c>
    </row>
    <row r="43" spans="1:4">
      <c r="A43" s="236" t="s">
        <v>322</v>
      </c>
      <c r="B43" s="237" t="s">
        <v>211</v>
      </c>
      <c r="C43" s="238">
        <v>2836</v>
      </c>
      <c r="D43" s="239">
        <v>21.332862854003906</v>
      </c>
    </row>
    <row r="44" spans="1:4">
      <c r="A44" s="236" t="s">
        <v>322</v>
      </c>
      <c r="B44" s="237" t="s">
        <v>212</v>
      </c>
      <c r="C44" s="238">
        <v>2932</v>
      </c>
      <c r="D44" s="239">
        <v>19.440654754638672</v>
      </c>
    </row>
    <row r="45" spans="1:4">
      <c r="A45" s="236" t="s">
        <v>322</v>
      </c>
      <c r="B45" s="237" t="s">
        <v>213</v>
      </c>
      <c r="C45" s="238">
        <v>3618</v>
      </c>
      <c r="D45" s="239">
        <v>22.084024429321289</v>
      </c>
    </row>
    <row r="46" spans="1:4">
      <c r="A46" s="236" t="s">
        <v>322</v>
      </c>
      <c r="B46" s="237" t="s">
        <v>214</v>
      </c>
      <c r="C46" s="238">
        <v>3575</v>
      </c>
      <c r="D46" s="239">
        <v>22.937063217163086</v>
      </c>
    </row>
    <row r="47" spans="1:4">
      <c r="A47" s="236" t="s">
        <v>321</v>
      </c>
      <c r="B47" s="237" t="s">
        <v>210</v>
      </c>
      <c r="C47" s="238">
        <v>2578</v>
      </c>
      <c r="D47" s="239">
        <v>1.4352210760116577</v>
      </c>
    </row>
    <row r="48" spans="1:4">
      <c r="A48" s="236" t="s">
        <v>321</v>
      </c>
      <c r="B48" s="237" t="s">
        <v>211</v>
      </c>
      <c r="C48" s="238">
        <v>2812</v>
      </c>
      <c r="D48" s="239">
        <v>1.6002844572067261</v>
      </c>
    </row>
    <row r="49" spans="1:4">
      <c r="A49" s="236" t="s">
        <v>321</v>
      </c>
      <c r="B49" s="237" t="s">
        <v>212</v>
      </c>
      <c r="C49" s="238">
        <v>2924</v>
      </c>
      <c r="D49" s="239">
        <v>1.2995896339416504</v>
      </c>
    </row>
    <row r="50" spans="1:4">
      <c r="A50" s="236" t="s">
        <v>321</v>
      </c>
      <c r="B50" s="237" t="s">
        <v>213</v>
      </c>
      <c r="C50" s="238">
        <v>3610</v>
      </c>
      <c r="D50" s="239">
        <v>1.8836565017700195</v>
      </c>
    </row>
    <row r="51" spans="1:4">
      <c r="A51" s="236" t="s">
        <v>321</v>
      </c>
      <c r="B51" s="237" t="s">
        <v>214</v>
      </c>
      <c r="C51" s="238">
        <v>3480</v>
      </c>
      <c r="D51" s="239">
        <v>1.436781644821167</v>
      </c>
    </row>
    <row r="52" spans="1:4">
      <c r="A52" s="236" t="s">
        <v>652</v>
      </c>
      <c r="B52" s="237" t="s">
        <v>210</v>
      </c>
      <c r="C52" s="238">
        <v>257</v>
      </c>
      <c r="D52" s="239">
        <v>7.0038909912109375</v>
      </c>
    </row>
    <row r="53" spans="1:4">
      <c r="A53" s="236" t="s">
        <v>652</v>
      </c>
      <c r="B53" s="237" t="s">
        <v>211</v>
      </c>
      <c r="C53" s="238">
        <v>246</v>
      </c>
      <c r="D53" s="239">
        <v>4.4715447425842285</v>
      </c>
    </row>
    <row r="54" spans="1:4">
      <c r="A54" s="256" t="s">
        <v>652</v>
      </c>
      <c r="B54" s="309" t="s">
        <v>212</v>
      </c>
      <c r="C54" s="276">
        <v>325</v>
      </c>
      <c r="D54" s="310">
        <v>3.076923131942749</v>
      </c>
    </row>
    <row r="55" spans="1:4">
      <c r="A55" s="256" t="s">
        <v>652</v>
      </c>
      <c r="B55" s="309" t="s">
        <v>213</v>
      </c>
      <c r="C55" s="268">
        <v>463</v>
      </c>
      <c r="D55" s="311">
        <v>3.6717061996459961</v>
      </c>
    </row>
    <row r="56" spans="1:4">
      <c r="A56" s="236" t="s">
        <v>652</v>
      </c>
      <c r="B56" s="237" t="s">
        <v>214</v>
      </c>
      <c r="C56" s="238">
        <v>344</v>
      </c>
      <c r="D56" s="239">
        <v>3.1976745128631592</v>
      </c>
    </row>
  </sheetData>
  <pageMargins left="0.7" right="0.7" top="0.75" bottom="0.75" header="0.3" footer="0.3"/>
  <pageSetup orientation="portrait" r:id="rId1"/>
  <tableParts count="2">
    <tablePart r:id="rId2"/>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926FF-D7A2-4504-87D3-217142839AED}">
  <dimension ref="A1:E26"/>
  <sheetViews>
    <sheetView zoomScaleNormal="100" workbookViewId="0"/>
  </sheetViews>
  <sheetFormatPr defaultColWidth="8.765625" defaultRowHeight="14.5"/>
  <cols>
    <col min="1" max="1" width="35" style="226" customWidth="1"/>
    <col min="2" max="2" width="47" style="226" customWidth="1"/>
    <col min="3" max="4" width="38.4609375" style="226" customWidth="1"/>
    <col min="5" max="5" width="33.4609375" style="226" customWidth="1"/>
    <col min="6" max="16384" width="8.765625" style="226"/>
  </cols>
  <sheetData>
    <row r="1" spans="1:5" ht="20">
      <c r="A1" s="225" t="s">
        <v>654</v>
      </c>
      <c r="C1" s="227"/>
      <c r="D1" s="227"/>
      <c r="E1" s="227"/>
    </row>
    <row r="2" spans="1:5" ht="15.5">
      <c r="A2" s="256" t="s">
        <v>655</v>
      </c>
      <c r="C2" s="227"/>
      <c r="D2" s="227"/>
      <c r="E2" s="227"/>
    </row>
    <row r="3" spans="1:5" ht="24.65" customHeight="1">
      <c r="A3" s="228" t="s">
        <v>186</v>
      </c>
      <c r="B3" s="228" t="s">
        <v>239</v>
      </c>
      <c r="C3" s="229" t="s">
        <v>656</v>
      </c>
      <c r="D3" s="229" t="s">
        <v>657</v>
      </c>
      <c r="E3" s="229" t="s">
        <v>658</v>
      </c>
    </row>
    <row r="4" spans="1:5" ht="15.5">
      <c r="A4" s="230" t="s">
        <v>659</v>
      </c>
      <c r="B4" s="231" t="s">
        <v>245</v>
      </c>
      <c r="C4" s="232">
        <v>5.2927926182746887E-2</v>
      </c>
      <c r="D4" s="232">
        <v>2.8901733458042145E-2</v>
      </c>
      <c r="E4" s="233">
        <v>8.0201028604744411E-3</v>
      </c>
    </row>
    <row r="5" spans="1:5" ht="15.5">
      <c r="A5" s="230" t="s">
        <v>659</v>
      </c>
      <c r="B5" s="231" t="s">
        <v>660</v>
      </c>
      <c r="C5" s="232">
        <v>5.6603774428367615E-2</v>
      </c>
      <c r="D5" s="232">
        <v>0.125</v>
      </c>
      <c r="E5" s="233">
        <v>0.30886582497787918</v>
      </c>
    </row>
    <row r="6" spans="1:5" ht="15.5">
      <c r="A6" s="230" t="s">
        <v>661</v>
      </c>
      <c r="B6" s="231" t="s">
        <v>244</v>
      </c>
      <c r="C6" s="232">
        <v>3.8372091948986053E-2</v>
      </c>
      <c r="D6" s="232">
        <v>5.0147492438554764E-2</v>
      </c>
      <c r="E6" s="233">
        <v>0.22518604944039869</v>
      </c>
    </row>
    <row r="7" spans="1:5" ht="15.5">
      <c r="A7" s="230" t="s">
        <v>662</v>
      </c>
      <c r="B7" s="231" t="s">
        <v>645</v>
      </c>
      <c r="C7" s="232">
        <v>8.3710026228800416E-4</v>
      </c>
      <c r="D7" s="232">
        <v>1.4871918829157948E-3</v>
      </c>
      <c r="E7" s="233">
        <v>1.3177214055899143E-2</v>
      </c>
    </row>
    <row r="8" spans="1:5" ht="15.5">
      <c r="A8" s="230" t="s">
        <v>662</v>
      </c>
      <c r="B8" s="231" t="s">
        <v>244</v>
      </c>
      <c r="C8" s="232">
        <v>0.19697664678096771</v>
      </c>
      <c r="D8" s="232">
        <v>0.17930734157562256</v>
      </c>
      <c r="E8" s="233">
        <v>7.1531557651050836E-9</v>
      </c>
    </row>
    <row r="9" spans="1:5" ht="15.5">
      <c r="A9" s="230" t="s">
        <v>662</v>
      </c>
      <c r="B9" s="231" t="s">
        <v>245</v>
      </c>
      <c r="C9" s="232">
        <v>0.10430014133453369</v>
      </c>
      <c r="D9" s="232">
        <v>0.10525341331958771</v>
      </c>
      <c r="E9" s="233">
        <v>0.7335581470477528</v>
      </c>
    </row>
    <row r="10" spans="1:5" ht="15.5">
      <c r="A10" s="230" t="s">
        <v>662</v>
      </c>
      <c r="B10" s="231" t="s">
        <v>248</v>
      </c>
      <c r="C10" s="232">
        <v>8.9681126177310944E-2</v>
      </c>
      <c r="D10" s="232">
        <v>0.10516805201768875</v>
      </c>
      <c r="E10" s="234">
        <v>4.3832169676362901E-11</v>
      </c>
    </row>
    <row r="11" spans="1:5" ht="15.5">
      <c r="A11" s="230" t="s">
        <v>662</v>
      </c>
      <c r="B11" s="231" t="s">
        <v>644</v>
      </c>
      <c r="C11" s="232">
        <v>0.13980305194854736</v>
      </c>
      <c r="D11" s="232">
        <v>0.14434246718883514</v>
      </c>
      <c r="E11" s="233">
        <v>8.797789023072683E-2</v>
      </c>
    </row>
    <row r="12" spans="1:5" ht="15.5">
      <c r="A12" s="230" t="s">
        <v>200</v>
      </c>
      <c r="B12" s="231" t="s">
        <v>644</v>
      </c>
      <c r="C12" s="232">
        <v>7.8999340534210205E-2</v>
      </c>
      <c r="D12" s="232">
        <v>6.0103032737970352E-2</v>
      </c>
      <c r="E12" s="234">
        <v>5.1146090595280566E-2</v>
      </c>
    </row>
    <row r="13" spans="1:5" ht="15.5">
      <c r="A13" s="230" t="s">
        <v>200</v>
      </c>
      <c r="B13" s="231" t="s">
        <v>244</v>
      </c>
      <c r="C13" s="232">
        <v>2.2297296673059464E-2</v>
      </c>
      <c r="D13" s="232">
        <v>1.3977868482470512E-2</v>
      </c>
      <c r="E13" s="233">
        <v>0.1286140095025482</v>
      </c>
    </row>
    <row r="14" spans="1:5" ht="15.5">
      <c r="A14" s="230" t="s">
        <v>200</v>
      </c>
      <c r="B14" s="231" t="s">
        <v>245</v>
      </c>
      <c r="C14" s="232">
        <v>2.4552090093493462E-2</v>
      </c>
      <c r="D14" s="232">
        <v>9.2592593282461166E-3</v>
      </c>
      <c r="E14" s="234">
        <v>2.9787624112418976E-3</v>
      </c>
    </row>
    <row r="15" spans="1:5" ht="15.5">
      <c r="A15" s="230" t="s">
        <v>200</v>
      </c>
      <c r="B15" s="231" t="s">
        <v>645</v>
      </c>
      <c r="C15" s="232">
        <v>2.6281208265572786E-3</v>
      </c>
      <c r="D15" s="232">
        <v>2.8490028344094753E-3</v>
      </c>
      <c r="E15" s="234">
        <v>0.61831759180065693</v>
      </c>
    </row>
    <row r="16" spans="1:5" ht="15.5">
      <c r="A16" s="230" t="s">
        <v>200</v>
      </c>
      <c r="B16" s="231" t="s">
        <v>248</v>
      </c>
      <c r="C16" s="232">
        <v>0.12345679104328156</v>
      </c>
      <c r="D16" s="232">
        <v>0.11473429948091507</v>
      </c>
      <c r="E16" s="233">
        <v>0.57897557260941745</v>
      </c>
    </row>
    <row r="17" spans="1:5" ht="15.5">
      <c r="A17" s="230" t="s">
        <v>199</v>
      </c>
      <c r="B17" s="231" t="s">
        <v>244</v>
      </c>
      <c r="C17" s="232">
        <v>0.15500746667385101</v>
      </c>
      <c r="D17" s="232">
        <v>0.16403134167194366</v>
      </c>
      <c r="E17" s="233">
        <v>0.10693897157710759</v>
      </c>
    </row>
    <row r="18" spans="1:5" ht="15.5">
      <c r="A18" s="230" t="s">
        <v>199</v>
      </c>
      <c r="B18" s="231" t="s">
        <v>245</v>
      </c>
      <c r="C18" s="232">
        <v>9.6917606890201569E-2</v>
      </c>
      <c r="D18" s="232">
        <v>9.6853286027908325E-2</v>
      </c>
      <c r="E18" s="233">
        <v>0.96624452215710388</v>
      </c>
    </row>
    <row r="19" spans="1:5" ht="15.5">
      <c r="A19" s="230" t="s">
        <v>199</v>
      </c>
      <c r="B19" s="231" t="s">
        <v>645</v>
      </c>
      <c r="C19" s="232">
        <v>1.0399882681667805E-2</v>
      </c>
      <c r="D19" s="232">
        <v>1.2310986407101154E-2</v>
      </c>
      <c r="E19" s="233">
        <v>0.27563167522043813</v>
      </c>
    </row>
    <row r="20" spans="1:5" ht="15.5">
      <c r="A20" s="230" t="s">
        <v>199</v>
      </c>
      <c r="B20" s="231" t="s">
        <v>644</v>
      </c>
      <c r="C20" s="232">
        <v>0.15427727997303009</v>
      </c>
      <c r="D20" s="232">
        <v>0.17385481297969818</v>
      </c>
      <c r="E20" s="233">
        <v>1.8253151855242462E-3</v>
      </c>
    </row>
    <row r="21" spans="1:5" ht="15.5">
      <c r="A21" s="231" t="s">
        <v>199</v>
      </c>
      <c r="B21" s="231" t="s">
        <v>248</v>
      </c>
      <c r="C21" s="232">
        <v>0.15188708901405334</v>
      </c>
      <c r="D21" s="232">
        <v>0.19616328179836273</v>
      </c>
      <c r="E21" s="233">
        <v>9.2480763224688199E-12</v>
      </c>
    </row>
    <row r="22" spans="1:5" ht="15.5">
      <c r="A22" s="230" t="s">
        <v>663</v>
      </c>
      <c r="B22" s="231" t="s">
        <v>248</v>
      </c>
      <c r="C22" s="232">
        <v>6.6026113927364349E-2</v>
      </c>
      <c r="D22" s="232">
        <v>7.6125383377075195E-2</v>
      </c>
      <c r="E22" s="233">
        <v>8.8441746284328729E-2</v>
      </c>
    </row>
    <row r="23" spans="1:5" ht="15.5">
      <c r="A23" s="230" t="s">
        <v>663</v>
      </c>
      <c r="B23" s="231" t="s">
        <v>245</v>
      </c>
      <c r="C23" s="232">
        <v>4.5819554477930069E-2</v>
      </c>
      <c r="D23" s="232">
        <v>2.8491031378507614E-2</v>
      </c>
      <c r="E23" s="233">
        <v>2.8283839358519096E-4</v>
      </c>
    </row>
    <row r="24" spans="1:5" ht="15.5">
      <c r="A24" s="230" t="s">
        <v>663</v>
      </c>
      <c r="B24" s="231" t="s">
        <v>664</v>
      </c>
      <c r="C24" s="232">
        <v>7.1819260716438293E-2</v>
      </c>
      <c r="D24" s="232">
        <v>7.8309230506420135E-2</v>
      </c>
      <c r="E24" s="233">
        <v>0.3449901199692505</v>
      </c>
    </row>
    <row r="25" spans="1:5" ht="15.5">
      <c r="A25" s="230" t="s">
        <v>663</v>
      </c>
      <c r="B25" s="231" t="s">
        <v>259</v>
      </c>
      <c r="C25" s="232">
        <v>6.5064333379268646E-2</v>
      </c>
      <c r="D25" s="232">
        <v>6.9192379713058472E-2</v>
      </c>
      <c r="E25" s="233">
        <v>0.4016736153519137</v>
      </c>
    </row>
    <row r="26" spans="1:5" ht="15.5">
      <c r="A26" s="230" t="s">
        <v>663</v>
      </c>
      <c r="B26" s="231" t="s">
        <v>244</v>
      </c>
      <c r="C26" s="232">
        <v>8.1559434533119202E-2</v>
      </c>
      <c r="D26" s="232">
        <v>7.6407507061958313E-2</v>
      </c>
      <c r="E26" s="233">
        <v>0.39167550275188379</v>
      </c>
    </row>
  </sheetData>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176D1-9F85-4A57-BEFC-6D8CDBFEBB6B}">
  <dimension ref="A1:E24"/>
  <sheetViews>
    <sheetView zoomScaleNormal="100" workbookViewId="0"/>
  </sheetViews>
  <sheetFormatPr defaultColWidth="35" defaultRowHeight="14.5"/>
  <cols>
    <col min="1" max="1" width="42.4609375" style="226" customWidth="1"/>
    <col min="2" max="2" width="32.23046875" style="226" customWidth="1"/>
    <col min="3" max="4" width="34.23046875" style="226" customWidth="1"/>
    <col min="5" max="5" width="15.23046875" style="226" customWidth="1"/>
    <col min="6" max="6" width="35" style="226" customWidth="1"/>
    <col min="7" max="16384" width="35" style="226"/>
  </cols>
  <sheetData>
    <row r="1" spans="1:5" ht="20">
      <c r="A1" s="225" t="s">
        <v>665</v>
      </c>
      <c r="C1" s="227"/>
      <c r="D1" s="227"/>
      <c r="E1" s="227"/>
    </row>
    <row r="2" spans="1:5" ht="15.5">
      <c r="A2" s="256" t="s">
        <v>655</v>
      </c>
      <c r="C2" s="227"/>
      <c r="D2" s="227"/>
      <c r="E2" s="227"/>
    </row>
    <row r="3" spans="1:5" ht="24" customHeight="1">
      <c r="A3" s="228" t="s">
        <v>186</v>
      </c>
      <c r="B3" s="228" t="s">
        <v>239</v>
      </c>
      <c r="C3" s="229" t="s">
        <v>666</v>
      </c>
      <c r="D3" s="229" t="s">
        <v>667</v>
      </c>
      <c r="E3" s="229" t="s">
        <v>658</v>
      </c>
    </row>
    <row r="4" spans="1:5" ht="15.5">
      <c r="A4" s="230" t="s">
        <v>197</v>
      </c>
      <c r="B4" s="231" t="s">
        <v>311</v>
      </c>
      <c r="C4" s="232">
        <v>6.8980671465396881E-2</v>
      </c>
      <c r="D4" s="232">
        <v>8.5809685289859772E-2</v>
      </c>
      <c r="E4" s="233">
        <v>5.2862100471770456E-3</v>
      </c>
    </row>
    <row r="5" spans="1:5" ht="15.5">
      <c r="A5" s="230" t="s">
        <v>197</v>
      </c>
      <c r="B5" s="231" t="s">
        <v>309</v>
      </c>
      <c r="C5" s="232">
        <v>1.6923077404499054E-2</v>
      </c>
      <c r="D5" s="232">
        <v>1.647612638771534E-2</v>
      </c>
      <c r="E5" s="233">
        <v>0.94470374174595595</v>
      </c>
    </row>
    <row r="6" spans="1:5" ht="15.5">
      <c r="A6" s="230" t="s">
        <v>197</v>
      </c>
      <c r="B6" s="231" t="s">
        <v>579</v>
      </c>
      <c r="C6" s="232">
        <v>6.4662791788578033E-2</v>
      </c>
      <c r="D6" s="232">
        <v>5.4767534136772156E-2</v>
      </c>
      <c r="E6" s="233">
        <v>0.11515318531090953</v>
      </c>
    </row>
    <row r="7" spans="1:5" ht="15.5">
      <c r="A7" s="230" t="s">
        <v>668</v>
      </c>
      <c r="B7" s="231" t="s">
        <v>322</v>
      </c>
      <c r="C7" s="232">
        <v>0.23052959144115448</v>
      </c>
      <c r="D7" s="232">
        <v>0.22950819134712219</v>
      </c>
      <c r="E7" s="233">
        <v>0.91389307629478977</v>
      </c>
    </row>
    <row r="8" spans="1:5" ht="15.5">
      <c r="A8" s="230" t="s">
        <v>668</v>
      </c>
      <c r="B8" s="231" t="s">
        <v>313</v>
      </c>
      <c r="C8" s="232">
        <v>0.21891604363918304</v>
      </c>
      <c r="D8" s="232">
        <v>0.21470588445663452</v>
      </c>
      <c r="E8" s="233">
        <v>0.79721397573748498</v>
      </c>
    </row>
    <row r="9" spans="1:5" ht="15.5">
      <c r="A9" s="230" t="s">
        <v>668</v>
      </c>
      <c r="B9" s="231" t="s">
        <v>669</v>
      </c>
      <c r="C9" s="232">
        <v>7.2243347764015198E-2</v>
      </c>
      <c r="D9" s="232">
        <v>3.0219780281186104E-2</v>
      </c>
      <c r="E9" s="233">
        <v>1.7075423935321576E-2</v>
      </c>
    </row>
    <row r="10" spans="1:5" ht="15.5">
      <c r="A10" s="230" t="s">
        <v>670</v>
      </c>
      <c r="B10" s="231" t="s">
        <v>322</v>
      </c>
      <c r="C10" s="232">
        <v>2.1347073838114738E-2</v>
      </c>
      <c r="D10" s="232">
        <v>2.7525804936885834E-2</v>
      </c>
      <c r="E10" s="234">
        <v>0.14138950730560401</v>
      </c>
    </row>
    <row r="11" spans="1:5" ht="15.5">
      <c r="A11" s="230" t="s">
        <v>670</v>
      </c>
      <c r="B11" s="231" t="s">
        <v>313</v>
      </c>
      <c r="C11" s="232">
        <v>1.5857284888625145E-2</v>
      </c>
      <c r="D11" s="232">
        <v>1.900237612426281E-2</v>
      </c>
      <c r="E11" s="233">
        <v>0.28651157575786185</v>
      </c>
    </row>
    <row r="12" spans="1:5" ht="15.5">
      <c r="A12" s="230" t="s">
        <v>670</v>
      </c>
      <c r="B12" s="231" t="s">
        <v>669</v>
      </c>
      <c r="C12" s="232">
        <v>5.3191487677395344E-3</v>
      </c>
      <c r="D12" s="232">
        <v>3.1645570416003466E-3</v>
      </c>
      <c r="E12" s="234">
        <v>0.71508599655273164</v>
      </c>
    </row>
    <row r="13" spans="1:5" ht="15.5">
      <c r="A13" s="231" t="s">
        <v>671</v>
      </c>
      <c r="B13" s="231" t="s">
        <v>311</v>
      </c>
      <c r="C13" s="232">
        <v>0.16417910158634186</v>
      </c>
      <c r="D13" s="232">
        <v>0.24029575288295746</v>
      </c>
      <c r="E13" s="233">
        <v>1.3259461899361442E-3</v>
      </c>
    </row>
    <row r="14" spans="1:5" ht="15.5">
      <c r="A14" s="231" t="s">
        <v>671</v>
      </c>
      <c r="B14" s="231" t="s">
        <v>315</v>
      </c>
      <c r="C14" s="232">
        <v>2.7734976261854172E-2</v>
      </c>
      <c r="D14" s="232">
        <v>2.7079302817583084E-2</v>
      </c>
      <c r="E14" s="234">
        <v>0.94049785318762658</v>
      </c>
    </row>
    <row r="15" spans="1:5" ht="15.5">
      <c r="A15" s="231" t="s">
        <v>671</v>
      </c>
      <c r="B15" s="231" t="s">
        <v>672</v>
      </c>
      <c r="C15" s="232">
        <v>0.53979736566543579</v>
      </c>
      <c r="D15" s="232">
        <v>0.52707582712173462</v>
      </c>
      <c r="E15" s="233">
        <v>0.72401468454166085</v>
      </c>
    </row>
    <row r="16" spans="1:5" ht="15.5">
      <c r="A16" s="231" t="s">
        <v>671</v>
      </c>
      <c r="B16" s="231" t="s">
        <v>314</v>
      </c>
      <c r="C16" s="232">
        <v>0.44463372230529785</v>
      </c>
      <c r="D16" s="232">
        <v>0.454365074634552</v>
      </c>
      <c r="E16" s="233">
        <v>0.69477671130887675</v>
      </c>
    </row>
    <row r="17" spans="1:5" ht="15.5">
      <c r="A17" s="231" t="s">
        <v>671</v>
      </c>
      <c r="B17" s="231" t="s">
        <v>673</v>
      </c>
      <c r="C17" s="232">
        <v>0.24742268025875092</v>
      </c>
      <c r="D17" s="232">
        <v>0.2281021922826767</v>
      </c>
      <c r="E17" s="233">
        <v>0.37495245259930449</v>
      </c>
    </row>
    <row r="18" spans="1:5" ht="15.5">
      <c r="A18" s="231" t="s">
        <v>671</v>
      </c>
      <c r="B18" s="231" t="s">
        <v>313</v>
      </c>
      <c r="C18" s="232">
        <v>0</v>
      </c>
      <c r="D18" s="232">
        <v>2.2026430815458298E-3</v>
      </c>
      <c r="E18" s="233">
        <v>0.5867223855760948</v>
      </c>
    </row>
    <row r="19" spans="1:5" ht="15.5">
      <c r="A19" s="231" t="s">
        <v>674</v>
      </c>
      <c r="B19" s="231" t="s">
        <v>314</v>
      </c>
      <c r="C19" s="232">
        <v>0.14966250956058502</v>
      </c>
      <c r="D19" s="232">
        <v>0.17653048038482666</v>
      </c>
      <c r="E19" s="233">
        <v>7.1786895866965183E-6</v>
      </c>
    </row>
    <row r="20" spans="1:5" ht="15.5">
      <c r="A20" s="231" t="s">
        <v>674</v>
      </c>
      <c r="B20" s="231" t="s">
        <v>315</v>
      </c>
      <c r="C20" s="232">
        <v>4.8983590677380562E-3</v>
      </c>
      <c r="D20" s="232">
        <v>1.7832122975960374E-3</v>
      </c>
      <c r="E20" s="233">
        <v>1.1359914369390405E-3</v>
      </c>
    </row>
    <row r="21" spans="1:5" ht="15.5">
      <c r="A21" s="231" t="s">
        <v>674</v>
      </c>
      <c r="B21" s="231" t="s">
        <v>673</v>
      </c>
      <c r="C21" s="232">
        <v>0.12404359132051468</v>
      </c>
      <c r="D21" s="232">
        <v>0.11362325400114059</v>
      </c>
      <c r="E21" s="233">
        <v>3.7277326360548785E-2</v>
      </c>
    </row>
    <row r="22" spans="1:5" ht="15.5">
      <c r="A22" s="231" t="s">
        <v>674</v>
      </c>
      <c r="B22" s="231" t="s">
        <v>672</v>
      </c>
      <c r="C22" s="232">
        <v>0.16977022588253021</v>
      </c>
      <c r="D22" s="232">
        <v>0.2023625522851944</v>
      </c>
      <c r="E22" s="233">
        <v>2.7343714571995067E-8</v>
      </c>
    </row>
    <row r="23" spans="1:5" ht="15.5">
      <c r="A23" s="231" t="s">
        <v>674</v>
      </c>
      <c r="B23" s="231" t="s">
        <v>313</v>
      </c>
      <c r="C23" s="232">
        <v>1.5622559294570237E-4</v>
      </c>
      <c r="D23" s="232">
        <v>9.3720713630318642E-4</v>
      </c>
      <c r="E23" s="233">
        <v>9.6863635420664077E-2</v>
      </c>
    </row>
    <row r="24" spans="1:5" ht="15.5">
      <c r="A24" s="231" t="s">
        <v>674</v>
      </c>
      <c r="B24" s="231" t="s">
        <v>311</v>
      </c>
      <c r="C24" s="232">
        <v>4.0859732776880264E-2</v>
      </c>
      <c r="D24" s="232">
        <v>4.6659115701913834E-2</v>
      </c>
      <c r="E24" s="233">
        <v>4.2762908285462704E-2</v>
      </c>
    </row>
  </sheetData>
  <pageMargins left="0.7" right="0.7" top="0.75" bottom="0.75" header="0.3" footer="0.3"/>
  <pageSetup paperSize="9"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2"/>
  <sheetViews>
    <sheetView workbookViewId="0"/>
  </sheetViews>
  <sheetFormatPr defaultColWidth="9.23046875" defaultRowHeight="15.5"/>
  <cols>
    <col min="1" max="1" width="35.4609375" style="7" customWidth="1"/>
    <col min="2" max="2" width="22.69140625" style="6" customWidth="1"/>
    <col min="3" max="3" width="25.69140625" style="6" customWidth="1"/>
    <col min="4" max="4" width="25" style="6" customWidth="1"/>
    <col min="5" max="5" width="24.765625" style="6" customWidth="1"/>
    <col min="6" max="6" width="24" style="6" customWidth="1"/>
    <col min="7" max="7" width="29.4609375" style="2" customWidth="1"/>
    <col min="8" max="8" width="30.53515625" style="2" customWidth="1"/>
    <col min="9" max="9" width="29.765625" style="2" customWidth="1"/>
    <col min="10" max="10" width="31.4609375" style="2" customWidth="1"/>
    <col min="11" max="11" width="29.4609375" style="2" customWidth="1"/>
    <col min="12" max="12" width="19.4609375" style="2" customWidth="1"/>
    <col min="13" max="13" width="9.23046875" style="2" customWidth="1"/>
    <col min="14" max="16384" width="9.23046875" style="2"/>
  </cols>
  <sheetData>
    <row r="1" spans="1:12" ht="20">
      <c r="A1" s="19" t="s">
        <v>184</v>
      </c>
    </row>
    <row r="2" spans="1:12">
      <c r="A2" s="7" t="s">
        <v>185</v>
      </c>
    </row>
    <row r="3" spans="1:12" ht="72" customHeight="1">
      <c r="A3" s="20" t="s">
        <v>186</v>
      </c>
      <c r="B3" s="21" t="s">
        <v>187</v>
      </c>
      <c r="C3" s="21" t="s">
        <v>188</v>
      </c>
      <c r="D3" s="21" t="s">
        <v>189</v>
      </c>
      <c r="E3" s="21" t="s">
        <v>190</v>
      </c>
      <c r="F3" s="21" t="s">
        <v>191</v>
      </c>
      <c r="G3" s="22" t="s">
        <v>192</v>
      </c>
      <c r="H3" s="22" t="s">
        <v>193</v>
      </c>
      <c r="I3" s="22" t="s">
        <v>194</v>
      </c>
      <c r="J3" s="22" t="s">
        <v>195</v>
      </c>
      <c r="K3" s="22" t="s">
        <v>196</v>
      </c>
    </row>
    <row r="4" spans="1:12">
      <c r="A4" s="23" t="s">
        <v>197</v>
      </c>
      <c r="B4" s="6">
        <v>5044</v>
      </c>
      <c r="C4" s="6">
        <v>4926</v>
      </c>
      <c r="D4" s="6">
        <v>2052</v>
      </c>
      <c r="E4" s="6">
        <v>2104</v>
      </c>
      <c r="F4" s="6">
        <v>3362</v>
      </c>
      <c r="G4" s="24">
        <v>9.0108146667480469</v>
      </c>
      <c r="H4" s="24">
        <v>8.7515830993652344</v>
      </c>
      <c r="I4" s="24">
        <v>3.6286382675170898</v>
      </c>
      <c r="J4" s="24">
        <v>3.7214949131011963</v>
      </c>
      <c r="K4" s="24">
        <v>5.9466094970703125</v>
      </c>
      <c r="L4" s="25"/>
    </row>
    <row r="5" spans="1:12">
      <c r="A5" s="23" t="s">
        <v>198</v>
      </c>
      <c r="B5" s="6">
        <v>4385</v>
      </c>
      <c r="C5" s="6">
        <v>4617</v>
      </c>
      <c r="D5" s="6">
        <v>4183</v>
      </c>
      <c r="E5" s="6">
        <v>4746</v>
      </c>
      <c r="F5" s="6">
        <v>4645</v>
      </c>
      <c r="G5" s="26">
        <v>7.8335494995117188</v>
      </c>
      <c r="H5" s="26">
        <v>8.2026100158691406</v>
      </c>
      <c r="I5" s="26">
        <v>7.3969759941101074</v>
      </c>
      <c r="J5" s="26">
        <v>8.3945894241333008</v>
      </c>
      <c r="K5" s="26">
        <v>8.2159433364868164</v>
      </c>
    </row>
    <row r="6" spans="1:12">
      <c r="A6" s="23" t="s">
        <v>199</v>
      </c>
      <c r="B6" s="6">
        <v>7012</v>
      </c>
      <c r="C6" s="6">
        <v>7442</v>
      </c>
      <c r="D6" s="6">
        <v>6597</v>
      </c>
      <c r="E6" s="6">
        <v>7517</v>
      </c>
      <c r="F6" s="6">
        <v>7632</v>
      </c>
      <c r="G6" s="26">
        <v>12.526533126831055</v>
      </c>
      <c r="H6" s="26">
        <v>13.221534729003906</v>
      </c>
      <c r="I6" s="26">
        <v>11.665754318237305</v>
      </c>
      <c r="J6" s="26">
        <v>13.295854568481445</v>
      </c>
      <c r="K6" s="26">
        <v>13.499262809753418</v>
      </c>
    </row>
    <row r="7" spans="1:12">
      <c r="A7" s="23" t="s">
        <v>200</v>
      </c>
      <c r="B7" s="6">
        <v>1556</v>
      </c>
      <c r="C7" s="6">
        <v>1670</v>
      </c>
      <c r="D7" s="6">
        <v>1628</v>
      </c>
      <c r="E7" s="6">
        <v>1861</v>
      </c>
      <c r="F7" s="6">
        <v>1791</v>
      </c>
      <c r="G7" s="26">
        <v>2.7797043323516846</v>
      </c>
      <c r="H7" s="26">
        <v>2.9669394493103027</v>
      </c>
      <c r="I7" s="26">
        <v>2.8788611888885498</v>
      </c>
      <c r="J7" s="26">
        <v>3.2916834354400635</v>
      </c>
      <c r="K7" s="26">
        <v>3.1678695678710938</v>
      </c>
    </row>
    <row r="8" spans="1:12">
      <c r="A8" s="27" t="s">
        <v>201</v>
      </c>
      <c r="B8" s="6">
        <v>7421</v>
      </c>
      <c r="C8" s="6">
        <v>7653</v>
      </c>
      <c r="D8" s="6">
        <v>7531</v>
      </c>
      <c r="E8" s="6">
        <v>8866</v>
      </c>
      <c r="F8" s="6">
        <v>8558</v>
      </c>
      <c r="G8" s="24">
        <v>13.25718879699707</v>
      </c>
      <c r="H8" s="24">
        <v>13.596399307250977</v>
      </c>
      <c r="I8" s="24">
        <v>13.317385673522949</v>
      </c>
      <c r="J8" s="24">
        <v>15.681926727294922</v>
      </c>
      <c r="K8" s="24">
        <v>15.137145042419434</v>
      </c>
      <c r="L8" s="24"/>
    </row>
    <row r="9" spans="1:12">
      <c r="A9" s="27" t="s">
        <v>202</v>
      </c>
      <c r="B9" s="6">
        <v>926</v>
      </c>
      <c r="C9" s="6">
        <v>1007</v>
      </c>
      <c r="D9" s="6">
        <v>848</v>
      </c>
      <c r="E9" s="6">
        <v>1047</v>
      </c>
      <c r="F9" s="6">
        <v>1126</v>
      </c>
      <c r="G9" s="24">
        <v>1.6542456150054932</v>
      </c>
      <c r="H9" s="24">
        <v>1.7890466451644897</v>
      </c>
      <c r="I9" s="24">
        <v>1.4995542764663696</v>
      </c>
      <c r="J9" s="24">
        <v>1.8519036769866943</v>
      </c>
      <c r="K9" s="24">
        <v>1.9916366338729858</v>
      </c>
    </row>
    <row r="10" spans="1:12">
      <c r="A10" s="27" t="s">
        <v>203</v>
      </c>
      <c r="B10" s="6">
        <v>42561</v>
      </c>
      <c r="C10" s="6">
        <v>43718</v>
      </c>
      <c r="D10" s="6">
        <v>37879</v>
      </c>
      <c r="E10" s="6">
        <v>37837</v>
      </c>
      <c r="F10" s="6">
        <v>38380</v>
      </c>
      <c r="G10" s="24">
        <v>76.0327717706611</v>
      </c>
      <c r="H10" s="24">
        <v>77.669853236524887</v>
      </c>
      <c r="I10" s="24">
        <v>66.983037247406884</v>
      </c>
      <c r="J10" s="24">
        <v>66.908766871621069</v>
      </c>
      <c r="K10" s="24">
        <v>67.868976729994898</v>
      </c>
    </row>
    <row r="11" spans="1:12">
      <c r="A11" s="27" t="s">
        <v>204</v>
      </c>
      <c r="B11" s="6">
        <v>12986</v>
      </c>
      <c r="C11" s="6">
        <v>13177</v>
      </c>
      <c r="D11" s="6">
        <v>12130</v>
      </c>
      <c r="E11" s="6">
        <v>13009</v>
      </c>
      <c r="F11" s="6">
        <v>13707</v>
      </c>
      <c r="G11" s="24">
        <v>23.198740025229789</v>
      </c>
      <c r="H11" s="24">
        <v>23.410395171272437</v>
      </c>
      <c r="I11" s="24">
        <v>21.449991863857168</v>
      </c>
      <c r="J11" s="24">
        <v>23.004364728517551</v>
      </c>
      <c r="K11" s="24">
        <v>24.238667640386659</v>
      </c>
    </row>
    <row r="12" spans="1:12">
      <c r="I12" s="28"/>
    </row>
    <row r="14" spans="1:12">
      <c r="A14" s="29"/>
      <c r="B14" s="30"/>
      <c r="C14" s="30"/>
      <c r="D14" s="30"/>
      <c r="E14" s="30"/>
      <c r="F14" s="30"/>
      <c r="G14" s="5"/>
      <c r="H14" s="5"/>
      <c r="I14" s="5"/>
      <c r="J14" s="5"/>
      <c r="K14" s="5"/>
    </row>
    <row r="15" spans="1:12">
      <c r="A15" s="29"/>
      <c r="B15" s="30"/>
      <c r="C15" s="30"/>
      <c r="D15" s="30"/>
      <c r="E15" s="30"/>
      <c r="F15" s="30"/>
      <c r="G15" s="5"/>
      <c r="H15" s="5"/>
      <c r="I15" s="5"/>
      <c r="J15" s="5"/>
      <c r="K15" s="5"/>
    </row>
    <row r="16" spans="1:12">
      <c r="A16" s="29"/>
      <c r="G16" s="24"/>
      <c r="H16" s="24"/>
      <c r="I16" s="24"/>
      <c r="J16" s="24"/>
    </row>
    <row r="17" spans="1:11">
      <c r="A17" s="29"/>
      <c r="G17" s="24"/>
      <c r="H17" s="24"/>
      <c r="I17" s="24"/>
      <c r="J17" s="24"/>
    </row>
    <row r="18" spans="1:11">
      <c r="A18" s="29"/>
      <c r="G18" s="24"/>
      <c r="H18" s="24"/>
      <c r="I18" s="24"/>
      <c r="J18" s="24"/>
      <c r="K18" s="24"/>
    </row>
    <row r="19" spans="1:11">
      <c r="A19" s="29"/>
      <c r="G19" s="24"/>
      <c r="H19" s="24"/>
      <c r="I19" s="24"/>
      <c r="J19" s="24"/>
      <c r="K19" s="24"/>
    </row>
    <row r="20" spans="1:11">
      <c r="A20" s="31"/>
      <c r="G20" s="24"/>
      <c r="H20" s="24"/>
      <c r="I20" s="24"/>
      <c r="J20" s="24"/>
    </row>
    <row r="21" spans="1:11">
      <c r="A21" s="31"/>
      <c r="G21" s="24"/>
      <c r="H21" s="24"/>
      <c r="I21" s="24"/>
      <c r="J21" s="24"/>
      <c r="K21" s="24"/>
    </row>
    <row r="22" spans="1:11">
      <c r="A22" s="31"/>
      <c r="G22" s="24"/>
      <c r="H22" s="24"/>
      <c r="I22" s="24"/>
      <c r="J22" s="24"/>
      <c r="K22" s="24"/>
    </row>
    <row r="23" spans="1:11">
      <c r="A23" s="31"/>
      <c r="G23" s="24"/>
      <c r="H23" s="24"/>
      <c r="I23" s="24"/>
      <c r="J23" s="24"/>
      <c r="K23" s="24"/>
    </row>
    <row r="24" spans="1:11">
      <c r="B24" s="32"/>
      <c r="C24" s="32"/>
      <c r="D24" s="32"/>
      <c r="E24" s="32"/>
      <c r="F24" s="32"/>
    </row>
    <row r="25" spans="1:11">
      <c r="B25" s="32"/>
      <c r="C25" s="32"/>
      <c r="D25" s="32"/>
      <c r="E25" s="32"/>
      <c r="F25" s="32"/>
    </row>
    <row r="26" spans="1:11">
      <c r="B26" s="32"/>
      <c r="C26" s="32"/>
      <c r="D26" s="32"/>
      <c r="E26" s="32"/>
      <c r="F26" s="32"/>
    </row>
    <row r="27" spans="1:11">
      <c r="B27" s="32"/>
      <c r="C27" s="32"/>
      <c r="D27" s="32"/>
      <c r="E27" s="32"/>
      <c r="F27" s="32"/>
    </row>
    <row r="28" spans="1:11">
      <c r="B28" s="32"/>
      <c r="C28" s="32"/>
      <c r="D28" s="32"/>
      <c r="E28" s="32"/>
      <c r="F28" s="32"/>
    </row>
    <row r="29" spans="1:11">
      <c r="B29" s="32"/>
      <c r="C29" s="32"/>
      <c r="D29" s="32"/>
      <c r="E29" s="32"/>
      <c r="F29" s="32"/>
    </row>
    <row r="30" spans="1:11">
      <c r="B30" s="32"/>
      <c r="C30" s="32"/>
      <c r="D30" s="32"/>
      <c r="E30" s="32"/>
      <c r="F30" s="32"/>
    </row>
    <row r="31" spans="1:11">
      <c r="B31" s="32"/>
      <c r="C31" s="32"/>
      <c r="D31" s="32"/>
      <c r="E31" s="32"/>
      <c r="F31" s="32"/>
    </row>
    <row r="32" spans="1:11">
      <c r="B32" s="32"/>
      <c r="C32" s="32"/>
      <c r="D32" s="32"/>
      <c r="E32" s="32"/>
      <c r="F32" s="32"/>
    </row>
    <row r="33" spans="2:7">
      <c r="B33" s="33"/>
      <c r="C33" s="33"/>
      <c r="D33" s="33"/>
      <c r="E33" s="33"/>
      <c r="F33" s="33"/>
    </row>
    <row r="34" spans="2:7">
      <c r="B34" s="32"/>
      <c r="C34" s="32"/>
      <c r="D34" s="32"/>
      <c r="E34" s="32"/>
      <c r="F34" s="32"/>
    </row>
    <row r="35" spans="2:7">
      <c r="B35" s="32"/>
      <c r="C35" s="32"/>
      <c r="D35" s="32"/>
      <c r="E35" s="32"/>
      <c r="F35" s="32"/>
    </row>
    <row r="36" spans="2:7">
      <c r="B36" s="32"/>
      <c r="C36" s="32"/>
      <c r="D36" s="32"/>
      <c r="E36" s="32"/>
      <c r="F36" s="32"/>
    </row>
    <row r="37" spans="2:7">
      <c r="B37" s="32"/>
      <c r="C37" s="32"/>
      <c r="D37" s="32"/>
      <c r="E37" s="32"/>
      <c r="F37" s="32"/>
    </row>
    <row r="38" spans="2:7">
      <c r="B38" s="32"/>
      <c r="C38" s="32"/>
      <c r="D38" s="32"/>
      <c r="E38" s="32"/>
      <c r="F38" s="32"/>
    </row>
    <row r="39" spans="2:7">
      <c r="B39" s="32"/>
      <c r="C39" s="32"/>
      <c r="D39" s="32"/>
      <c r="E39" s="32"/>
      <c r="F39" s="32"/>
    </row>
    <row r="40" spans="2:7">
      <c r="B40" s="32"/>
      <c r="C40" s="32"/>
      <c r="D40" s="32"/>
      <c r="E40" s="32"/>
      <c r="F40" s="32"/>
    </row>
    <row r="41" spans="2:7">
      <c r="B41" s="32"/>
      <c r="C41" s="32"/>
      <c r="D41" s="32"/>
      <c r="E41" s="32"/>
      <c r="F41" s="32"/>
    </row>
    <row r="42" spans="2:7">
      <c r="B42" s="32"/>
      <c r="C42" s="32"/>
      <c r="D42" s="32"/>
      <c r="E42" s="32"/>
      <c r="F42" s="32"/>
    </row>
    <row r="43" spans="2:7">
      <c r="B43" s="32"/>
      <c r="C43" s="32"/>
      <c r="D43" s="32"/>
      <c r="E43" s="32"/>
      <c r="F43" s="32"/>
    </row>
    <row r="44" spans="2:7">
      <c r="B44" s="32"/>
      <c r="C44" s="32"/>
      <c r="D44" s="32"/>
      <c r="E44" s="32"/>
      <c r="F44" s="32"/>
    </row>
    <row r="45" spans="2:7">
      <c r="B45" s="32"/>
      <c r="C45" s="32"/>
      <c r="D45" s="32"/>
      <c r="E45" s="32"/>
      <c r="F45" s="32"/>
    </row>
    <row r="46" spans="2:7">
      <c r="B46" s="33"/>
      <c r="C46" s="33"/>
      <c r="D46" s="33"/>
      <c r="E46" s="33"/>
      <c r="F46" s="34"/>
      <c r="G46" s="35"/>
    </row>
    <row r="47" spans="2:7">
      <c r="B47" s="32"/>
      <c r="C47" s="32"/>
      <c r="D47" s="32"/>
      <c r="E47" s="32"/>
      <c r="F47" s="32"/>
    </row>
    <row r="48" spans="2:7">
      <c r="B48" s="36"/>
      <c r="C48" s="36"/>
      <c r="D48" s="36"/>
      <c r="E48" s="36"/>
      <c r="F48" s="36"/>
    </row>
    <row r="49" spans="2:6">
      <c r="B49" s="32"/>
      <c r="C49" s="32"/>
      <c r="D49" s="32"/>
      <c r="E49" s="32"/>
      <c r="F49" s="32"/>
    </row>
    <row r="52" spans="2:6">
      <c r="F52" s="37"/>
    </row>
  </sheetData>
  <pageMargins left="0.7" right="0.7" top="0.75" bottom="0.75" header="0.3" footer="0.3"/>
  <pageSetup paperSize="0" fitToWidth="0" fitToHeight="0" orientation="portrait" horizontalDpi="0" verticalDpi="0" copies="0"/>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7DE8E-0383-4F05-A995-C00B0472BE46}">
  <dimension ref="A1:K127"/>
  <sheetViews>
    <sheetView workbookViewId="0"/>
  </sheetViews>
  <sheetFormatPr defaultColWidth="8.765625" defaultRowHeight="15.5"/>
  <cols>
    <col min="1" max="1" width="27.4609375" style="168" customWidth="1"/>
    <col min="2" max="2" width="11" style="165" customWidth="1"/>
    <col min="3" max="3" width="35.765625" style="169" customWidth="1"/>
    <col min="4" max="4" width="52.07421875" style="215" customWidth="1"/>
    <col min="5" max="5" width="16.765625" style="163" customWidth="1"/>
    <col min="6" max="6" width="16.23046875" style="163" customWidth="1"/>
    <col min="7" max="7" width="14.4609375" style="163" customWidth="1"/>
    <col min="8" max="8" width="18.765625" style="163" customWidth="1"/>
    <col min="9" max="9" width="17.765625" style="163" customWidth="1"/>
    <col min="10" max="10" width="17.23046875" style="163" customWidth="1"/>
    <col min="11" max="11" width="18.23046875" style="163" customWidth="1"/>
    <col min="12" max="12" width="8.765625" style="163"/>
    <col min="13" max="13" width="9.23046875" style="163" customWidth="1"/>
    <col min="14" max="14" width="10.4609375" style="163" customWidth="1"/>
    <col min="15" max="17" width="8.765625" style="163"/>
    <col min="18" max="18" width="18.23046875" style="163" customWidth="1"/>
    <col min="19" max="16384" width="8.765625" style="163"/>
  </cols>
  <sheetData>
    <row r="1" spans="1:11" ht="20">
      <c r="A1" s="312" t="s">
        <v>675</v>
      </c>
      <c r="B1" s="313"/>
      <c r="C1" s="314"/>
      <c r="D1" s="315"/>
      <c r="E1" s="256"/>
      <c r="F1" s="256"/>
      <c r="G1" s="256"/>
      <c r="H1" s="256"/>
      <c r="I1" s="256"/>
      <c r="J1" s="256"/>
      <c r="K1" s="256"/>
    </row>
    <row r="2" spans="1:11">
      <c r="A2" s="256" t="s">
        <v>676</v>
      </c>
      <c r="B2" s="313"/>
      <c r="C2" s="314"/>
      <c r="D2" s="315"/>
      <c r="E2" s="256"/>
      <c r="F2" s="256"/>
      <c r="G2" s="256"/>
      <c r="H2" s="256"/>
      <c r="I2" s="256"/>
      <c r="J2" s="256"/>
      <c r="K2" s="256"/>
    </row>
    <row r="3" spans="1:11" ht="26.5" customHeight="1">
      <c r="A3" s="441" t="s">
        <v>677</v>
      </c>
      <c r="B3" s="316"/>
      <c r="C3" s="317"/>
      <c r="D3" s="318"/>
      <c r="E3" s="275"/>
      <c r="F3" s="275"/>
      <c r="G3" s="275"/>
      <c r="H3" s="275"/>
      <c r="I3" s="275"/>
      <c r="J3" s="275"/>
      <c r="K3" s="275"/>
    </row>
    <row r="4" spans="1:11">
      <c r="A4" s="297" t="s">
        <v>186</v>
      </c>
      <c r="B4" s="302" t="s">
        <v>209</v>
      </c>
      <c r="C4" s="283" t="s">
        <v>678</v>
      </c>
      <c r="D4" s="319" t="s">
        <v>679</v>
      </c>
      <c r="E4" s="320"/>
      <c r="F4" s="320"/>
      <c r="G4" s="321"/>
      <c r="H4" s="321"/>
      <c r="I4" s="321"/>
      <c r="J4" s="321"/>
      <c r="K4" s="321"/>
    </row>
    <row r="5" spans="1:11">
      <c r="A5" s="322" t="s">
        <v>680</v>
      </c>
      <c r="B5" s="313" t="s">
        <v>210</v>
      </c>
      <c r="C5" s="323">
        <v>1160</v>
      </c>
      <c r="D5" s="324">
        <v>2.0722730159759521</v>
      </c>
      <c r="E5" s="320"/>
      <c r="F5" s="320"/>
      <c r="G5" s="321"/>
      <c r="H5" s="321"/>
      <c r="I5" s="321"/>
      <c r="J5" s="321"/>
      <c r="K5" s="321"/>
    </row>
    <row r="6" spans="1:11">
      <c r="A6" s="322" t="s">
        <v>680</v>
      </c>
      <c r="B6" s="313" t="s">
        <v>211</v>
      </c>
      <c r="C6" s="323">
        <v>1277</v>
      </c>
      <c r="D6" s="324">
        <v>2.2687313556671143</v>
      </c>
      <c r="E6" s="320"/>
      <c r="F6" s="320"/>
      <c r="G6" s="321"/>
      <c r="H6" s="321"/>
      <c r="I6" s="321"/>
      <c r="J6" s="321"/>
      <c r="K6" s="321"/>
    </row>
    <row r="7" spans="1:11">
      <c r="A7" s="322" t="s">
        <v>680</v>
      </c>
      <c r="B7" s="313" t="s">
        <v>212</v>
      </c>
      <c r="C7" s="323">
        <v>1354</v>
      </c>
      <c r="D7" s="324">
        <v>2.3943355083465576</v>
      </c>
      <c r="E7" s="242"/>
      <c r="F7" s="242"/>
      <c r="G7" s="242"/>
      <c r="H7" s="242"/>
      <c r="I7" s="242"/>
      <c r="J7" s="242"/>
      <c r="K7" s="242"/>
    </row>
    <row r="8" spans="1:11">
      <c r="A8" s="322" t="s">
        <v>680</v>
      </c>
      <c r="B8" s="313" t="s">
        <v>213</v>
      </c>
      <c r="C8" s="323">
        <v>1397</v>
      </c>
      <c r="D8" s="324">
        <v>2.4709737300872803</v>
      </c>
      <c r="E8" s="242"/>
      <c r="F8" s="242"/>
      <c r="G8" s="242"/>
      <c r="H8" s="242"/>
      <c r="I8" s="242"/>
      <c r="J8" s="242"/>
      <c r="K8" s="242"/>
    </row>
    <row r="9" spans="1:11">
      <c r="A9" s="322" t="s">
        <v>680</v>
      </c>
      <c r="B9" s="313" t="s">
        <v>214</v>
      </c>
      <c r="C9" s="323">
        <v>1365</v>
      </c>
      <c r="D9" s="324">
        <v>2.4143729209899902</v>
      </c>
      <c r="E9" s="236"/>
      <c r="F9" s="236"/>
      <c r="G9" s="236"/>
      <c r="H9" s="242"/>
      <c r="I9" s="242"/>
      <c r="J9" s="242"/>
      <c r="K9" s="242"/>
    </row>
    <row r="10" spans="1:11">
      <c r="A10" s="322" t="s">
        <v>681</v>
      </c>
      <c r="B10" s="313" t="s">
        <v>210</v>
      </c>
      <c r="C10" s="323">
        <v>2013</v>
      </c>
      <c r="D10" s="324">
        <v>3.5961084365844727</v>
      </c>
      <c r="E10" s="242"/>
      <c r="F10" s="242"/>
      <c r="G10" s="242"/>
      <c r="H10" s="242"/>
      <c r="I10" s="242"/>
      <c r="J10" s="242"/>
      <c r="K10" s="242"/>
    </row>
    <row r="11" spans="1:11">
      <c r="A11" s="322" t="s">
        <v>681</v>
      </c>
      <c r="B11" s="313" t="s">
        <v>211</v>
      </c>
      <c r="C11" s="323">
        <v>2183</v>
      </c>
      <c r="D11" s="324">
        <v>3.878340482711792</v>
      </c>
      <c r="E11" s="242"/>
      <c r="F11" s="242"/>
      <c r="G11" s="242"/>
      <c r="H11" s="242"/>
      <c r="I11" s="242"/>
      <c r="J11" s="242"/>
      <c r="K11" s="242"/>
    </row>
    <row r="12" spans="1:11">
      <c r="A12" s="322" t="s">
        <v>681</v>
      </c>
      <c r="B12" s="313" t="s">
        <v>212</v>
      </c>
      <c r="C12" s="323">
        <v>2317</v>
      </c>
      <c r="D12" s="324">
        <v>4.0972490310668945</v>
      </c>
      <c r="E12" s="275"/>
      <c r="F12" s="275"/>
      <c r="G12" s="275"/>
      <c r="H12" s="275"/>
      <c r="I12" s="242"/>
      <c r="J12" s="242"/>
      <c r="K12" s="242"/>
    </row>
    <row r="13" spans="1:11">
      <c r="A13" s="322" t="s">
        <v>681</v>
      </c>
      <c r="B13" s="313" t="s">
        <v>213</v>
      </c>
      <c r="C13" s="323">
        <v>2638</v>
      </c>
      <c r="D13" s="324">
        <v>4.6660189628601074</v>
      </c>
      <c r="E13" s="275"/>
      <c r="F13" s="275"/>
      <c r="G13" s="275"/>
      <c r="H13" s="275"/>
      <c r="I13" s="242"/>
      <c r="J13" s="242"/>
      <c r="K13" s="242"/>
    </row>
    <row r="14" spans="1:11">
      <c r="A14" s="322" t="s">
        <v>681</v>
      </c>
      <c r="B14" s="313" t="s">
        <v>214</v>
      </c>
      <c r="C14" s="323">
        <v>2521</v>
      </c>
      <c r="D14" s="324">
        <v>4.4590725898742676</v>
      </c>
      <c r="E14" s="242"/>
      <c r="F14" s="242"/>
      <c r="G14" s="242"/>
      <c r="H14" s="242"/>
      <c r="I14" s="242"/>
      <c r="J14" s="242"/>
      <c r="K14" s="242"/>
    </row>
    <row r="15" spans="1:11">
      <c r="A15" s="322" t="s">
        <v>682</v>
      </c>
      <c r="B15" s="313" t="s">
        <v>210</v>
      </c>
      <c r="C15" s="323">
        <v>1011</v>
      </c>
      <c r="D15" s="324">
        <v>1.8060932159423828</v>
      </c>
      <c r="E15" s="242"/>
      <c r="F15" s="242"/>
      <c r="G15" s="242"/>
      <c r="H15" s="242"/>
      <c r="I15" s="242"/>
      <c r="J15" s="242"/>
      <c r="K15" s="242"/>
    </row>
    <row r="16" spans="1:11">
      <c r="A16" s="322" t="s">
        <v>682</v>
      </c>
      <c r="B16" s="313" t="s">
        <v>211</v>
      </c>
      <c r="C16" s="323">
        <v>1179</v>
      </c>
      <c r="D16" s="324">
        <v>2.0946235656738281</v>
      </c>
      <c r="E16" s="242"/>
      <c r="F16" s="242"/>
      <c r="G16" s="242"/>
      <c r="H16" s="242"/>
      <c r="I16" s="242"/>
      <c r="J16" s="242"/>
      <c r="K16" s="242"/>
    </row>
    <row r="17" spans="1:5">
      <c r="A17" s="322" t="s">
        <v>682</v>
      </c>
      <c r="B17" s="313" t="s">
        <v>212</v>
      </c>
      <c r="C17" s="323">
        <v>1200</v>
      </c>
      <c r="D17" s="324">
        <v>2.1220107078552246</v>
      </c>
      <c r="E17" s="242"/>
    </row>
    <row r="18" spans="1:5">
      <c r="A18" s="322" t="s">
        <v>682</v>
      </c>
      <c r="B18" s="313" t="s">
        <v>213</v>
      </c>
      <c r="C18" s="323">
        <v>1443</v>
      </c>
      <c r="D18" s="324">
        <v>2.5523371696472168</v>
      </c>
      <c r="E18" s="242"/>
    </row>
    <row r="19" spans="1:5">
      <c r="A19" s="322" t="s">
        <v>682</v>
      </c>
      <c r="B19" s="309" t="s">
        <v>214</v>
      </c>
      <c r="C19" s="276">
        <v>1288</v>
      </c>
      <c r="D19" s="325">
        <v>2.2781774997711182</v>
      </c>
      <c r="E19" s="242"/>
    </row>
    <row r="20" spans="1:5" s="442" customFormat="1" ht="31.9" customHeight="1">
      <c r="A20" s="447" t="s">
        <v>683</v>
      </c>
      <c r="B20" s="441"/>
      <c r="C20" s="445"/>
      <c r="D20" s="458"/>
      <c r="E20" s="446"/>
    </row>
    <row r="21" spans="1:5" s="166" customFormat="1">
      <c r="A21" s="275" t="s">
        <v>186</v>
      </c>
      <c r="B21" s="302" t="s">
        <v>209</v>
      </c>
      <c r="C21" s="283" t="s">
        <v>678</v>
      </c>
      <c r="D21" s="319" t="s">
        <v>679</v>
      </c>
      <c r="E21" s="327"/>
    </row>
    <row r="22" spans="1:5">
      <c r="A22" s="328" t="s">
        <v>684</v>
      </c>
      <c r="B22" s="313" t="s">
        <v>210</v>
      </c>
      <c r="C22" s="323">
        <v>562</v>
      </c>
      <c r="D22" s="324">
        <v>1.0039806365966797</v>
      </c>
      <c r="E22" s="329"/>
    </row>
    <row r="23" spans="1:5">
      <c r="A23" s="328" t="s">
        <v>684</v>
      </c>
      <c r="B23" s="313" t="s">
        <v>211</v>
      </c>
      <c r="C23" s="323">
        <v>506</v>
      </c>
      <c r="D23" s="324">
        <v>0.89896488189697266</v>
      </c>
      <c r="E23" s="329"/>
    </row>
    <row r="24" spans="1:5">
      <c r="A24" s="328" t="s">
        <v>684</v>
      </c>
      <c r="B24" s="313" t="s">
        <v>212</v>
      </c>
      <c r="C24" s="323">
        <v>561</v>
      </c>
      <c r="D24" s="324">
        <v>0.99204003810882568</v>
      </c>
      <c r="E24" s="329"/>
    </row>
    <row r="25" spans="1:5">
      <c r="A25" s="328" t="s">
        <v>684</v>
      </c>
      <c r="B25" s="313" t="s">
        <v>213</v>
      </c>
      <c r="C25" s="323">
        <v>547</v>
      </c>
      <c r="D25" s="324">
        <v>0.96751797199249268</v>
      </c>
      <c r="E25" s="329"/>
    </row>
    <row r="26" spans="1:5">
      <c r="A26" s="328" t="s">
        <v>684</v>
      </c>
      <c r="B26" s="313" t="s">
        <v>214</v>
      </c>
      <c r="C26" s="323">
        <v>617</v>
      </c>
      <c r="D26" s="324">
        <v>1.091331958770752</v>
      </c>
      <c r="E26" s="330"/>
    </row>
    <row r="27" spans="1:5">
      <c r="A27" s="328" t="s">
        <v>685</v>
      </c>
      <c r="B27" s="313" t="s">
        <v>210</v>
      </c>
      <c r="C27" s="323">
        <v>3343</v>
      </c>
      <c r="D27" s="324">
        <v>5.9720768928527832</v>
      </c>
      <c r="E27" s="330"/>
    </row>
    <row r="28" spans="1:5">
      <c r="A28" s="328" t="s">
        <v>685</v>
      </c>
      <c r="B28" s="313" t="s">
        <v>211</v>
      </c>
      <c r="C28" s="323">
        <v>3642</v>
      </c>
      <c r="D28" s="324">
        <v>6.4704151153564453</v>
      </c>
      <c r="E28" s="330"/>
    </row>
    <row r="29" spans="1:5">
      <c r="A29" s="328" t="s">
        <v>685</v>
      </c>
      <c r="B29" s="313" t="s">
        <v>212</v>
      </c>
      <c r="C29" s="323">
        <v>3515</v>
      </c>
      <c r="D29" s="324">
        <v>6.2157230377197266</v>
      </c>
      <c r="E29" s="330"/>
    </row>
    <row r="30" spans="1:5">
      <c r="A30" s="328" t="s">
        <v>685</v>
      </c>
      <c r="B30" s="313" t="s">
        <v>213</v>
      </c>
      <c r="C30" s="323">
        <v>3650</v>
      </c>
      <c r="D30" s="324">
        <v>6.4560155868530273</v>
      </c>
      <c r="E30" s="330"/>
    </row>
    <row r="31" spans="1:5">
      <c r="A31" s="328" t="s">
        <v>685</v>
      </c>
      <c r="B31" s="313" t="s">
        <v>214</v>
      </c>
      <c r="C31" s="323">
        <v>3839</v>
      </c>
      <c r="D31" s="324">
        <v>6.7903132438659668</v>
      </c>
      <c r="E31" s="330"/>
    </row>
    <row r="32" spans="1:5">
      <c r="A32" s="328" t="s">
        <v>686</v>
      </c>
      <c r="B32" s="313" t="s">
        <v>210</v>
      </c>
      <c r="C32" s="323">
        <v>126</v>
      </c>
      <c r="D32" s="324">
        <v>0.22509172558784485</v>
      </c>
      <c r="E32" s="330"/>
    </row>
    <row r="33" spans="1:5">
      <c r="A33" s="328" t="s">
        <v>686</v>
      </c>
      <c r="B33" s="313" t="s">
        <v>211</v>
      </c>
      <c r="C33" s="323">
        <v>140</v>
      </c>
      <c r="D33" s="324">
        <v>0.24872545897960663</v>
      </c>
      <c r="E33" s="330"/>
    </row>
    <row r="34" spans="1:5">
      <c r="A34" s="328" t="s">
        <v>686</v>
      </c>
      <c r="B34" s="313" t="s">
        <v>212</v>
      </c>
      <c r="C34" s="323">
        <v>152</v>
      </c>
      <c r="D34" s="324">
        <v>0.26878803968429565</v>
      </c>
      <c r="E34" s="330"/>
    </row>
    <row r="35" spans="1:5">
      <c r="A35" s="328" t="s">
        <v>686</v>
      </c>
      <c r="B35" s="313" t="s">
        <v>213</v>
      </c>
      <c r="C35" s="323">
        <v>156</v>
      </c>
      <c r="D35" s="324">
        <v>0.27592834830284119</v>
      </c>
      <c r="E35" s="330"/>
    </row>
    <row r="36" spans="1:5">
      <c r="A36" s="328" t="s">
        <v>686</v>
      </c>
      <c r="B36" s="256" t="s">
        <v>214</v>
      </c>
      <c r="C36" s="323">
        <v>182</v>
      </c>
      <c r="D36" s="324">
        <v>0.32191640138626099</v>
      </c>
      <c r="E36" s="242"/>
    </row>
    <row r="37" spans="1:5" s="444" customFormat="1" ht="27.65" customHeight="1">
      <c r="A37" s="441" t="s">
        <v>687</v>
      </c>
      <c r="B37" s="456"/>
      <c r="C37" s="457"/>
      <c r="D37" s="459"/>
      <c r="E37" s="454"/>
    </row>
    <row r="38" spans="1:5">
      <c r="A38" s="334" t="s">
        <v>186</v>
      </c>
      <c r="B38" s="302" t="s">
        <v>209</v>
      </c>
      <c r="C38" s="283" t="s">
        <v>678</v>
      </c>
      <c r="D38" s="319" t="s">
        <v>679</v>
      </c>
      <c r="E38" s="242"/>
    </row>
    <row r="39" spans="1:5">
      <c r="A39" s="328" t="s">
        <v>688</v>
      </c>
      <c r="B39" s="256" t="s">
        <v>210</v>
      </c>
      <c r="C39" s="323">
        <v>359</v>
      </c>
      <c r="D39" s="324">
        <v>0.64133280515670776</v>
      </c>
      <c r="E39" s="242"/>
    </row>
    <row r="40" spans="1:5">
      <c r="A40" s="328" t="s">
        <v>688</v>
      </c>
      <c r="B40" s="256" t="s">
        <v>211</v>
      </c>
      <c r="C40" s="323">
        <v>422</v>
      </c>
      <c r="D40" s="324">
        <v>0.74972957372665405</v>
      </c>
      <c r="E40" s="242"/>
    </row>
    <row r="41" spans="1:5">
      <c r="A41" s="328" t="s">
        <v>688</v>
      </c>
      <c r="B41" s="256" t="s">
        <v>212</v>
      </c>
      <c r="C41" s="323">
        <v>404</v>
      </c>
      <c r="D41" s="335">
        <v>0.71441030502319336</v>
      </c>
      <c r="E41" s="242"/>
    </row>
    <row r="42" spans="1:5">
      <c r="A42" s="328" t="s">
        <v>688</v>
      </c>
      <c r="B42" s="313" t="s">
        <v>213</v>
      </c>
      <c r="C42" s="314">
        <v>438</v>
      </c>
      <c r="D42" s="335">
        <v>0.77472186088562012</v>
      </c>
      <c r="E42" s="242"/>
    </row>
    <row r="43" spans="1:5">
      <c r="A43" s="328" t="s">
        <v>688</v>
      </c>
      <c r="B43" s="313" t="s">
        <v>214</v>
      </c>
      <c r="C43" s="314">
        <v>383</v>
      </c>
      <c r="D43" s="335">
        <v>0.67743945121765137</v>
      </c>
      <c r="E43" s="242"/>
    </row>
    <row r="44" spans="1:5">
      <c r="A44" s="336"/>
      <c r="B44" s="313"/>
      <c r="C44" s="337"/>
      <c r="D44" s="338"/>
      <c r="E44" s="242"/>
    </row>
    <row r="45" spans="1:5">
      <c r="A45" s="336"/>
      <c r="B45" s="313"/>
      <c r="C45" s="337"/>
      <c r="D45" s="338"/>
      <c r="E45" s="242"/>
    </row>
    <row r="46" spans="1:5">
      <c r="A46" s="336"/>
      <c r="B46" s="313"/>
      <c r="C46" s="337"/>
      <c r="D46" s="338"/>
      <c r="E46" s="242"/>
    </row>
    <row r="47" spans="1:5">
      <c r="A47" s="336"/>
      <c r="B47" s="313"/>
      <c r="C47" s="337"/>
      <c r="D47" s="338"/>
      <c r="E47" s="242"/>
    </row>
    <row r="48" spans="1:5">
      <c r="A48" s="336"/>
      <c r="B48" s="313"/>
      <c r="C48" s="337"/>
      <c r="D48" s="338"/>
      <c r="E48" s="242"/>
    </row>
    <row r="49" spans="3:4">
      <c r="C49" s="337"/>
      <c r="D49" s="338"/>
    </row>
    <row r="50" spans="3:4">
      <c r="C50" s="337"/>
      <c r="D50" s="338"/>
    </row>
    <row r="51" spans="3:4">
      <c r="C51" s="337"/>
      <c r="D51" s="338"/>
    </row>
    <row r="52" spans="3:4">
      <c r="C52" s="337"/>
      <c r="D52" s="338"/>
    </row>
    <row r="53" spans="3:4">
      <c r="C53" s="337"/>
      <c r="D53" s="338"/>
    </row>
    <row r="54" spans="3:4">
      <c r="C54" s="337"/>
      <c r="D54" s="338"/>
    </row>
    <row r="55" spans="3:4">
      <c r="C55" s="337"/>
      <c r="D55" s="338"/>
    </row>
    <row r="56" spans="3:4">
      <c r="C56" s="337"/>
      <c r="D56" s="338"/>
    </row>
    <row r="57" spans="3:4">
      <c r="C57" s="337"/>
      <c r="D57" s="338"/>
    </row>
    <row r="58" spans="3:4">
      <c r="C58" s="337"/>
      <c r="D58" s="338"/>
    </row>
    <row r="59" spans="3:4">
      <c r="C59" s="337"/>
      <c r="D59" s="338"/>
    </row>
    <row r="60" spans="3:4">
      <c r="C60" s="337"/>
      <c r="D60" s="338"/>
    </row>
    <row r="61" spans="3:4">
      <c r="C61" s="337"/>
      <c r="D61" s="338"/>
    </row>
    <row r="62" spans="3:4">
      <c r="C62" s="337"/>
      <c r="D62" s="338"/>
    </row>
    <row r="63" spans="3:4">
      <c r="C63" s="337"/>
      <c r="D63" s="338"/>
    </row>
    <row r="64" spans="3:4">
      <c r="C64" s="337"/>
      <c r="D64" s="338"/>
    </row>
    <row r="65" spans="3:4">
      <c r="C65" s="337"/>
      <c r="D65" s="338"/>
    </row>
    <row r="66" spans="3:4">
      <c r="C66" s="337"/>
      <c r="D66" s="338"/>
    </row>
    <row r="67" spans="3:4">
      <c r="C67" s="337"/>
      <c r="D67" s="338"/>
    </row>
    <row r="68" spans="3:4">
      <c r="C68" s="337"/>
      <c r="D68" s="338"/>
    </row>
    <row r="69" spans="3:4">
      <c r="C69" s="337"/>
      <c r="D69" s="338"/>
    </row>
    <row r="70" spans="3:4">
      <c r="C70" s="337"/>
      <c r="D70" s="338"/>
    </row>
    <row r="71" spans="3:4">
      <c r="C71" s="337"/>
      <c r="D71" s="338"/>
    </row>
    <row r="72" spans="3:4">
      <c r="C72" s="337"/>
      <c r="D72" s="338"/>
    </row>
    <row r="73" spans="3:4">
      <c r="C73" s="337"/>
      <c r="D73" s="338"/>
    </row>
    <row r="74" spans="3:4">
      <c r="C74" s="337"/>
      <c r="D74" s="338"/>
    </row>
    <row r="75" spans="3:4">
      <c r="C75" s="337"/>
      <c r="D75" s="338"/>
    </row>
    <row r="76" spans="3:4">
      <c r="C76" s="337"/>
      <c r="D76" s="338"/>
    </row>
    <row r="77" spans="3:4">
      <c r="C77" s="337"/>
      <c r="D77" s="338"/>
    </row>
    <row r="78" spans="3:4">
      <c r="C78" s="337"/>
      <c r="D78" s="338"/>
    </row>
    <row r="79" spans="3:4">
      <c r="C79" s="337"/>
      <c r="D79" s="338"/>
    </row>
    <row r="80" spans="3:4">
      <c r="C80" s="337"/>
      <c r="D80" s="338"/>
    </row>
    <row r="81" spans="3:4">
      <c r="C81" s="337"/>
      <c r="D81" s="338"/>
    </row>
    <row r="82" spans="3:4">
      <c r="C82" s="337"/>
      <c r="D82" s="338"/>
    </row>
    <row r="83" spans="3:4">
      <c r="C83" s="337"/>
      <c r="D83" s="338"/>
    </row>
    <row r="84" spans="3:4">
      <c r="C84" s="337"/>
      <c r="D84" s="338"/>
    </row>
    <row r="85" spans="3:4">
      <c r="C85" s="337"/>
      <c r="D85" s="338"/>
    </row>
    <row r="86" spans="3:4">
      <c r="C86" s="337"/>
      <c r="D86" s="338"/>
    </row>
    <row r="87" spans="3:4">
      <c r="C87" s="337"/>
      <c r="D87" s="338"/>
    </row>
    <row r="88" spans="3:4">
      <c r="C88" s="337"/>
      <c r="D88" s="338"/>
    </row>
    <row r="89" spans="3:4">
      <c r="C89" s="337"/>
      <c r="D89" s="338"/>
    </row>
    <row r="90" spans="3:4">
      <c r="C90" s="337"/>
      <c r="D90" s="338"/>
    </row>
    <row r="91" spans="3:4">
      <c r="C91" s="337"/>
      <c r="D91" s="338"/>
    </row>
    <row r="92" spans="3:4">
      <c r="C92" s="337"/>
      <c r="D92" s="338"/>
    </row>
    <row r="93" spans="3:4">
      <c r="C93" s="337"/>
      <c r="D93" s="338"/>
    </row>
    <row r="94" spans="3:4">
      <c r="C94" s="337"/>
      <c r="D94" s="338"/>
    </row>
    <row r="95" spans="3:4">
      <c r="C95" s="337"/>
      <c r="D95" s="338"/>
    </row>
    <row r="96" spans="3:4">
      <c r="C96" s="337"/>
      <c r="D96" s="338"/>
    </row>
    <row r="97" spans="3:4">
      <c r="C97" s="337"/>
      <c r="D97" s="338"/>
    </row>
    <row r="98" spans="3:4">
      <c r="C98" s="337"/>
      <c r="D98" s="338"/>
    </row>
    <row r="99" spans="3:4">
      <c r="C99" s="337"/>
      <c r="D99" s="338"/>
    </row>
    <row r="100" spans="3:4">
      <c r="C100" s="337"/>
      <c r="D100" s="338"/>
    </row>
    <row r="101" spans="3:4">
      <c r="C101" s="337"/>
      <c r="D101" s="338"/>
    </row>
    <row r="102" spans="3:4">
      <c r="C102" s="337"/>
      <c r="D102" s="338"/>
    </row>
    <row r="103" spans="3:4">
      <c r="C103" s="337"/>
      <c r="D103" s="338"/>
    </row>
    <row r="104" spans="3:4">
      <c r="C104" s="337"/>
      <c r="D104" s="338"/>
    </row>
    <row r="105" spans="3:4">
      <c r="C105" s="337"/>
      <c r="D105" s="338"/>
    </row>
    <row r="106" spans="3:4">
      <c r="C106" s="337"/>
      <c r="D106" s="338"/>
    </row>
    <row r="107" spans="3:4">
      <c r="C107" s="337"/>
      <c r="D107" s="338"/>
    </row>
    <row r="108" spans="3:4">
      <c r="C108" s="337"/>
      <c r="D108" s="338"/>
    </row>
    <row r="109" spans="3:4">
      <c r="C109" s="337"/>
      <c r="D109" s="338"/>
    </row>
    <row r="110" spans="3:4">
      <c r="C110" s="337"/>
      <c r="D110" s="338"/>
    </row>
    <row r="111" spans="3:4">
      <c r="C111" s="337"/>
      <c r="D111" s="338"/>
    </row>
    <row r="112" spans="3:4">
      <c r="C112" s="337"/>
      <c r="D112" s="338"/>
    </row>
    <row r="113" spans="3:4">
      <c r="C113" s="337"/>
      <c r="D113" s="338"/>
    </row>
    <row r="114" spans="3:4">
      <c r="C114" s="337"/>
      <c r="D114" s="338"/>
    </row>
    <row r="115" spans="3:4">
      <c r="C115" s="337"/>
      <c r="D115" s="338"/>
    </row>
    <row r="116" spans="3:4">
      <c r="C116" s="337"/>
      <c r="D116" s="338"/>
    </row>
    <row r="117" spans="3:4">
      <c r="C117" s="337"/>
      <c r="D117" s="338"/>
    </row>
    <row r="118" spans="3:4">
      <c r="C118" s="337"/>
      <c r="D118" s="338"/>
    </row>
    <row r="119" spans="3:4">
      <c r="C119" s="337"/>
      <c r="D119" s="338"/>
    </row>
    <row r="120" spans="3:4">
      <c r="C120" s="337"/>
      <c r="D120" s="338"/>
    </row>
    <row r="121" spans="3:4">
      <c r="C121" s="337"/>
      <c r="D121" s="338"/>
    </row>
    <row r="122" spans="3:4">
      <c r="C122" s="337"/>
      <c r="D122" s="338"/>
    </row>
    <row r="123" spans="3:4">
      <c r="C123" s="337"/>
      <c r="D123" s="338"/>
    </row>
    <row r="124" spans="3:4">
      <c r="C124" s="337"/>
      <c r="D124" s="338"/>
    </row>
    <row r="125" spans="3:4">
      <c r="C125" s="337"/>
      <c r="D125" s="338"/>
    </row>
    <row r="126" spans="3:4">
      <c r="C126" s="337"/>
      <c r="D126" s="338"/>
    </row>
    <row r="127" spans="3:4">
      <c r="C127" s="337"/>
      <c r="D127" s="338"/>
    </row>
  </sheetData>
  <pageMargins left="0.7" right="0.7" top="0.75" bottom="0.75" header="0.3" footer="0.3"/>
  <pageSetup orientation="portrait" r:id="rId1"/>
  <tableParts count="3">
    <tablePart r:id="rId2"/>
    <tablePart r:id="rId3"/>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8CB66-7DA0-46CE-AF5E-9693065C32FE}">
  <dimension ref="A1:N117"/>
  <sheetViews>
    <sheetView workbookViewId="0"/>
  </sheetViews>
  <sheetFormatPr defaultColWidth="8.765625" defaultRowHeight="15.5"/>
  <cols>
    <col min="1" max="1" width="38.4609375" style="168" customWidth="1"/>
    <col min="2" max="2" width="13.23046875" style="168" customWidth="1"/>
    <col min="3" max="3" width="57" style="169" customWidth="1"/>
    <col min="4" max="4" width="51.23046875" style="202" customWidth="1"/>
    <col min="5" max="5" width="32.4609375" style="167" customWidth="1"/>
    <col min="6" max="6" width="46.4609375" style="167" customWidth="1"/>
    <col min="7" max="15" width="8.765625" style="163"/>
    <col min="16" max="16" width="15" style="163" customWidth="1"/>
    <col min="17" max="16384" width="8.765625" style="163"/>
  </cols>
  <sheetData>
    <row r="1" spans="1:14" ht="20">
      <c r="A1" s="339" t="s">
        <v>689</v>
      </c>
      <c r="B1" s="340"/>
      <c r="C1" s="341"/>
      <c r="D1" s="342"/>
      <c r="E1" s="343"/>
      <c r="F1" s="343"/>
      <c r="G1" s="236"/>
      <c r="H1" s="236"/>
      <c r="I1" s="236"/>
      <c r="J1" s="236"/>
      <c r="K1" s="236"/>
      <c r="L1" s="242"/>
      <c r="M1" s="242"/>
      <c r="N1" s="242"/>
    </row>
    <row r="2" spans="1:14">
      <c r="A2" s="256" t="s">
        <v>690</v>
      </c>
      <c r="B2" s="340"/>
      <c r="C2" s="341"/>
      <c r="D2" s="342"/>
      <c r="E2" s="343"/>
      <c r="F2" s="343"/>
      <c r="G2" s="236"/>
      <c r="H2" s="236"/>
      <c r="I2" s="236"/>
      <c r="J2" s="236"/>
      <c r="K2" s="236"/>
      <c r="L2" s="242"/>
      <c r="M2" s="242"/>
      <c r="N2" s="242"/>
    </row>
    <row r="3" spans="1:14" ht="30" customHeight="1">
      <c r="A3" s="297" t="s">
        <v>239</v>
      </c>
      <c r="B3" s="297" t="s">
        <v>209</v>
      </c>
      <c r="C3" s="344" t="s">
        <v>649</v>
      </c>
      <c r="D3" s="345" t="s">
        <v>650</v>
      </c>
      <c r="E3" s="236"/>
      <c r="F3" s="236"/>
      <c r="G3" s="236"/>
      <c r="H3" s="236"/>
      <c r="I3" s="242"/>
      <c r="J3" s="242"/>
      <c r="K3" s="242"/>
      <c r="L3" s="242"/>
      <c r="M3" s="242"/>
      <c r="N3" s="242"/>
    </row>
    <row r="4" spans="1:14">
      <c r="A4" s="340" t="s">
        <v>245</v>
      </c>
      <c r="B4" s="340" t="s">
        <v>210</v>
      </c>
      <c r="C4" s="276">
        <v>2049</v>
      </c>
      <c r="D4" s="326">
        <v>6.6861882209777832</v>
      </c>
      <c r="E4" s="236"/>
      <c r="F4" s="236"/>
      <c r="G4" s="236"/>
      <c r="H4" s="236"/>
      <c r="I4" s="236"/>
      <c r="J4" s="242"/>
      <c r="K4" s="242"/>
      <c r="L4" s="242"/>
      <c r="M4" s="242"/>
      <c r="N4" s="256"/>
    </row>
    <row r="5" spans="1:14">
      <c r="A5" s="340" t="s">
        <v>245</v>
      </c>
      <c r="B5" s="340" t="s">
        <v>211</v>
      </c>
      <c r="C5" s="276">
        <v>2092</v>
      </c>
      <c r="D5" s="326">
        <v>5.5449328422546387</v>
      </c>
      <c r="E5" s="236"/>
      <c r="F5" s="236"/>
      <c r="G5" s="236"/>
      <c r="H5" s="236"/>
      <c r="I5" s="236"/>
      <c r="J5" s="242"/>
      <c r="K5" s="242"/>
      <c r="L5" s="242"/>
      <c r="M5" s="242"/>
      <c r="N5" s="256"/>
    </row>
    <row r="6" spans="1:14">
      <c r="A6" s="340" t="s">
        <v>245</v>
      </c>
      <c r="B6" s="340" t="s">
        <v>212</v>
      </c>
      <c r="C6" s="276">
        <v>2135</v>
      </c>
      <c r="D6" s="326">
        <v>5.9953160285949707</v>
      </c>
      <c r="E6" s="236"/>
      <c r="F6" s="236"/>
      <c r="G6" s="236"/>
      <c r="H6" s="236"/>
      <c r="I6" s="236"/>
      <c r="J6" s="242"/>
      <c r="K6" s="242"/>
      <c r="L6" s="242"/>
      <c r="M6" s="242"/>
      <c r="N6" s="256"/>
    </row>
    <row r="7" spans="1:14">
      <c r="A7" s="340" t="s">
        <v>245</v>
      </c>
      <c r="B7" s="340" t="s">
        <v>213</v>
      </c>
      <c r="C7" s="276">
        <v>2548</v>
      </c>
      <c r="D7" s="326">
        <v>4.5133438110351563</v>
      </c>
      <c r="E7" s="236"/>
      <c r="F7" s="236"/>
      <c r="G7" s="236"/>
      <c r="H7" s="236"/>
      <c r="I7" s="236"/>
      <c r="J7" s="242"/>
      <c r="K7" s="242"/>
      <c r="L7" s="242"/>
      <c r="M7" s="242"/>
      <c r="N7" s="256"/>
    </row>
    <row r="8" spans="1:14">
      <c r="A8" s="340" t="s">
        <v>245</v>
      </c>
      <c r="B8" s="340" t="s">
        <v>214</v>
      </c>
      <c r="C8" s="276">
        <v>2384</v>
      </c>
      <c r="D8" s="326">
        <v>6.25</v>
      </c>
      <c r="E8" s="236"/>
      <c r="F8" s="236"/>
      <c r="G8" s="236"/>
      <c r="H8" s="236"/>
      <c r="I8" s="236"/>
      <c r="J8" s="242"/>
      <c r="K8" s="242"/>
      <c r="L8" s="242"/>
      <c r="M8" s="242"/>
      <c r="N8" s="256"/>
    </row>
    <row r="9" spans="1:14">
      <c r="A9" s="340" t="s">
        <v>244</v>
      </c>
      <c r="B9" s="340" t="s">
        <v>210</v>
      </c>
      <c r="C9" s="276">
        <v>2019</v>
      </c>
      <c r="D9" s="326">
        <v>5.6463594436645508</v>
      </c>
      <c r="E9" s="236"/>
      <c r="F9" s="236"/>
      <c r="G9" s="236"/>
      <c r="H9" s="236"/>
      <c r="I9" s="236"/>
      <c r="J9" s="242"/>
      <c r="K9" s="242"/>
      <c r="L9" s="242"/>
      <c r="M9" s="242"/>
      <c r="N9" s="242"/>
    </row>
    <row r="10" spans="1:14">
      <c r="A10" s="340" t="s">
        <v>244</v>
      </c>
      <c r="B10" s="340" t="s">
        <v>211</v>
      </c>
      <c r="C10" s="276">
        <v>2061</v>
      </c>
      <c r="D10" s="326">
        <v>6.6957788467407227</v>
      </c>
      <c r="E10" s="242"/>
      <c r="F10" s="242"/>
      <c r="G10" s="242"/>
      <c r="H10" s="242"/>
      <c r="I10" s="242"/>
      <c r="J10" s="242"/>
      <c r="K10" s="242"/>
      <c r="L10" s="242"/>
      <c r="M10" s="242"/>
      <c r="N10" s="242"/>
    </row>
    <row r="11" spans="1:14">
      <c r="A11" s="340" t="s">
        <v>244</v>
      </c>
      <c r="B11" s="340" t="s">
        <v>212</v>
      </c>
      <c r="C11" s="276">
        <v>2118</v>
      </c>
      <c r="D11" s="326">
        <v>6.0906515121459961</v>
      </c>
      <c r="E11" s="242"/>
      <c r="F11" s="242"/>
      <c r="G11" s="242"/>
      <c r="H11" s="242"/>
      <c r="I11" s="242"/>
      <c r="J11" s="242"/>
      <c r="K11" s="242"/>
      <c r="L11" s="242"/>
      <c r="M11" s="242"/>
      <c r="N11" s="242"/>
    </row>
    <row r="12" spans="1:14">
      <c r="A12" s="340" t="s">
        <v>244</v>
      </c>
      <c r="B12" s="340" t="s">
        <v>213</v>
      </c>
      <c r="C12" s="276">
        <v>2501</v>
      </c>
      <c r="D12" s="326">
        <v>4.4382247924804688</v>
      </c>
      <c r="E12" s="242"/>
      <c r="F12" s="242"/>
      <c r="G12" s="242"/>
      <c r="H12" s="242"/>
      <c r="I12" s="242"/>
      <c r="J12" s="242"/>
      <c r="K12" s="242"/>
      <c r="L12" s="242"/>
      <c r="M12" s="242"/>
      <c r="N12" s="242"/>
    </row>
    <row r="13" spans="1:14">
      <c r="A13" s="340" t="s">
        <v>244</v>
      </c>
      <c r="B13" s="340" t="s">
        <v>214</v>
      </c>
      <c r="C13" s="276">
        <v>2367</v>
      </c>
      <c r="D13" s="326">
        <v>6.3371357917785645</v>
      </c>
      <c r="E13" s="242"/>
      <c r="F13" s="242"/>
      <c r="G13" s="242"/>
      <c r="H13" s="242"/>
      <c r="I13" s="242"/>
      <c r="J13" s="242"/>
      <c r="K13" s="242"/>
      <c r="L13" s="242"/>
      <c r="M13" s="242"/>
      <c r="N13" s="242"/>
    </row>
    <row r="14" spans="1:14">
      <c r="A14" s="340" t="s">
        <v>259</v>
      </c>
      <c r="B14" s="340" t="s">
        <v>210</v>
      </c>
      <c r="C14" s="276">
        <v>1671</v>
      </c>
      <c r="D14" s="326">
        <v>24.835428237915039</v>
      </c>
      <c r="E14" s="242"/>
      <c r="F14" s="242"/>
      <c r="G14" s="242"/>
      <c r="H14" s="242"/>
      <c r="I14" s="242"/>
      <c r="J14" s="242"/>
      <c r="K14" s="242"/>
      <c r="L14" s="242"/>
      <c r="M14" s="242"/>
      <c r="N14" s="242"/>
    </row>
    <row r="15" spans="1:14">
      <c r="A15" s="340" t="s">
        <v>259</v>
      </c>
      <c r="B15" s="340" t="s">
        <v>211</v>
      </c>
      <c r="C15" s="276">
        <v>1711</v>
      </c>
      <c r="D15" s="326">
        <v>26.592636108398438</v>
      </c>
      <c r="E15" s="242"/>
      <c r="F15" s="242"/>
      <c r="G15" s="242"/>
      <c r="H15" s="242"/>
      <c r="I15" s="242"/>
      <c r="J15" s="242"/>
      <c r="K15" s="242"/>
      <c r="L15" s="242"/>
      <c r="M15" s="242"/>
      <c r="N15" s="242"/>
    </row>
    <row r="16" spans="1:14">
      <c r="A16" s="340" t="s">
        <v>259</v>
      </c>
      <c r="B16" s="340" t="s">
        <v>212</v>
      </c>
      <c r="C16" s="276">
        <v>1731</v>
      </c>
      <c r="D16" s="326">
        <v>24.032350540161133</v>
      </c>
      <c r="E16" s="242"/>
      <c r="F16" s="242"/>
      <c r="G16" s="242"/>
      <c r="H16" s="242"/>
      <c r="I16" s="242"/>
      <c r="J16" s="242"/>
      <c r="K16" s="242"/>
      <c r="L16" s="242"/>
      <c r="M16" s="242"/>
      <c r="N16" s="242"/>
    </row>
    <row r="17" spans="1:9">
      <c r="A17" s="340" t="s">
        <v>259</v>
      </c>
      <c r="B17" s="340" t="s">
        <v>213</v>
      </c>
      <c r="C17" s="276">
        <v>2052</v>
      </c>
      <c r="D17" s="326">
        <v>26.120857238769531</v>
      </c>
      <c r="E17" s="242"/>
      <c r="F17" s="242"/>
      <c r="G17" s="242"/>
      <c r="H17" s="242"/>
      <c r="I17" s="242"/>
    </row>
    <row r="18" spans="1:9">
      <c r="A18" s="340" t="s">
        <v>259</v>
      </c>
      <c r="B18" s="340" t="s">
        <v>214</v>
      </c>
      <c r="C18" s="276">
        <v>1948</v>
      </c>
      <c r="D18" s="326">
        <v>24.127309799194336</v>
      </c>
      <c r="E18" s="242"/>
      <c r="F18" s="242"/>
      <c r="G18" s="242"/>
      <c r="H18" s="242"/>
      <c r="I18" s="242"/>
    </row>
    <row r="19" spans="1:9">
      <c r="A19" s="340" t="s">
        <v>691</v>
      </c>
      <c r="B19" s="340" t="s">
        <v>210</v>
      </c>
      <c r="C19" s="276">
        <v>1162</v>
      </c>
      <c r="D19" s="326">
        <v>26.592082977294922</v>
      </c>
      <c r="E19" s="242"/>
      <c r="F19" s="242"/>
      <c r="G19" s="242"/>
      <c r="H19" s="242"/>
      <c r="I19" s="242"/>
    </row>
    <row r="20" spans="1:9">
      <c r="A20" s="340" t="s">
        <v>691</v>
      </c>
      <c r="B20" s="340" t="s">
        <v>211</v>
      </c>
      <c r="C20" s="276">
        <v>1171</v>
      </c>
      <c r="D20" s="326">
        <v>29.547395706176758</v>
      </c>
      <c r="E20" s="242"/>
      <c r="F20" s="242"/>
      <c r="G20" s="242"/>
      <c r="H20" s="242"/>
      <c r="I20" s="242"/>
    </row>
    <row r="21" spans="1:9">
      <c r="A21" s="340" t="s">
        <v>691</v>
      </c>
      <c r="B21" s="340" t="s">
        <v>212</v>
      </c>
      <c r="C21" s="276">
        <v>1142</v>
      </c>
      <c r="D21" s="326">
        <v>25.656742095947266</v>
      </c>
      <c r="E21" s="242"/>
      <c r="F21" s="242"/>
      <c r="G21" s="242"/>
      <c r="H21" s="242"/>
      <c r="I21" s="242"/>
    </row>
    <row r="22" spans="1:9">
      <c r="A22" s="340" t="s">
        <v>691</v>
      </c>
      <c r="B22" s="340" t="s">
        <v>213</v>
      </c>
      <c r="C22" s="276">
        <v>1316</v>
      </c>
      <c r="D22" s="326">
        <v>25.531915664672852</v>
      </c>
      <c r="E22" s="242"/>
      <c r="F22" s="242"/>
      <c r="G22" s="242"/>
      <c r="H22" s="242"/>
      <c r="I22" s="242"/>
    </row>
    <row r="23" spans="1:9">
      <c r="A23" s="340" t="s">
        <v>691</v>
      </c>
      <c r="B23" s="340" t="s">
        <v>214</v>
      </c>
      <c r="C23" s="276">
        <v>1272</v>
      </c>
      <c r="D23" s="326">
        <v>26.650943756103516</v>
      </c>
      <c r="E23" s="242"/>
      <c r="F23" s="242"/>
      <c r="G23" s="242"/>
      <c r="H23" s="242"/>
      <c r="I23" s="242"/>
    </row>
    <row r="24" spans="1:9">
      <c r="A24" s="340" t="s">
        <v>692</v>
      </c>
      <c r="B24" s="340" t="s">
        <v>210</v>
      </c>
      <c r="C24" s="276">
        <v>2033</v>
      </c>
      <c r="D24" s="326">
        <v>1.475651741027832</v>
      </c>
      <c r="E24" s="242"/>
      <c r="F24" s="242"/>
      <c r="G24" s="242"/>
      <c r="H24" s="242"/>
      <c r="I24" s="242"/>
    </row>
    <row r="25" spans="1:9">
      <c r="A25" s="340" t="s">
        <v>692</v>
      </c>
      <c r="B25" s="340" t="s">
        <v>211</v>
      </c>
      <c r="C25" s="276">
        <v>2082</v>
      </c>
      <c r="D25" s="326">
        <v>1.2968299388885498</v>
      </c>
      <c r="E25" s="242"/>
      <c r="F25" s="242"/>
      <c r="G25" s="242"/>
      <c r="H25" s="242"/>
      <c r="I25" s="242"/>
    </row>
    <row r="26" spans="1:9">
      <c r="A26" s="340" t="s">
        <v>692</v>
      </c>
      <c r="B26" s="340" t="s">
        <v>212</v>
      </c>
      <c r="C26" s="276">
        <v>2113</v>
      </c>
      <c r="D26" s="326">
        <v>0.94652152061462402</v>
      </c>
      <c r="E26" s="242"/>
      <c r="F26" s="242"/>
      <c r="G26" s="242"/>
      <c r="H26" s="242"/>
      <c r="I26" s="242"/>
    </row>
    <row r="27" spans="1:9">
      <c r="A27" s="340" t="s">
        <v>692</v>
      </c>
      <c r="B27" s="340" t="s">
        <v>213</v>
      </c>
      <c r="C27" s="276">
        <v>2512</v>
      </c>
      <c r="D27" s="326">
        <v>0.59713375568389893</v>
      </c>
      <c r="E27" s="242"/>
      <c r="F27" s="242"/>
      <c r="G27" s="242"/>
      <c r="H27" s="242"/>
      <c r="I27" s="242"/>
    </row>
    <row r="28" spans="1:9">
      <c r="A28" s="340" t="s">
        <v>692</v>
      </c>
      <c r="B28" s="340" t="s">
        <v>214</v>
      </c>
      <c r="C28" s="276">
        <v>2364</v>
      </c>
      <c r="D28" s="326">
        <v>0.97292721271514893</v>
      </c>
      <c r="E28" s="242"/>
      <c r="F28" s="242"/>
      <c r="G28" s="242"/>
      <c r="H28" s="242"/>
      <c r="I28" s="242"/>
    </row>
    <row r="29" spans="1:9">
      <c r="A29" s="340" t="s">
        <v>693</v>
      </c>
      <c r="B29" s="340" t="s">
        <v>210</v>
      </c>
      <c r="C29" s="276">
        <v>1847</v>
      </c>
      <c r="D29" s="326">
        <v>6.1721711158752441</v>
      </c>
      <c r="E29" s="242"/>
      <c r="F29" s="242"/>
      <c r="G29" s="242"/>
      <c r="H29" s="242"/>
      <c r="I29" s="242"/>
    </row>
    <row r="30" spans="1:9">
      <c r="A30" s="340" t="s">
        <v>693</v>
      </c>
      <c r="B30" s="340" t="s">
        <v>211</v>
      </c>
      <c r="C30" s="276">
        <v>1907</v>
      </c>
      <c r="D30" s="326">
        <v>7.0791821479797363</v>
      </c>
      <c r="E30" s="242"/>
      <c r="F30" s="242"/>
      <c r="G30" s="242"/>
      <c r="H30" s="242"/>
      <c r="I30" s="242"/>
    </row>
    <row r="31" spans="1:9">
      <c r="A31" s="340" t="s">
        <v>693</v>
      </c>
      <c r="B31" s="340" t="s">
        <v>212</v>
      </c>
      <c r="C31" s="276">
        <v>1941</v>
      </c>
      <c r="D31" s="326">
        <v>6.8006181716918945</v>
      </c>
      <c r="E31" s="242"/>
      <c r="F31" s="242"/>
      <c r="G31" s="242"/>
      <c r="H31" s="242"/>
      <c r="I31" s="242"/>
    </row>
    <row r="32" spans="1:9">
      <c r="A32" s="340" t="s">
        <v>693</v>
      </c>
      <c r="B32" s="340" t="s">
        <v>213</v>
      </c>
      <c r="C32" s="276">
        <v>2216</v>
      </c>
      <c r="D32" s="326">
        <v>7.716606616973877</v>
      </c>
      <c r="E32" s="236"/>
      <c r="F32" s="236"/>
      <c r="G32" s="236"/>
      <c r="H32" s="236"/>
      <c r="I32" s="236"/>
    </row>
    <row r="33" spans="1:9">
      <c r="A33" s="340" t="s">
        <v>693</v>
      </c>
      <c r="B33" s="340" t="s">
        <v>214</v>
      </c>
      <c r="C33" s="276">
        <v>2070</v>
      </c>
      <c r="D33" s="326">
        <v>8.357487678527832</v>
      </c>
      <c r="E33" s="236"/>
      <c r="F33" s="236"/>
      <c r="G33" s="236"/>
      <c r="H33" s="236"/>
      <c r="I33" s="236"/>
    </row>
    <row r="34" spans="1:9" ht="15.65" customHeight="1">
      <c r="A34" s="256" t="s">
        <v>694</v>
      </c>
      <c r="B34" s="309" t="s">
        <v>210</v>
      </c>
      <c r="C34" s="346" t="s">
        <v>695</v>
      </c>
      <c r="D34" s="347" t="s">
        <v>696</v>
      </c>
      <c r="E34" s="348"/>
      <c r="F34" s="348"/>
      <c r="G34" s="242"/>
      <c r="H34" s="242"/>
      <c r="I34" s="242"/>
    </row>
    <row r="35" spans="1:9">
      <c r="A35" s="313" t="s">
        <v>694</v>
      </c>
      <c r="B35" s="313" t="s">
        <v>211</v>
      </c>
      <c r="C35" s="314">
        <v>947</v>
      </c>
      <c r="D35" s="329">
        <v>7.0749735832214355</v>
      </c>
      <c r="E35" s="330"/>
      <c r="F35" s="330"/>
      <c r="G35" s="242"/>
      <c r="H35" s="242"/>
      <c r="I35" s="242"/>
    </row>
    <row r="36" spans="1:9">
      <c r="A36" s="313" t="s">
        <v>694</v>
      </c>
      <c r="B36" s="313" t="s">
        <v>212</v>
      </c>
      <c r="C36" s="314">
        <v>1050</v>
      </c>
      <c r="D36" s="329">
        <v>7.6190476417541504</v>
      </c>
      <c r="E36" s="242"/>
      <c r="F36" s="242"/>
      <c r="G36" s="242"/>
      <c r="H36" s="242"/>
      <c r="I36" s="242"/>
    </row>
    <row r="37" spans="1:9">
      <c r="A37" s="313" t="s">
        <v>694</v>
      </c>
      <c r="B37" s="313" t="s">
        <v>213</v>
      </c>
      <c r="C37" s="314">
        <v>1231</v>
      </c>
      <c r="D37" s="329">
        <v>5.1990251541137695</v>
      </c>
      <c r="E37" s="242"/>
      <c r="F37" s="242"/>
      <c r="G37" s="242"/>
      <c r="H37" s="242"/>
      <c r="I37" s="242"/>
    </row>
    <row r="38" spans="1:9">
      <c r="A38" s="313" t="s">
        <v>694</v>
      </c>
      <c r="B38" s="313" t="s">
        <v>214</v>
      </c>
      <c r="C38" s="314">
        <v>1137</v>
      </c>
      <c r="D38" s="329">
        <v>6.8601584434509277</v>
      </c>
      <c r="E38" s="242"/>
      <c r="F38" s="242"/>
      <c r="G38" s="242"/>
      <c r="H38" s="242"/>
      <c r="I38" s="242"/>
    </row>
    <row r="39" spans="1:9">
      <c r="A39" s="313" t="s">
        <v>250</v>
      </c>
      <c r="B39" s="313" t="s">
        <v>210</v>
      </c>
      <c r="C39" s="314">
        <v>1480</v>
      </c>
      <c r="D39" s="329">
        <v>1.1486486196517944</v>
      </c>
      <c r="E39" s="242"/>
      <c r="F39" s="242"/>
      <c r="G39" s="242"/>
      <c r="H39" s="242"/>
      <c r="I39" s="242"/>
    </row>
    <row r="40" spans="1:9">
      <c r="A40" s="313" t="s">
        <v>250</v>
      </c>
      <c r="B40" s="313" t="s">
        <v>211</v>
      </c>
      <c r="C40" s="314">
        <v>1563</v>
      </c>
      <c r="D40" s="329">
        <v>0.70377480983734131</v>
      </c>
      <c r="E40" s="242"/>
      <c r="F40" s="242"/>
      <c r="G40" s="242"/>
      <c r="H40" s="242"/>
      <c r="I40" s="242"/>
    </row>
    <row r="41" spans="1:9">
      <c r="A41" s="313" t="s">
        <v>250</v>
      </c>
      <c r="B41" s="313" t="s">
        <v>212</v>
      </c>
      <c r="C41" s="314">
        <v>1496</v>
      </c>
      <c r="D41" s="329">
        <v>0.86898398399353027</v>
      </c>
      <c r="E41" s="242"/>
      <c r="F41" s="242"/>
      <c r="G41" s="242"/>
      <c r="H41" s="242"/>
      <c r="I41" s="242"/>
    </row>
    <row r="42" spans="1:9">
      <c r="A42" s="313" t="s">
        <v>250</v>
      </c>
      <c r="B42" s="313" t="s">
        <v>213</v>
      </c>
      <c r="C42" s="314">
        <v>1827</v>
      </c>
      <c r="D42" s="329">
        <v>0.54734539985656738</v>
      </c>
      <c r="E42" s="242"/>
      <c r="F42" s="242"/>
      <c r="G42" s="242"/>
      <c r="H42" s="242"/>
      <c r="I42" s="242"/>
    </row>
    <row r="43" spans="1:9">
      <c r="A43" s="313" t="s">
        <v>250</v>
      </c>
      <c r="B43" s="313" t="s">
        <v>214</v>
      </c>
      <c r="C43" s="314">
        <v>1757</v>
      </c>
      <c r="D43" s="329">
        <v>0.68298238515853882</v>
      </c>
      <c r="E43" s="242"/>
      <c r="F43" s="242"/>
      <c r="G43" s="242"/>
      <c r="H43" s="242"/>
      <c r="I43" s="242"/>
    </row>
    <row r="44" spans="1:9">
      <c r="A44" s="313" t="s">
        <v>697</v>
      </c>
      <c r="B44" s="313" t="s">
        <v>210</v>
      </c>
      <c r="C44" s="314">
        <v>120</v>
      </c>
      <c r="D44" s="329">
        <v>12.5</v>
      </c>
      <c r="E44" s="242"/>
      <c r="F44" s="242"/>
      <c r="G44" s="242"/>
      <c r="H44" s="242"/>
      <c r="I44" s="242"/>
    </row>
    <row r="45" spans="1:9">
      <c r="A45" s="313" t="s">
        <v>697</v>
      </c>
      <c r="B45" s="313" t="s">
        <v>211</v>
      </c>
      <c r="C45" s="314">
        <v>96</v>
      </c>
      <c r="D45" s="329">
        <v>16.666666030883789</v>
      </c>
      <c r="E45" s="242"/>
      <c r="F45" s="242"/>
      <c r="G45" s="242"/>
      <c r="H45" s="242"/>
      <c r="I45" s="242"/>
    </row>
    <row r="46" spans="1:9">
      <c r="A46" s="313" t="s">
        <v>697</v>
      </c>
      <c r="B46" s="313" t="s">
        <v>212</v>
      </c>
      <c r="C46" s="314">
        <v>117</v>
      </c>
      <c r="D46" s="329">
        <v>23.076923370361328</v>
      </c>
      <c r="E46" s="330"/>
      <c r="F46" s="330"/>
      <c r="G46" s="242"/>
      <c r="H46" s="242"/>
      <c r="I46" s="242"/>
    </row>
    <row r="47" spans="1:9">
      <c r="A47" s="313" t="s">
        <v>697</v>
      </c>
      <c r="B47" s="313" t="s">
        <v>213</v>
      </c>
      <c r="C47" s="314">
        <v>123</v>
      </c>
      <c r="D47" s="329">
        <v>15.44715404510498</v>
      </c>
      <c r="E47" s="330"/>
      <c r="F47" s="330"/>
      <c r="G47" s="242"/>
      <c r="H47" s="242"/>
      <c r="I47" s="242"/>
    </row>
    <row r="48" spans="1:9">
      <c r="A48" s="313" t="s">
        <v>697</v>
      </c>
      <c r="B48" s="313" t="s">
        <v>214</v>
      </c>
      <c r="C48" s="314">
        <v>107</v>
      </c>
      <c r="D48" s="329">
        <v>15.887850761413574</v>
      </c>
      <c r="E48" s="330"/>
      <c r="F48" s="330"/>
      <c r="G48" s="242"/>
      <c r="H48" s="242"/>
      <c r="I48" s="242"/>
    </row>
    <row r="49" spans="1:6">
      <c r="A49" s="313" t="s">
        <v>248</v>
      </c>
      <c r="B49" s="313" t="s">
        <v>210</v>
      </c>
      <c r="C49" s="314">
        <v>1937</v>
      </c>
      <c r="D49" s="329">
        <v>15.591120719909668</v>
      </c>
      <c r="E49" s="330"/>
      <c r="F49" s="330"/>
    </row>
    <row r="50" spans="1:6">
      <c r="A50" s="313" t="s">
        <v>248</v>
      </c>
      <c r="B50" s="313" t="s">
        <v>211</v>
      </c>
      <c r="C50" s="314">
        <v>1964</v>
      </c>
      <c r="D50" s="329">
        <v>18.380855560302734</v>
      </c>
      <c r="E50" s="330"/>
      <c r="F50" s="330"/>
    </row>
    <row r="51" spans="1:6">
      <c r="A51" s="313" t="s">
        <v>248</v>
      </c>
      <c r="B51" s="313" t="s">
        <v>212</v>
      </c>
      <c r="C51" s="314">
        <v>2026</v>
      </c>
      <c r="D51" s="329">
        <v>17.22606086730957</v>
      </c>
      <c r="E51" s="330"/>
      <c r="F51" s="330"/>
    </row>
    <row r="52" spans="1:6">
      <c r="A52" s="313" t="s">
        <v>248</v>
      </c>
      <c r="B52" s="313" t="s">
        <v>213</v>
      </c>
      <c r="C52" s="314">
        <v>2408</v>
      </c>
      <c r="D52" s="329">
        <v>21.511627197265625</v>
      </c>
      <c r="E52" s="330"/>
      <c r="F52" s="330"/>
    </row>
    <row r="53" spans="1:6">
      <c r="A53" s="313" t="s">
        <v>248</v>
      </c>
      <c r="B53" s="313" t="s">
        <v>214</v>
      </c>
      <c r="C53" s="314">
        <v>2284</v>
      </c>
      <c r="D53" s="329">
        <v>22.329246520996094</v>
      </c>
      <c r="E53" s="330"/>
      <c r="F53" s="330"/>
    </row>
    <row r="54" spans="1:6">
      <c r="A54" s="313" t="s">
        <v>698</v>
      </c>
      <c r="B54" s="313" t="s">
        <v>210</v>
      </c>
      <c r="C54" s="314">
        <v>1324</v>
      </c>
      <c r="D54" s="329">
        <v>20.392749786376953</v>
      </c>
      <c r="E54" s="330"/>
      <c r="F54" s="330"/>
    </row>
    <row r="55" spans="1:6">
      <c r="A55" s="313" t="s">
        <v>698</v>
      </c>
      <c r="B55" s="313" t="s">
        <v>211</v>
      </c>
      <c r="C55" s="314">
        <v>1326</v>
      </c>
      <c r="D55" s="329">
        <v>21.568628311157227</v>
      </c>
      <c r="E55" s="330"/>
      <c r="F55" s="330"/>
    </row>
    <row r="56" spans="1:6">
      <c r="A56" s="313" t="s">
        <v>698</v>
      </c>
      <c r="B56" s="313" t="s">
        <v>212</v>
      </c>
      <c r="C56" s="314">
        <v>1418</v>
      </c>
      <c r="D56" s="329">
        <v>19.605077743530273</v>
      </c>
      <c r="E56" s="330"/>
      <c r="F56" s="330"/>
    </row>
    <row r="57" spans="1:6">
      <c r="A57" s="313" t="s">
        <v>698</v>
      </c>
      <c r="B57" s="313" t="s">
        <v>213</v>
      </c>
      <c r="C57" s="314">
        <v>1667</v>
      </c>
      <c r="D57" s="329">
        <v>20.935811996459961</v>
      </c>
      <c r="E57" s="330"/>
      <c r="F57" s="330"/>
    </row>
    <row r="58" spans="1:6">
      <c r="A58" s="313" t="s">
        <v>698</v>
      </c>
      <c r="B58" s="313" t="s">
        <v>214</v>
      </c>
      <c r="C58" s="314">
        <v>1549</v>
      </c>
      <c r="D58" s="329">
        <v>19.819238662719727</v>
      </c>
      <c r="E58" s="330"/>
      <c r="F58" s="330"/>
    </row>
    <row r="59" spans="1:6" s="444" customFormat="1" ht="30" customHeight="1">
      <c r="A59" s="441" t="s">
        <v>699</v>
      </c>
      <c r="B59" s="441"/>
      <c r="C59" s="445"/>
      <c r="D59" s="446"/>
      <c r="E59" s="448"/>
      <c r="F59" s="448"/>
    </row>
    <row r="60" spans="1:6" ht="23.5" customHeight="1">
      <c r="A60" s="304" t="s">
        <v>186</v>
      </c>
      <c r="B60" s="304" t="s">
        <v>209</v>
      </c>
      <c r="C60" s="305" t="s">
        <v>700</v>
      </c>
      <c r="D60" s="350" t="s">
        <v>701</v>
      </c>
      <c r="E60" s="348"/>
      <c r="F60" s="348"/>
    </row>
    <row r="61" spans="1:6">
      <c r="A61" s="351" t="s">
        <v>702</v>
      </c>
      <c r="B61" s="352" t="s">
        <v>210</v>
      </c>
      <c r="C61" s="353">
        <v>46</v>
      </c>
      <c r="D61" s="354">
        <v>2.2851464748382568</v>
      </c>
      <c r="E61" s="330"/>
      <c r="F61" s="330"/>
    </row>
    <row r="62" spans="1:6">
      <c r="A62" s="355" t="s">
        <v>702</v>
      </c>
      <c r="B62" s="352" t="s">
        <v>211</v>
      </c>
      <c r="C62" s="353">
        <v>58</v>
      </c>
      <c r="D62" s="354">
        <v>2.6568942070007324</v>
      </c>
      <c r="E62" s="330"/>
      <c r="F62" s="330"/>
    </row>
    <row r="63" spans="1:6">
      <c r="A63" s="356" t="s">
        <v>702</v>
      </c>
      <c r="B63" s="313" t="s">
        <v>212</v>
      </c>
      <c r="C63" s="314">
        <v>43</v>
      </c>
      <c r="D63" s="329">
        <v>1.8558480739593506</v>
      </c>
      <c r="E63" s="330"/>
      <c r="F63" s="330"/>
    </row>
    <row r="64" spans="1:6">
      <c r="A64" s="356" t="s">
        <v>702</v>
      </c>
      <c r="B64" s="313" t="s">
        <v>213</v>
      </c>
      <c r="C64" s="314">
        <v>40</v>
      </c>
      <c r="D64" s="329">
        <v>1.5163002014160156</v>
      </c>
      <c r="E64" s="330"/>
      <c r="F64" s="330"/>
    </row>
    <row r="65" spans="1:4">
      <c r="A65" s="356" t="s">
        <v>702</v>
      </c>
      <c r="B65" s="313" t="s">
        <v>214</v>
      </c>
      <c r="C65" s="314">
        <v>32</v>
      </c>
      <c r="D65" s="329">
        <v>1.26933753490448</v>
      </c>
    </row>
    <row r="66" spans="1:4">
      <c r="A66" s="356" t="s">
        <v>703</v>
      </c>
      <c r="B66" s="313" t="s">
        <v>210</v>
      </c>
      <c r="C66" s="314">
        <v>0</v>
      </c>
      <c r="D66" s="329">
        <v>0</v>
      </c>
    </row>
    <row r="67" spans="1:4">
      <c r="A67" s="356" t="s">
        <v>703</v>
      </c>
      <c r="B67" s="313" t="s">
        <v>211</v>
      </c>
      <c r="C67" s="314">
        <v>0</v>
      </c>
      <c r="D67" s="329">
        <v>0</v>
      </c>
    </row>
    <row r="68" spans="1:4">
      <c r="A68" s="356" t="s">
        <v>703</v>
      </c>
      <c r="B68" s="313" t="s">
        <v>212</v>
      </c>
      <c r="C68" s="314">
        <v>17</v>
      </c>
      <c r="D68" s="329">
        <v>0.73370736837387085</v>
      </c>
    </row>
    <row r="69" spans="1:4">
      <c r="A69" s="356" t="s">
        <v>703</v>
      </c>
      <c r="B69" s="313" t="s">
        <v>213</v>
      </c>
      <c r="C69" s="314">
        <v>30</v>
      </c>
      <c r="D69" s="329">
        <v>1.1372251510620117</v>
      </c>
    </row>
    <row r="70" spans="1:4">
      <c r="A70" s="356" t="s">
        <v>703</v>
      </c>
      <c r="B70" s="313" t="s">
        <v>214</v>
      </c>
      <c r="C70" s="314">
        <v>28</v>
      </c>
      <c r="D70" s="329">
        <v>1.1106703281402588</v>
      </c>
    </row>
    <row r="71" spans="1:4">
      <c r="A71" s="356" t="s">
        <v>704</v>
      </c>
      <c r="B71" s="313" t="s">
        <v>210</v>
      </c>
      <c r="C71" s="314">
        <v>0</v>
      </c>
      <c r="D71" s="329">
        <v>0</v>
      </c>
    </row>
    <row r="72" spans="1:4">
      <c r="A72" s="356" t="s">
        <v>704</v>
      </c>
      <c r="B72" s="313" t="s">
        <v>211</v>
      </c>
      <c r="C72" s="314">
        <v>1</v>
      </c>
      <c r="D72" s="329">
        <v>4.5808520168066025E-2</v>
      </c>
    </row>
    <row r="73" spans="1:4">
      <c r="A73" s="356" t="s">
        <v>704</v>
      </c>
      <c r="B73" s="313" t="s">
        <v>212</v>
      </c>
      <c r="C73" s="314">
        <v>1</v>
      </c>
      <c r="D73" s="329">
        <v>4.3159257620573044E-2</v>
      </c>
    </row>
    <row r="74" spans="1:4">
      <c r="A74" s="356" t="s">
        <v>704</v>
      </c>
      <c r="B74" s="313" t="s">
        <v>213</v>
      </c>
      <c r="C74" s="314">
        <v>1</v>
      </c>
      <c r="D74" s="329">
        <v>3.790750727057457E-2</v>
      </c>
    </row>
    <row r="75" spans="1:4">
      <c r="A75" s="356" t="s">
        <v>704</v>
      </c>
      <c r="B75" s="313" t="s">
        <v>214</v>
      </c>
      <c r="C75" s="314">
        <v>0</v>
      </c>
      <c r="D75" s="329">
        <v>0</v>
      </c>
    </row>
    <row r="76" spans="1:4">
      <c r="A76" s="356" t="s">
        <v>705</v>
      </c>
      <c r="B76" s="313" t="s">
        <v>210</v>
      </c>
      <c r="C76" s="314">
        <v>1674</v>
      </c>
      <c r="D76" s="329">
        <v>83.159461975097656</v>
      </c>
    </row>
    <row r="77" spans="1:4">
      <c r="A77" s="356" t="s">
        <v>705</v>
      </c>
      <c r="B77" s="313" t="s">
        <v>211</v>
      </c>
      <c r="C77" s="314">
        <v>1773</v>
      </c>
      <c r="D77" s="329">
        <v>81.218505859375</v>
      </c>
    </row>
    <row r="78" spans="1:4">
      <c r="A78" s="356" t="s">
        <v>705</v>
      </c>
      <c r="B78" s="313" t="s">
        <v>212</v>
      </c>
      <c r="C78" s="314">
        <v>1817</v>
      </c>
      <c r="D78" s="329">
        <v>78.420372009277344</v>
      </c>
    </row>
    <row r="79" spans="1:4">
      <c r="A79" s="356" t="s">
        <v>705</v>
      </c>
      <c r="B79" s="313" t="s">
        <v>213</v>
      </c>
      <c r="C79" s="314">
        <v>2110</v>
      </c>
      <c r="D79" s="329">
        <v>79.984840393066406</v>
      </c>
    </row>
    <row r="80" spans="1:4">
      <c r="A80" s="356" t="s">
        <v>705</v>
      </c>
      <c r="B80" s="313" t="s">
        <v>214</v>
      </c>
      <c r="C80" s="314">
        <v>1988</v>
      </c>
      <c r="D80" s="329">
        <v>78.857597351074219</v>
      </c>
    </row>
    <row r="81" spans="1:4">
      <c r="A81" s="356" t="s">
        <v>706</v>
      </c>
      <c r="B81" s="313" t="s">
        <v>210</v>
      </c>
      <c r="C81" s="314">
        <v>29</v>
      </c>
      <c r="D81" s="329">
        <v>1.4406359195709229</v>
      </c>
    </row>
    <row r="82" spans="1:4">
      <c r="A82" s="356" t="s">
        <v>706</v>
      </c>
      <c r="B82" s="313" t="s">
        <v>211</v>
      </c>
      <c r="C82" s="314">
        <v>40</v>
      </c>
      <c r="D82" s="329">
        <v>1.8323408365249634</v>
      </c>
    </row>
    <row r="83" spans="1:4">
      <c r="A83" s="356" t="s">
        <v>706</v>
      </c>
      <c r="B83" s="313" t="s">
        <v>212</v>
      </c>
      <c r="C83" s="314">
        <v>45</v>
      </c>
      <c r="D83" s="329">
        <v>1.9421665668487549</v>
      </c>
    </row>
    <row r="84" spans="1:4">
      <c r="A84" s="356" t="s">
        <v>706</v>
      </c>
      <c r="B84" s="313" t="s">
        <v>213</v>
      </c>
      <c r="C84" s="314">
        <v>81</v>
      </c>
      <c r="D84" s="329">
        <v>3.0705080032348633</v>
      </c>
    </row>
    <row r="85" spans="1:4">
      <c r="A85" s="356" t="s">
        <v>706</v>
      </c>
      <c r="B85" s="313" t="s">
        <v>214</v>
      </c>
      <c r="C85" s="314">
        <v>105</v>
      </c>
      <c r="D85" s="329">
        <v>4.1650137901306152</v>
      </c>
    </row>
    <row r="86" spans="1:4">
      <c r="A86" s="356" t="s">
        <v>707</v>
      </c>
      <c r="B86" s="313" t="s">
        <v>210</v>
      </c>
      <c r="C86" s="314">
        <v>0</v>
      </c>
      <c r="D86" s="329">
        <v>0</v>
      </c>
    </row>
    <row r="87" spans="1:4">
      <c r="A87" s="356" t="s">
        <v>707</v>
      </c>
      <c r="B87" s="313" t="s">
        <v>211</v>
      </c>
      <c r="C87" s="314">
        <v>0</v>
      </c>
      <c r="D87" s="329">
        <v>0</v>
      </c>
    </row>
    <row r="88" spans="1:4">
      <c r="A88" s="356" t="s">
        <v>707</v>
      </c>
      <c r="B88" s="313" t="s">
        <v>212</v>
      </c>
      <c r="C88" s="314">
        <v>1</v>
      </c>
      <c r="D88" s="329">
        <v>4.3159257620573044E-2</v>
      </c>
    </row>
    <row r="89" spans="1:4">
      <c r="A89" s="356" t="s">
        <v>707</v>
      </c>
      <c r="B89" s="313" t="s">
        <v>213</v>
      </c>
      <c r="C89" s="314">
        <v>0</v>
      </c>
      <c r="D89" s="329">
        <v>0</v>
      </c>
    </row>
    <row r="90" spans="1:4">
      <c r="A90" s="356" t="s">
        <v>707</v>
      </c>
      <c r="B90" s="313" t="s">
        <v>214</v>
      </c>
      <c r="C90" s="314">
        <v>0</v>
      </c>
      <c r="D90" s="329">
        <v>0</v>
      </c>
    </row>
    <row r="91" spans="1:4">
      <c r="A91" s="356" t="s">
        <v>708</v>
      </c>
      <c r="B91" s="313" t="s">
        <v>210</v>
      </c>
      <c r="C91" s="314">
        <v>39</v>
      </c>
      <c r="D91" s="329">
        <v>1.9374068975448608</v>
      </c>
    </row>
    <row r="92" spans="1:4">
      <c r="A92" s="356" t="s">
        <v>708</v>
      </c>
      <c r="B92" s="313" t="s">
        <v>211</v>
      </c>
      <c r="C92" s="314">
        <v>47</v>
      </c>
      <c r="D92" s="329">
        <v>2.1530003547668457</v>
      </c>
    </row>
    <row r="93" spans="1:4">
      <c r="A93" s="356" t="s">
        <v>708</v>
      </c>
      <c r="B93" s="313" t="s">
        <v>212</v>
      </c>
      <c r="C93" s="314">
        <v>59</v>
      </c>
      <c r="D93" s="329">
        <v>2.5463962554931641</v>
      </c>
    </row>
    <row r="94" spans="1:4">
      <c r="A94" s="356" t="s">
        <v>708</v>
      </c>
      <c r="B94" s="313" t="s">
        <v>213</v>
      </c>
      <c r="C94" s="314">
        <v>48</v>
      </c>
      <c r="D94" s="329">
        <v>1.8195602893829346</v>
      </c>
    </row>
    <row r="95" spans="1:4">
      <c r="A95" s="356" t="s">
        <v>708</v>
      </c>
      <c r="B95" s="313" t="s">
        <v>214</v>
      </c>
      <c r="C95" s="314">
        <v>44</v>
      </c>
      <c r="D95" s="329">
        <v>1.7453391551971436</v>
      </c>
    </row>
    <row r="96" spans="1:4">
      <c r="A96" s="356" t="s">
        <v>709</v>
      </c>
      <c r="B96" s="313" t="s">
        <v>210</v>
      </c>
      <c r="C96" s="314">
        <v>16</v>
      </c>
      <c r="D96" s="329">
        <v>0.79483360052108765</v>
      </c>
    </row>
    <row r="97" spans="1:4">
      <c r="A97" s="356" t="s">
        <v>709</v>
      </c>
      <c r="B97" s="313" t="s">
        <v>211</v>
      </c>
      <c r="C97" s="314">
        <v>16</v>
      </c>
      <c r="D97" s="329">
        <v>0.7329363226890564</v>
      </c>
    </row>
    <row r="98" spans="1:4">
      <c r="A98" s="356" t="s">
        <v>709</v>
      </c>
      <c r="B98" s="313" t="s">
        <v>212</v>
      </c>
      <c r="C98" s="314">
        <v>23</v>
      </c>
      <c r="D98" s="329">
        <v>0.99266290664672852</v>
      </c>
    </row>
    <row r="99" spans="1:4">
      <c r="A99" s="356" t="s">
        <v>709</v>
      </c>
      <c r="B99" s="313" t="s">
        <v>213</v>
      </c>
      <c r="C99" s="314">
        <v>14</v>
      </c>
      <c r="D99" s="329">
        <v>0.53070509433746338</v>
      </c>
    </row>
    <row r="100" spans="1:4">
      <c r="A100" s="356" t="s">
        <v>709</v>
      </c>
      <c r="B100" s="313" t="s">
        <v>214</v>
      </c>
      <c r="C100" s="314">
        <v>13</v>
      </c>
      <c r="D100" s="329">
        <v>0.51566839218139648</v>
      </c>
    </row>
    <row r="101" spans="1:4">
      <c r="A101" s="356" t="s">
        <v>710</v>
      </c>
      <c r="B101" s="313" t="s">
        <v>210</v>
      </c>
      <c r="C101" s="314">
        <v>0</v>
      </c>
      <c r="D101" s="329">
        <v>0</v>
      </c>
    </row>
    <row r="102" spans="1:4">
      <c r="A102" s="356" t="s">
        <v>710</v>
      </c>
      <c r="B102" s="313" t="s">
        <v>211</v>
      </c>
      <c r="C102" s="314">
        <v>0</v>
      </c>
      <c r="D102" s="329">
        <v>0</v>
      </c>
    </row>
    <row r="103" spans="1:4">
      <c r="A103" s="356" t="s">
        <v>710</v>
      </c>
      <c r="B103" s="313" t="s">
        <v>212</v>
      </c>
      <c r="C103" s="314">
        <v>15</v>
      </c>
      <c r="D103" s="329">
        <v>0.64738887548446655</v>
      </c>
    </row>
    <row r="104" spans="1:4">
      <c r="A104" s="356" t="s">
        <v>710</v>
      </c>
      <c r="B104" s="313" t="s">
        <v>213</v>
      </c>
      <c r="C104" s="314">
        <v>13</v>
      </c>
      <c r="D104" s="329">
        <v>0.49279758334159851</v>
      </c>
    </row>
    <row r="105" spans="1:4">
      <c r="A105" s="356" t="s">
        <v>710</v>
      </c>
      <c r="B105" s="313" t="s">
        <v>214</v>
      </c>
      <c r="C105" s="314">
        <v>6</v>
      </c>
      <c r="D105" s="329">
        <v>0.23800079524517059</v>
      </c>
    </row>
    <row r="106" spans="1:4">
      <c r="A106" s="313" t="s">
        <v>711</v>
      </c>
      <c r="B106" s="313" t="s">
        <v>210</v>
      </c>
      <c r="C106" s="314">
        <v>26</v>
      </c>
      <c r="D106" s="329">
        <v>1.2916045188903809</v>
      </c>
    </row>
    <row r="107" spans="1:4">
      <c r="A107" s="313" t="s">
        <v>711</v>
      </c>
      <c r="B107" s="313" t="s">
        <v>211</v>
      </c>
      <c r="C107" s="314">
        <v>31</v>
      </c>
      <c r="D107" s="329">
        <v>1.4200640916824341</v>
      </c>
    </row>
    <row r="108" spans="1:4">
      <c r="A108" s="313" t="s">
        <v>711</v>
      </c>
      <c r="B108" s="313" t="s">
        <v>212</v>
      </c>
      <c r="C108" s="314">
        <v>19</v>
      </c>
      <c r="D108" s="329">
        <v>0.82002592086791992</v>
      </c>
    </row>
    <row r="109" spans="1:4">
      <c r="A109" s="313" t="s">
        <v>711</v>
      </c>
      <c r="B109" s="313" t="s">
        <v>213</v>
      </c>
      <c r="C109" s="314">
        <v>11</v>
      </c>
      <c r="D109" s="329">
        <v>0.41698256134986877</v>
      </c>
    </row>
    <row r="110" spans="1:4">
      <c r="A110" s="313" t="s">
        <v>711</v>
      </c>
      <c r="B110" s="313" t="s">
        <v>214</v>
      </c>
      <c r="C110" s="314">
        <v>14</v>
      </c>
      <c r="D110" s="329">
        <v>0.55533516407012939</v>
      </c>
    </row>
    <row r="111" spans="1:4">
      <c r="A111" s="313" t="s">
        <v>712</v>
      </c>
      <c r="B111" s="313" t="s">
        <v>210</v>
      </c>
      <c r="C111" s="314">
        <v>183</v>
      </c>
      <c r="D111" s="329">
        <v>9.0909090042114258</v>
      </c>
    </row>
    <row r="112" spans="1:4">
      <c r="A112" s="313" t="s">
        <v>712</v>
      </c>
      <c r="B112" s="313" t="s">
        <v>211</v>
      </c>
      <c r="C112" s="314">
        <v>217</v>
      </c>
      <c r="D112" s="329">
        <v>9.9404487609863281</v>
      </c>
    </row>
    <row r="113" spans="1:6">
      <c r="A113" s="313" t="s">
        <v>712</v>
      </c>
      <c r="B113" s="313" t="s">
        <v>212</v>
      </c>
      <c r="C113" s="314">
        <v>277</v>
      </c>
      <c r="D113" s="329">
        <v>11.955114364624023</v>
      </c>
      <c r="E113" s="330"/>
      <c r="F113" s="330"/>
    </row>
    <row r="114" spans="1:6">
      <c r="A114" s="313" t="s">
        <v>712</v>
      </c>
      <c r="B114" s="313" t="s">
        <v>213</v>
      </c>
      <c r="C114" s="314">
        <v>290</v>
      </c>
      <c r="D114" s="329">
        <v>10.993176460266113</v>
      </c>
      <c r="E114" s="330"/>
      <c r="F114" s="330"/>
    </row>
    <row r="115" spans="1:6">
      <c r="A115" s="313" t="s">
        <v>712</v>
      </c>
      <c r="B115" s="313" t="s">
        <v>214</v>
      </c>
      <c r="C115" s="314">
        <v>291</v>
      </c>
      <c r="D115" s="329">
        <v>11.543038368225098</v>
      </c>
      <c r="E115" s="330"/>
      <c r="F115" s="330"/>
    </row>
    <row r="116" spans="1:6">
      <c r="A116" s="330"/>
      <c r="B116" s="330"/>
      <c r="C116" s="242"/>
      <c r="D116" s="357"/>
      <c r="E116" s="242"/>
      <c r="F116" s="242"/>
    </row>
    <row r="117" spans="1:6">
      <c r="A117" s="330"/>
      <c r="B117" s="330"/>
      <c r="C117" s="242"/>
      <c r="D117" s="357"/>
      <c r="E117" s="242"/>
      <c r="F117" s="242"/>
    </row>
  </sheetData>
  <pageMargins left="0.7" right="0.7" top="0.75" bottom="0.75" header="0.3" footer="0.3"/>
  <tableParts count="2">
    <tablePart r:id="rId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E0B45-FBD6-4B7A-AE05-B0DDC0ECD7F2}">
  <dimension ref="A1:O127"/>
  <sheetViews>
    <sheetView workbookViewId="0"/>
  </sheetViews>
  <sheetFormatPr defaultColWidth="8.765625" defaultRowHeight="15.5"/>
  <cols>
    <col min="1" max="1" width="37.765625" style="163" customWidth="1"/>
    <col min="2" max="2" width="10.4609375" style="168" customWidth="1"/>
    <col min="3" max="3" width="39.765625" style="169" customWidth="1"/>
    <col min="4" max="4" width="34.765625" style="202" customWidth="1"/>
    <col min="5" max="5" width="32.4609375" style="167" customWidth="1"/>
    <col min="6" max="6" width="46.4609375" style="167" customWidth="1"/>
    <col min="7" max="16384" width="8.765625" style="163"/>
  </cols>
  <sheetData>
    <row r="1" spans="1:13" ht="22.5" customHeight="1">
      <c r="A1" s="455" t="s">
        <v>713</v>
      </c>
      <c r="B1" s="340"/>
      <c r="C1" s="341"/>
      <c r="D1" s="342"/>
      <c r="E1" s="343"/>
      <c r="F1" s="343"/>
      <c r="G1" s="236"/>
      <c r="H1" s="236"/>
      <c r="I1" s="236"/>
      <c r="J1" s="236"/>
      <c r="K1" s="236"/>
      <c r="L1" s="236"/>
      <c r="M1" s="236"/>
    </row>
    <row r="2" spans="1:13">
      <c r="A2" s="256" t="s">
        <v>690</v>
      </c>
      <c r="B2" s="340"/>
      <c r="C2" s="341"/>
      <c r="D2" s="342"/>
      <c r="E2" s="343"/>
      <c r="F2" s="343"/>
      <c r="G2" s="236"/>
      <c r="H2" s="236"/>
      <c r="I2" s="236"/>
      <c r="J2" s="236"/>
      <c r="K2" s="236"/>
      <c r="L2" s="236"/>
      <c r="M2" s="236"/>
    </row>
    <row r="3" spans="1:13" ht="39" customHeight="1">
      <c r="A3" s="296" t="s">
        <v>239</v>
      </c>
      <c r="B3" s="297" t="s">
        <v>209</v>
      </c>
      <c r="C3" s="298" t="s">
        <v>649</v>
      </c>
      <c r="D3" s="345" t="s">
        <v>650</v>
      </c>
      <c r="E3" s="236"/>
      <c r="F3" s="236"/>
      <c r="G3" s="236"/>
      <c r="H3" s="236"/>
      <c r="I3" s="236"/>
      <c r="J3" s="236"/>
      <c r="K3" s="236"/>
      <c r="L3" s="242"/>
      <c r="M3" s="242"/>
    </row>
    <row r="4" spans="1:13">
      <c r="A4" s="236" t="s">
        <v>245</v>
      </c>
      <c r="B4" s="340" t="s">
        <v>210</v>
      </c>
      <c r="C4" s="323">
        <v>1137</v>
      </c>
      <c r="D4" s="321">
        <v>2.4626209735870361</v>
      </c>
      <c r="E4" s="236"/>
      <c r="F4" s="236"/>
      <c r="G4" s="236"/>
      <c r="H4" s="236"/>
      <c r="I4" s="236"/>
      <c r="J4" s="236"/>
      <c r="K4" s="236"/>
      <c r="L4" s="242"/>
      <c r="M4" s="242"/>
    </row>
    <row r="5" spans="1:13">
      <c r="A5" s="236" t="s">
        <v>245</v>
      </c>
      <c r="B5" s="340" t="s">
        <v>211</v>
      </c>
      <c r="C5" s="323">
        <v>1249</v>
      </c>
      <c r="D5" s="321">
        <v>2.8823058605194092</v>
      </c>
      <c r="E5" s="236"/>
      <c r="F5" s="236"/>
      <c r="G5" s="236"/>
      <c r="H5" s="236"/>
      <c r="I5" s="236"/>
      <c r="J5" s="236"/>
      <c r="K5" s="236"/>
      <c r="L5" s="242"/>
      <c r="M5" s="242"/>
    </row>
    <row r="6" spans="1:13">
      <c r="A6" s="236" t="s">
        <v>245</v>
      </c>
      <c r="B6" s="340" t="s">
        <v>212</v>
      </c>
      <c r="C6" s="323">
        <v>1219</v>
      </c>
      <c r="D6" s="321">
        <v>2.6251025199890137</v>
      </c>
      <c r="E6" s="236"/>
      <c r="F6" s="236"/>
      <c r="G6" s="236"/>
      <c r="H6" s="236"/>
      <c r="I6" s="236"/>
      <c r="J6" s="236"/>
      <c r="K6" s="236"/>
      <c r="L6" s="242"/>
      <c r="M6" s="242"/>
    </row>
    <row r="7" spans="1:13">
      <c r="A7" s="236" t="s">
        <v>245</v>
      </c>
      <c r="B7" s="340" t="s">
        <v>213</v>
      </c>
      <c r="C7" s="323">
        <v>1331</v>
      </c>
      <c r="D7" s="321">
        <v>2.8549962043762207</v>
      </c>
      <c r="E7" s="236"/>
      <c r="F7" s="236"/>
      <c r="G7" s="236"/>
      <c r="H7" s="236"/>
      <c r="I7" s="236"/>
      <c r="J7" s="236"/>
      <c r="K7" s="236"/>
      <c r="L7" s="242"/>
      <c r="M7" s="242"/>
    </row>
    <row r="8" spans="1:13">
      <c r="A8" s="236" t="s">
        <v>245</v>
      </c>
      <c r="B8" s="340" t="s">
        <v>214</v>
      </c>
      <c r="C8" s="323">
        <v>1289</v>
      </c>
      <c r="D8" s="321">
        <v>2.2498061656951904</v>
      </c>
      <c r="E8" s="236"/>
      <c r="F8" s="236"/>
      <c r="G8" s="236"/>
      <c r="H8" s="236"/>
      <c r="I8" s="236"/>
      <c r="J8" s="236"/>
      <c r="K8" s="236"/>
      <c r="L8" s="242"/>
      <c r="M8" s="242"/>
    </row>
    <row r="9" spans="1:13">
      <c r="A9" s="236" t="s">
        <v>244</v>
      </c>
      <c r="B9" s="340" t="s">
        <v>210</v>
      </c>
      <c r="C9" s="323">
        <v>1099</v>
      </c>
      <c r="D9" s="321">
        <v>2.4567790031433105</v>
      </c>
      <c r="E9" s="242"/>
      <c r="F9" s="236"/>
      <c r="G9" s="236"/>
      <c r="H9" s="236"/>
      <c r="I9" s="236"/>
      <c r="J9" s="236"/>
      <c r="K9" s="236"/>
      <c r="L9" s="242"/>
      <c r="M9" s="242"/>
    </row>
    <row r="10" spans="1:13">
      <c r="A10" s="236" t="s">
        <v>244</v>
      </c>
      <c r="B10" s="340" t="s">
        <v>211</v>
      </c>
      <c r="C10" s="323">
        <v>1216</v>
      </c>
      <c r="D10" s="321">
        <v>2.3848683834075928</v>
      </c>
      <c r="E10" s="242"/>
      <c r="F10" s="236"/>
      <c r="G10" s="236"/>
      <c r="H10" s="236"/>
      <c r="I10" s="236"/>
      <c r="J10" s="236"/>
      <c r="K10" s="236"/>
      <c r="L10" s="242"/>
      <c r="M10" s="242"/>
    </row>
    <row r="11" spans="1:13">
      <c r="A11" s="236" t="s">
        <v>244</v>
      </c>
      <c r="B11" s="340" t="s">
        <v>212</v>
      </c>
      <c r="C11" s="323">
        <v>1214</v>
      </c>
      <c r="D11" s="321">
        <v>1.8945634365081787</v>
      </c>
      <c r="E11" s="242"/>
      <c r="F11" s="236"/>
      <c r="G11" s="236"/>
      <c r="H11" s="236"/>
      <c r="I11" s="236"/>
      <c r="J11" s="236"/>
      <c r="K11" s="236"/>
      <c r="L11" s="242"/>
      <c r="M11" s="242"/>
    </row>
    <row r="12" spans="1:13" ht="16.5" customHeight="1">
      <c r="A12" s="236" t="s">
        <v>244</v>
      </c>
      <c r="B12" s="340" t="s">
        <v>213</v>
      </c>
      <c r="C12" s="323">
        <v>1330</v>
      </c>
      <c r="D12" s="321">
        <v>3.3082706928253174</v>
      </c>
      <c r="E12" s="242"/>
      <c r="F12" s="236"/>
      <c r="G12" s="236"/>
      <c r="H12" s="236"/>
      <c r="I12" s="236"/>
      <c r="J12" s="236"/>
      <c r="K12" s="236"/>
      <c r="L12" s="242"/>
      <c r="M12" s="242"/>
    </row>
    <row r="13" spans="1:13" ht="16.5" customHeight="1">
      <c r="A13" s="236" t="s">
        <v>244</v>
      </c>
      <c r="B13" s="340" t="s">
        <v>214</v>
      </c>
      <c r="C13" s="323">
        <v>1281</v>
      </c>
      <c r="D13" s="321">
        <v>1.9516003131866455</v>
      </c>
      <c r="E13" s="242"/>
      <c r="F13" s="236"/>
      <c r="G13" s="236"/>
      <c r="H13" s="236"/>
      <c r="I13" s="236"/>
      <c r="J13" s="236"/>
      <c r="K13" s="236"/>
      <c r="L13" s="242"/>
      <c r="M13" s="242"/>
    </row>
    <row r="14" spans="1:13" ht="15" customHeight="1">
      <c r="A14" s="236" t="s">
        <v>259</v>
      </c>
      <c r="B14" s="340" t="s">
        <v>210</v>
      </c>
      <c r="C14" s="323">
        <v>898</v>
      </c>
      <c r="D14" s="321">
        <v>12.138084411621094</v>
      </c>
      <c r="E14" s="242"/>
      <c r="F14" s="242"/>
      <c r="G14" s="242"/>
      <c r="H14" s="242"/>
      <c r="I14" s="242"/>
      <c r="J14" s="242"/>
      <c r="K14" s="242"/>
      <c r="L14" s="242"/>
      <c r="M14" s="242"/>
    </row>
    <row r="15" spans="1:13">
      <c r="A15" s="236" t="s">
        <v>259</v>
      </c>
      <c r="B15" s="340" t="s">
        <v>211</v>
      </c>
      <c r="C15" s="323">
        <v>992</v>
      </c>
      <c r="D15" s="321">
        <v>12.39919376373291</v>
      </c>
      <c r="E15" s="242"/>
      <c r="F15" s="242"/>
      <c r="G15" s="242"/>
      <c r="H15" s="242"/>
      <c r="I15" s="242"/>
      <c r="J15" s="242"/>
      <c r="K15" s="242"/>
      <c r="L15" s="242"/>
      <c r="M15" s="242"/>
    </row>
    <row r="16" spans="1:13">
      <c r="A16" s="236" t="s">
        <v>259</v>
      </c>
      <c r="B16" s="340" t="s">
        <v>212</v>
      </c>
      <c r="C16" s="323">
        <v>986</v>
      </c>
      <c r="D16" s="321">
        <v>10.344827651977539</v>
      </c>
      <c r="E16" s="242"/>
      <c r="F16" s="242"/>
      <c r="G16" s="242"/>
      <c r="H16" s="242"/>
      <c r="I16" s="242"/>
      <c r="J16" s="242"/>
      <c r="K16" s="242"/>
      <c r="L16" s="242"/>
      <c r="M16" s="242"/>
    </row>
    <row r="17" spans="1:4" s="163" customFormat="1">
      <c r="A17" s="236" t="s">
        <v>259</v>
      </c>
      <c r="B17" s="340" t="s">
        <v>213</v>
      </c>
      <c r="C17" s="323">
        <v>1074</v>
      </c>
      <c r="D17" s="321">
        <v>10.986964225769043</v>
      </c>
    </row>
    <row r="18" spans="1:4" s="163" customFormat="1">
      <c r="A18" s="236" t="s">
        <v>259</v>
      </c>
      <c r="B18" s="340" t="s">
        <v>214</v>
      </c>
      <c r="C18" s="323">
        <v>1107</v>
      </c>
      <c r="D18" s="321">
        <v>11.472448348999023</v>
      </c>
    </row>
    <row r="19" spans="1:4" s="163" customFormat="1">
      <c r="A19" s="237" t="s">
        <v>691</v>
      </c>
      <c r="B19" s="340" t="s">
        <v>210</v>
      </c>
      <c r="C19" s="323">
        <v>626</v>
      </c>
      <c r="D19" s="321">
        <v>12.140575408935547</v>
      </c>
    </row>
    <row r="20" spans="1:4" s="163" customFormat="1">
      <c r="A20" s="237" t="s">
        <v>691</v>
      </c>
      <c r="B20" s="340" t="s">
        <v>211</v>
      </c>
      <c r="C20" s="323">
        <v>653</v>
      </c>
      <c r="D20" s="321">
        <v>13.78254222869873</v>
      </c>
    </row>
    <row r="21" spans="1:4" s="163" customFormat="1">
      <c r="A21" s="237" t="s">
        <v>691</v>
      </c>
      <c r="B21" s="340" t="s">
        <v>212</v>
      </c>
      <c r="C21" s="323">
        <v>670</v>
      </c>
      <c r="D21" s="321">
        <v>8.3582086563110352</v>
      </c>
    </row>
    <row r="22" spans="1:4" s="163" customFormat="1">
      <c r="A22" s="237" t="s">
        <v>691</v>
      </c>
      <c r="B22" s="340" t="s">
        <v>213</v>
      </c>
      <c r="C22" s="323">
        <v>710</v>
      </c>
      <c r="D22" s="321">
        <v>12.112675666809082</v>
      </c>
    </row>
    <row r="23" spans="1:4" s="163" customFormat="1">
      <c r="A23" s="237" t="s">
        <v>691</v>
      </c>
      <c r="B23" s="340" t="s">
        <v>214</v>
      </c>
      <c r="C23" s="323">
        <v>728</v>
      </c>
      <c r="D23" s="321">
        <v>11.813186645507813</v>
      </c>
    </row>
    <row r="24" spans="1:4" s="163" customFormat="1">
      <c r="A24" s="236" t="s">
        <v>692</v>
      </c>
      <c r="B24" s="340" t="s">
        <v>210</v>
      </c>
      <c r="C24" s="323">
        <v>1082</v>
      </c>
      <c r="D24" s="321">
        <v>0.18484288454055786</v>
      </c>
    </row>
    <row r="25" spans="1:4" s="163" customFormat="1">
      <c r="A25" s="236" t="s">
        <v>692</v>
      </c>
      <c r="B25" s="340" t="s">
        <v>211</v>
      </c>
      <c r="C25" s="323">
        <v>1231</v>
      </c>
      <c r="D25" s="321">
        <v>0</v>
      </c>
    </row>
    <row r="26" spans="1:4" s="163" customFormat="1">
      <c r="A26" s="236" t="s">
        <v>692</v>
      </c>
      <c r="B26" s="340" t="s">
        <v>212</v>
      </c>
      <c r="C26" s="323">
        <v>1197</v>
      </c>
      <c r="D26" s="321">
        <v>0.25062656402587891</v>
      </c>
    </row>
    <row r="27" spans="1:4" s="163" customFormat="1">
      <c r="A27" s="236" t="s">
        <v>692</v>
      </c>
      <c r="B27" s="340" t="s">
        <v>213</v>
      </c>
      <c r="C27" s="323">
        <v>1316</v>
      </c>
      <c r="D27" s="321">
        <v>0.22796352207660675</v>
      </c>
    </row>
    <row r="28" spans="1:4" s="163" customFormat="1">
      <c r="A28" s="236" t="s">
        <v>692</v>
      </c>
      <c r="B28" s="340" t="s">
        <v>214</v>
      </c>
      <c r="C28" s="323">
        <v>1291</v>
      </c>
      <c r="D28" s="321">
        <v>0.46475601196289063</v>
      </c>
    </row>
    <row r="29" spans="1:4" s="163" customFormat="1">
      <c r="A29" s="236" t="s">
        <v>693</v>
      </c>
      <c r="B29" s="340" t="s">
        <v>210</v>
      </c>
      <c r="C29" s="323">
        <v>985</v>
      </c>
      <c r="D29" s="321">
        <v>0.50761419534683228</v>
      </c>
    </row>
    <row r="30" spans="1:4" s="163" customFormat="1">
      <c r="A30" s="236" t="s">
        <v>693</v>
      </c>
      <c r="B30" s="340" t="s">
        <v>211</v>
      </c>
      <c r="C30" s="323">
        <v>1107</v>
      </c>
      <c r="D30" s="321">
        <v>0.54200541973114014</v>
      </c>
    </row>
    <row r="31" spans="1:4" s="163" customFormat="1">
      <c r="A31" s="236" t="s">
        <v>693</v>
      </c>
      <c r="B31" s="340" t="s">
        <v>212</v>
      </c>
      <c r="C31" s="323">
        <v>1083</v>
      </c>
      <c r="D31" s="321">
        <v>0.55401664972305298</v>
      </c>
    </row>
    <row r="32" spans="1:4" s="163" customFormat="1">
      <c r="A32" s="236" t="s">
        <v>693</v>
      </c>
      <c r="B32" s="340" t="s">
        <v>213</v>
      </c>
      <c r="C32" s="323">
        <v>1197</v>
      </c>
      <c r="D32" s="321">
        <v>1.4202171564102173</v>
      </c>
    </row>
    <row r="33" spans="1:15">
      <c r="A33" s="236" t="s">
        <v>693</v>
      </c>
      <c r="B33" s="340" t="s">
        <v>214</v>
      </c>
      <c r="C33" s="323">
        <v>1148</v>
      </c>
      <c r="D33" s="321">
        <v>0.52264809608459473</v>
      </c>
      <c r="E33" s="242"/>
      <c r="F33" s="242"/>
      <c r="G33" s="242"/>
      <c r="H33" s="242"/>
      <c r="I33" s="242"/>
      <c r="J33" s="242"/>
      <c r="K33" s="242"/>
      <c r="L33" s="242"/>
      <c r="M33" s="242"/>
      <c r="N33" s="242"/>
      <c r="O33" s="242"/>
    </row>
    <row r="34" spans="1:15" ht="15.65" customHeight="1">
      <c r="A34" s="256" t="s">
        <v>694</v>
      </c>
      <c r="B34" s="313" t="s">
        <v>210</v>
      </c>
      <c r="C34" s="314">
        <v>502</v>
      </c>
      <c r="D34" s="329">
        <v>2.5896413326263428</v>
      </c>
      <c r="E34" s="330"/>
      <c r="F34" s="330"/>
      <c r="G34" s="242"/>
      <c r="H34" s="242"/>
      <c r="I34" s="242"/>
      <c r="J34" s="242"/>
      <c r="K34" s="242"/>
      <c r="L34" s="242"/>
      <c r="M34" s="242"/>
      <c r="N34" s="242"/>
      <c r="O34" s="242"/>
    </row>
    <row r="35" spans="1:15" ht="15.65" customHeight="1">
      <c r="A35" s="256" t="s">
        <v>694</v>
      </c>
      <c r="B35" s="309" t="s">
        <v>211</v>
      </c>
      <c r="C35" s="268" t="s">
        <v>714</v>
      </c>
      <c r="D35" s="347" t="s">
        <v>715</v>
      </c>
      <c r="E35" s="348"/>
      <c r="F35" s="348"/>
      <c r="G35" s="242"/>
      <c r="H35" s="242"/>
      <c r="I35" s="242"/>
      <c r="J35" s="242"/>
      <c r="K35" s="242"/>
      <c r="L35" s="242"/>
      <c r="M35" s="242"/>
      <c r="N35" s="242"/>
      <c r="O35" s="242"/>
    </row>
    <row r="36" spans="1:15">
      <c r="A36" s="352" t="s">
        <v>694</v>
      </c>
      <c r="B36" s="313" t="s">
        <v>212</v>
      </c>
      <c r="C36" s="314">
        <v>592</v>
      </c>
      <c r="D36" s="329">
        <v>2.5337836742401123</v>
      </c>
      <c r="E36" s="358"/>
      <c r="F36" s="358"/>
      <c r="G36" s="242"/>
      <c r="H36" s="242"/>
      <c r="I36" s="242"/>
      <c r="J36" s="242"/>
      <c r="K36" s="242"/>
      <c r="L36" s="242"/>
      <c r="M36" s="242"/>
      <c r="N36" s="242"/>
      <c r="O36" s="242"/>
    </row>
    <row r="37" spans="1:15">
      <c r="A37" s="309" t="s">
        <v>694</v>
      </c>
      <c r="B37" s="313" t="s">
        <v>213</v>
      </c>
      <c r="C37" s="314">
        <v>646</v>
      </c>
      <c r="D37" s="329">
        <v>2.0123839378356934</v>
      </c>
      <c r="E37" s="359"/>
      <c r="F37" s="360" t="s">
        <v>508</v>
      </c>
      <c r="G37" s="242"/>
      <c r="H37" s="242"/>
      <c r="I37" s="242"/>
      <c r="J37" s="242"/>
      <c r="K37" s="242"/>
      <c r="L37" s="242"/>
      <c r="M37" s="242"/>
      <c r="N37" s="242"/>
      <c r="O37" s="242"/>
    </row>
    <row r="38" spans="1:15">
      <c r="A38" s="309" t="s">
        <v>694</v>
      </c>
      <c r="B38" s="313" t="s">
        <v>214</v>
      </c>
      <c r="C38" s="314">
        <v>632</v>
      </c>
      <c r="D38" s="329">
        <v>3.3227849006652832</v>
      </c>
      <c r="E38" s="359" t="s">
        <v>716</v>
      </c>
      <c r="F38" s="360"/>
      <c r="G38" s="242"/>
      <c r="H38" s="242"/>
      <c r="I38" s="242"/>
      <c r="J38" s="242"/>
      <c r="K38" s="242"/>
      <c r="L38" s="242"/>
      <c r="M38" s="242"/>
      <c r="N38" s="242"/>
      <c r="O38" s="242"/>
    </row>
    <row r="39" spans="1:15">
      <c r="A39" s="309" t="s">
        <v>250</v>
      </c>
      <c r="B39" s="313" t="s">
        <v>210</v>
      </c>
      <c r="C39" s="314">
        <v>781</v>
      </c>
      <c r="D39" s="329">
        <v>0.64020484685897827</v>
      </c>
      <c r="E39" s="361">
        <v>4.9999999618530273</v>
      </c>
      <c r="F39" s="362">
        <v>2.0161290913820289E-2</v>
      </c>
      <c r="G39" s="242"/>
      <c r="H39" s="242"/>
      <c r="I39" s="242"/>
      <c r="J39" s="242"/>
      <c r="K39" s="242"/>
      <c r="L39" s="242"/>
      <c r="M39" s="242"/>
      <c r="N39" s="242"/>
      <c r="O39" s="242"/>
    </row>
    <row r="40" spans="1:15">
      <c r="A40" s="309" t="s">
        <v>250</v>
      </c>
      <c r="B40" s="313" t="s">
        <v>211</v>
      </c>
      <c r="C40" s="314">
        <v>919</v>
      </c>
      <c r="D40" s="329">
        <v>0.32644179463386536</v>
      </c>
      <c r="E40" s="361">
        <v>6.0000001478195193</v>
      </c>
      <c r="F40" s="362">
        <v>1.7191977459926663E-2</v>
      </c>
      <c r="G40" s="242"/>
      <c r="H40" s="242"/>
      <c r="I40" s="242"/>
      <c r="J40" s="242"/>
      <c r="K40" s="242"/>
      <c r="L40" s="242"/>
      <c r="M40" s="242"/>
      <c r="N40" s="242"/>
      <c r="O40" s="242"/>
    </row>
    <row r="41" spans="1:15">
      <c r="A41" s="309" t="s">
        <v>250</v>
      </c>
      <c r="B41" s="313" t="s">
        <v>212</v>
      </c>
      <c r="C41" s="314">
        <v>882</v>
      </c>
      <c r="D41" s="329">
        <v>0.45351472496986389</v>
      </c>
      <c r="E41" s="361">
        <v>8.0000000572204595</v>
      </c>
      <c r="F41" s="362">
        <v>1.8433179437839498E-2</v>
      </c>
      <c r="G41" s="363"/>
      <c r="H41" s="363"/>
      <c r="I41" s="363"/>
      <c r="J41" s="363"/>
      <c r="K41" s="363"/>
      <c r="L41" s="363"/>
      <c r="M41" s="363"/>
      <c r="N41" s="363"/>
      <c r="O41" s="363"/>
    </row>
    <row r="42" spans="1:15" ht="15.75" customHeight="1">
      <c r="A42" s="309" t="s">
        <v>250</v>
      </c>
      <c r="B42" s="313" t="s">
        <v>213</v>
      </c>
      <c r="C42" s="314">
        <v>942</v>
      </c>
      <c r="D42" s="329">
        <v>0.74309980869293213</v>
      </c>
      <c r="E42" s="361">
        <v>19.000000381469725</v>
      </c>
      <c r="F42" s="362">
        <v>3.505535217668742E-2</v>
      </c>
      <c r="G42" s="363"/>
      <c r="H42" s="363"/>
      <c r="I42" s="363"/>
      <c r="J42" s="363"/>
      <c r="K42" s="363"/>
      <c r="L42" s="363"/>
      <c r="M42" s="363"/>
      <c r="N42" s="363"/>
      <c r="O42" s="363"/>
    </row>
    <row r="43" spans="1:15">
      <c r="A43" s="309" t="s">
        <v>250</v>
      </c>
      <c r="B43" s="313" t="s">
        <v>214</v>
      </c>
      <c r="C43" s="314">
        <v>965</v>
      </c>
      <c r="D43" s="329">
        <v>0.5181347131729126</v>
      </c>
      <c r="E43" s="361">
        <v>22.999999122619631</v>
      </c>
      <c r="F43" s="362">
        <v>2.7777777185870534E-2</v>
      </c>
      <c r="G43" s="363"/>
      <c r="H43" s="363"/>
      <c r="I43" s="363"/>
      <c r="J43" s="363"/>
      <c r="K43" s="363"/>
      <c r="L43" s="363"/>
      <c r="M43" s="363"/>
      <c r="N43" s="363"/>
      <c r="O43" s="363"/>
    </row>
    <row r="44" spans="1:15">
      <c r="A44" s="309" t="s">
        <v>697</v>
      </c>
      <c r="B44" s="313" t="s">
        <v>210</v>
      </c>
      <c r="C44" s="314">
        <v>102</v>
      </c>
      <c r="D44" s="329">
        <v>5.8823528289794922</v>
      </c>
      <c r="E44" s="361">
        <v>21.000000686645507</v>
      </c>
      <c r="F44" s="362">
        <v>0.10447761576122314</v>
      </c>
      <c r="G44" s="363"/>
      <c r="H44" s="363"/>
      <c r="I44" s="363"/>
      <c r="J44" s="363"/>
      <c r="K44" s="363"/>
      <c r="L44" s="363"/>
      <c r="M44" s="363"/>
      <c r="N44" s="363"/>
      <c r="O44" s="363"/>
    </row>
    <row r="45" spans="1:15">
      <c r="A45" s="309" t="s">
        <v>697</v>
      </c>
      <c r="B45" s="313" t="s">
        <v>211</v>
      </c>
      <c r="C45" s="314">
        <v>79</v>
      </c>
      <c r="D45" s="329">
        <v>5.063291072845459</v>
      </c>
      <c r="E45" s="361">
        <v>33.999999570846555</v>
      </c>
      <c r="F45" s="362">
        <v>0.10658306726093965</v>
      </c>
      <c r="G45" s="363"/>
      <c r="H45" s="363"/>
      <c r="I45" s="363"/>
      <c r="J45" s="363"/>
      <c r="K45" s="363"/>
      <c r="L45" s="363"/>
      <c r="M45" s="363"/>
      <c r="N45" s="363"/>
      <c r="O45" s="363"/>
    </row>
    <row r="46" spans="1:15">
      <c r="A46" s="309" t="s">
        <v>697</v>
      </c>
      <c r="B46" s="313" t="s">
        <v>212</v>
      </c>
      <c r="C46" s="314">
        <v>90</v>
      </c>
      <c r="D46" s="329">
        <v>3.3333332538604736</v>
      </c>
      <c r="E46" s="361">
        <v>36.00000129699707</v>
      </c>
      <c r="F46" s="362">
        <v>9.9447516090962071E-2</v>
      </c>
      <c r="G46" s="363"/>
      <c r="H46" s="363"/>
      <c r="I46" s="363"/>
      <c r="J46" s="363"/>
      <c r="K46" s="363"/>
      <c r="L46" s="363"/>
      <c r="M46" s="363"/>
      <c r="N46" s="363"/>
      <c r="O46" s="363"/>
    </row>
    <row r="47" spans="1:15">
      <c r="A47" s="309" t="s">
        <v>697</v>
      </c>
      <c r="B47" s="313" t="s">
        <v>213</v>
      </c>
      <c r="C47" s="314">
        <v>96</v>
      </c>
      <c r="D47" s="329">
        <v>3.125</v>
      </c>
      <c r="E47" s="361">
        <v>49</v>
      </c>
      <c r="F47" s="362">
        <v>0.1093749964144082</v>
      </c>
      <c r="G47" s="363"/>
      <c r="H47" s="363"/>
      <c r="I47" s="363"/>
      <c r="J47" s="363"/>
      <c r="K47" s="363"/>
      <c r="L47" s="363"/>
      <c r="M47" s="363"/>
      <c r="N47" s="363"/>
      <c r="O47" s="363"/>
    </row>
    <row r="48" spans="1:15">
      <c r="A48" s="309" t="s">
        <v>697</v>
      </c>
      <c r="B48" s="313" t="s">
        <v>214</v>
      </c>
      <c r="C48" s="314">
        <v>81</v>
      </c>
      <c r="D48" s="329">
        <v>3.7037036418914795</v>
      </c>
      <c r="E48" s="361">
        <v>100.00000179290771</v>
      </c>
      <c r="F48" s="362">
        <v>0.13661202267870876</v>
      </c>
      <c r="G48" s="363"/>
      <c r="H48" s="363"/>
      <c r="I48" s="363"/>
      <c r="J48" s="363"/>
      <c r="K48" s="363"/>
      <c r="L48" s="363"/>
      <c r="M48" s="363"/>
      <c r="N48" s="363"/>
      <c r="O48" s="363"/>
    </row>
    <row r="49" spans="1:15">
      <c r="A49" s="309" t="s">
        <v>248</v>
      </c>
      <c r="B49" s="313" t="s">
        <v>210</v>
      </c>
      <c r="C49" s="314">
        <v>1052</v>
      </c>
      <c r="D49" s="329">
        <v>7.0342206954956055</v>
      </c>
      <c r="E49" s="361">
        <v>33.999999570846555</v>
      </c>
      <c r="F49" s="362">
        <v>0.23943661925995358</v>
      </c>
      <c r="G49" s="363"/>
      <c r="H49" s="363"/>
      <c r="I49" s="363"/>
      <c r="J49" s="363"/>
      <c r="K49" s="363"/>
      <c r="L49" s="363"/>
      <c r="M49" s="363"/>
      <c r="N49" s="363"/>
      <c r="O49" s="363"/>
    </row>
    <row r="50" spans="1:15">
      <c r="A50" s="309" t="s">
        <v>248</v>
      </c>
      <c r="B50" s="313" t="s">
        <v>211</v>
      </c>
      <c r="C50" s="314">
        <v>1168</v>
      </c>
      <c r="D50" s="329">
        <v>8.390411376953125</v>
      </c>
      <c r="E50" s="361">
        <v>20.999999799728393</v>
      </c>
      <c r="F50" s="362">
        <v>9.0909090909090912E-2</v>
      </c>
      <c r="G50" s="363"/>
      <c r="H50" s="363"/>
      <c r="I50" s="363"/>
      <c r="J50" s="363"/>
      <c r="K50" s="363"/>
      <c r="L50" s="363"/>
      <c r="M50" s="363"/>
      <c r="N50" s="363"/>
      <c r="O50" s="363"/>
    </row>
    <row r="51" spans="1:15">
      <c r="A51" s="309" t="s">
        <v>248</v>
      </c>
      <c r="B51" s="313" t="s">
        <v>212</v>
      </c>
      <c r="C51" s="314">
        <v>1141</v>
      </c>
      <c r="D51" s="329">
        <v>6.3102540969848633</v>
      </c>
      <c r="E51" s="361">
        <v>27.000001010894778</v>
      </c>
      <c r="F51" s="362">
        <v>0.10150376416686786</v>
      </c>
      <c r="G51" s="363"/>
      <c r="H51" s="363"/>
      <c r="I51" s="363"/>
      <c r="J51" s="363"/>
      <c r="K51" s="363"/>
      <c r="L51" s="363"/>
      <c r="M51" s="363"/>
      <c r="N51" s="363"/>
      <c r="O51" s="363"/>
    </row>
    <row r="52" spans="1:15">
      <c r="A52" s="309" t="s">
        <v>248</v>
      </c>
      <c r="B52" s="364" t="s">
        <v>213</v>
      </c>
      <c r="C52" s="314">
        <v>1249</v>
      </c>
      <c r="D52" s="329">
        <v>9.5276222229003906</v>
      </c>
      <c r="E52" s="362">
        <v>0</v>
      </c>
      <c r="F52" s="363"/>
      <c r="G52" s="363"/>
      <c r="H52" s="363"/>
      <c r="I52" s="363"/>
      <c r="J52" s="363"/>
      <c r="K52" s="363"/>
      <c r="L52" s="363"/>
      <c r="M52" s="363"/>
      <c r="N52" s="363"/>
      <c r="O52" s="242"/>
    </row>
    <row r="53" spans="1:15">
      <c r="A53" s="309" t="s">
        <v>248</v>
      </c>
      <c r="B53" s="364" t="s">
        <v>214</v>
      </c>
      <c r="C53" s="314">
        <v>1210</v>
      </c>
      <c r="D53" s="329">
        <v>10.66115665435791</v>
      </c>
      <c r="E53" s="362">
        <v>0</v>
      </c>
      <c r="F53" s="363"/>
      <c r="G53" s="363"/>
      <c r="H53" s="363"/>
      <c r="I53" s="363"/>
      <c r="J53" s="363"/>
      <c r="K53" s="363"/>
      <c r="L53" s="363"/>
      <c r="M53" s="363"/>
      <c r="N53" s="363"/>
      <c r="O53" s="242"/>
    </row>
    <row r="54" spans="1:15">
      <c r="A54" s="313" t="s">
        <v>698</v>
      </c>
      <c r="B54" s="364" t="s">
        <v>210</v>
      </c>
      <c r="C54" s="314">
        <v>723</v>
      </c>
      <c r="D54" s="329">
        <v>11.065007209777832</v>
      </c>
      <c r="E54" s="362">
        <v>0</v>
      </c>
      <c r="F54" s="363"/>
      <c r="G54" s="363"/>
      <c r="H54" s="363"/>
      <c r="I54" s="363"/>
      <c r="J54" s="363"/>
      <c r="K54" s="363"/>
      <c r="L54" s="363"/>
      <c r="M54" s="363"/>
      <c r="N54" s="363"/>
      <c r="O54" s="242"/>
    </row>
    <row r="55" spans="1:15">
      <c r="A55" s="313" t="s">
        <v>698</v>
      </c>
      <c r="B55" s="364" t="s">
        <v>211</v>
      </c>
      <c r="C55" s="314">
        <v>815</v>
      </c>
      <c r="D55" s="329">
        <v>8.2208585739135742</v>
      </c>
      <c r="E55" s="362">
        <v>0</v>
      </c>
      <c r="F55" s="363"/>
      <c r="G55" s="363"/>
      <c r="H55" s="363"/>
      <c r="I55" s="363"/>
      <c r="J55" s="363"/>
      <c r="K55" s="363"/>
      <c r="L55" s="363"/>
      <c r="M55" s="363"/>
      <c r="N55" s="363"/>
      <c r="O55" s="242"/>
    </row>
    <row r="56" spans="1:15">
      <c r="A56" s="313" t="s">
        <v>698</v>
      </c>
      <c r="B56" s="364" t="s">
        <v>212</v>
      </c>
      <c r="C56" s="314">
        <v>822</v>
      </c>
      <c r="D56" s="329">
        <v>9.4890508651733398</v>
      </c>
      <c r="E56" s="362">
        <v>0</v>
      </c>
      <c r="F56" s="363"/>
      <c r="G56" s="363"/>
      <c r="H56" s="363"/>
      <c r="I56" s="363"/>
      <c r="J56" s="363"/>
      <c r="K56" s="363"/>
      <c r="L56" s="363"/>
      <c r="M56" s="363"/>
      <c r="N56" s="363"/>
      <c r="O56" s="242"/>
    </row>
    <row r="57" spans="1:15">
      <c r="A57" s="313" t="s">
        <v>698</v>
      </c>
      <c r="B57" s="364" t="s">
        <v>213</v>
      </c>
      <c r="C57" s="314">
        <v>869</v>
      </c>
      <c r="D57" s="329">
        <v>8.5155353546142578</v>
      </c>
      <c r="E57" s="362">
        <v>0</v>
      </c>
      <c r="F57" s="363"/>
      <c r="G57" s="363"/>
      <c r="H57" s="363"/>
      <c r="I57" s="363"/>
      <c r="J57" s="363"/>
      <c r="K57" s="363"/>
      <c r="L57" s="363"/>
      <c r="M57" s="363"/>
      <c r="N57" s="363"/>
      <c r="O57" s="242"/>
    </row>
    <row r="58" spans="1:15">
      <c r="A58" s="313" t="s">
        <v>698</v>
      </c>
      <c r="B58" s="364" t="s">
        <v>214</v>
      </c>
      <c r="C58" s="314">
        <v>867</v>
      </c>
      <c r="D58" s="329">
        <v>8.6505193710327148</v>
      </c>
      <c r="E58" s="362">
        <v>0</v>
      </c>
      <c r="F58" s="363"/>
      <c r="G58" s="363"/>
      <c r="H58" s="363"/>
      <c r="I58" s="363"/>
      <c r="J58" s="363"/>
      <c r="K58" s="363"/>
      <c r="L58" s="363"/>
      <c r="M58" s="363"/>
      <c r="N58" s="363"/>
      <c r="O58" s="242"/>
    </row>
    <row r="59" spans="1:15" s="499" customFormat="1" ht="28.15" customHeight="1">
      <c r="A59" s="499" t="s">
        <v>717</v>
      </c>
    </row>
    <row r="60" spans="1:15" ht="40.15" customHeight="1">
      <c r="A60" s="304" t="s">
        <v>186</v>
      </c>
      <c r="B60" s="365" t="s">
        <v>209</v>
      </c>
      <c r="C60" s="305" t="s">
        <v>700</v>
      </c>
      <c r="D60" s="350" t="s">
        <v>701</v>
      </c>
      <c r="E60" s="362">
        <v>1.1857707086994729E-2</v>
      </c>
      <c r="F60" s="363"/>
      <c r="G60" s="363"/>
      <c r="H60" s="363"/>
      <c r="I60" s="363"/>
      <c r="J60" s="363"/>
      <c r="K60" s="363"/>
      <c r="L60" s="363"/>
      <c r="M60" s="363"/>
      <c r="N60" s="363"/>
      <c r="O60" s="242"/>
    </row>
    <row r="61" spans="1:15">
      <c r="A61" s="366" t="s">
        <v>718</v>
      </c>
      <c r="B61" s="364" t="s">
        <v>210</v>
      </c>
      <c r="C61" s="314">
        <v>9</v>
      </c>
      <c r="D61" s="329">
        <v>0.77586209774017334</v>
      </c>
      <c r="E61" s="362">
        <v>6.4102568611120736E-3</v>
      </c>
      <c r="F61" s="363"/>
      <c r="G61" s="363"/>
      <c r="H61" s="363"/>
      <c r="I61" s="363"/>
      <c r="J61" s="363"/>
      <c r="K61" s="363"/>
      <c r="L61" s="363"/>
      <c r="M61" s="363"/>
      <c r="N61" s="363"/>
      <c r="O61" s="242"/>
    </row>
    <row r="62" spans="1:15">
      <c r="A62" s="366" t="s">
        <v>718</v>
      </c>
      <c r="B62" s="313" t="s">
        <v>211</v>
      </c>
      <c r="C62" s="314">
        <v>8</v>
      </c>
      <c r="D62" s="329">
        <v>0.62646830081939697</v>
      </c>
      <c r="E62" s="361">
        <v>1.0000000259280204</v>
      </c>
      <c r="F62" s="362">
        <v>2.3419204096045919E-3</v>
      </c>
      <c r="G62" s="363"/>
      <c r="H62" s="363"/>
      <c r="I62" s="363"/>
      <c r="J62" s="363"/>
      <c r="K62" s="363"/>
      <c r="L62" s="363"/>
      <c r="M62" s="363"/>
      <c r="N62" s="363"/>
      <c r="O62" s="363"/>
    </row>
    <row r="63" spans="1:15">
      <c r="A63" s="366" t="s">
        <v>718</v>
      </c>
      <c r="B63" s="313" t="s">
        <v>212</v>
      </c>
      <c r="C63" s="314">
        <v>16</v>
      </c>
      <c r="D63" s="329">
        <v>1.1816838979721069</v>
      </c>
      <c r="E63" s="361">
        <v>3.999999973773956</v>
      </c>
      <c r="F63" s="362">
        <v>5.6417489791622628E-3</v>
      </c>
      <c r="G63" s="363"/>
      <c r="H63" s="363"/>
      <c r="I63" s="363"/>
      <c r="J63" s="363"/>
      <c r="K63" s="363"/>
      <c r="L63" s="363"/>
      <c r="M63" s="363"/>
      <c r="N63" s="363"/>
      <c r="O63" s="363"/>
    </row>
    <row r="64" spans="1:15">
      <c r="A64" s="366" t="s">
        <v>718</v>
      </c>
      <c r="B64" s="313" t="s">
        <v>213</v>
      </c>
      <c r="C64" s="314">
        <v>3</v>
      </c>
      <c r="D64" s="329">
        <v>0.21474587917327881</v>
      </c>
      <c r="E64" s="361">
        <v>11.9999995803833</v>
      </c>
      <c r="F64" s="362">
        <v>4.5801525989561574E-2</v>
      </c>
      <c r="G64" s="363"/>
      <c r="H64" s="363"/>
      <c r="I64" s="363"/>
      <c r="J64" s="363"/>
      <c r="K64" s="363"/>
      <c r="L64" s="363"/>
      <c r="M64" s="363"/>
      <c r="N64" s="363"/>
      <c r="O64" s="363"/>
    </row>
    <row r="65" spans="1:15">
      <c r="A65" s="366" t="s">
        <v>718</v>
      </c>
      <c r="B65" s="313" t="s">
        <v>214</v>
      </c>
      <c r="C65" s="314">
        <v>9</v>
      </c>
      <c r="D65" s="329">
        <v>0.65934067964553833</v>
      </c>
      <c r="E65" s="361">
        <v>18.00000078678131</v>
      </c>
      <c r="F65" s="362">
        <v>4.8257374533379672E-2</v>
      </c>
      <c r="G65" s="363"/>
      <c r="H65" s="363"/>
      <c r="I65" s="363"/>
      <c r="J65" s="363"/>
      <c r="K65" s="363"/>
      <c r="L65" s="363"/>
      <c r="M65" s="363"/>
      <c r="N65" s="363"/>
      <c r="O65" s="363"/>
    </row>
    <row r="66" spans="1:15">
      <c r="A66" s="366" t="s">
        <v>719</v>
      </c>
      <c r="B66" s="313" t="s">
        <v>210</v>
      </c>
      <c r="C66" s="314">
        <v>1</v>
      </c>
      <c r="D66" s="329">
        <v>8.6206898093223572E-2</v>
      </c>
      <c r="E66" s="361">
        <v>8.9999998950958258</v>
      </c>
      <c r="F66" s="362">
        <v>1.965065469908402E-2</v>
      </c>
      <c r="G66" s="363"/>
      <c r="H66" s="363"/>
      <c r="I66" s="363"/>
      <c r="J66" s="363"/>
      <c r="K66" s="363"/>
      <c r="L66" s="363"/>
      <c r="M66" s="363"/>
      <c r="N66" s="363"/>
      <c r="O66" s="363"/>
    </row>
    <row r="67" spans="1:15">
      <c r="A67" s="366" t="s">
        <v>719</v>
      </c>
      <c r="B67" s="313" t="s">
        <v>211</v>
      </c>
      <c r="C67" s="314">
        <v>0</v>
      </c>
      <c r="D67" s="329">
        <v>0</v>
      </c>
      <c r="E67" s="361">
        <v>13.999999744892122</v>
      </c>
      <c r="F67" s="362">
        <v>2.550091119411867E-2</v>
      </c>
      <c r="G67" s="363"/>
      <c r="H67" s="363"/>
      <c r="I67" s="363"/>
      <c r="J67" s="363"/>
      <c r="K67" s="363"/>
      <c r="L67" s="363"/>
      <c r="M67" s="363"/>
      <c r="N67" s="363"/>
      <c r="O67" s="363"/>
    </row>
    <row r="68" spans="1:15">
      <c r="A68" s="366" t="s">
        <v>719</v>
      </c>
      <c r="B68" s="313" t="s">
        <v>212</v>
      </c>
      <c r="C68" s="314">
        <v>1</v>
      </c>
      <c r="D68" s="329">
        <v>7.3855243623256683E-2</v>
      </c>
      <c r="E68" s="361">
        <v>28.9999990940094</v>
      </c>
      <c r="F68" s="362">
        <v>3.3526011052848283E-2</v>
      </c>
      <c r="G68" s="363"/>
      <c r="H68" s="363"/>
      <c r="I68" s="363"/>
      <c r="J68" s="363"/>
      <c r="K68" s="363"/>
      <c r="L68" s="363"/>
      <c r="M68" s="363"/>
      <c r="N68" s="363"/>
      <c r="O68" s="363"/>
    </row>
    <row r="69" spans="1:15">
      <c r="A69" s="366" t="s">
        <v>719</v>
      </c>
      <c r="B69" s="313" t="s">
        <v>213</v>
      </c>
      <c r="C69" s="314">
        <v>1</v>
      </c>
      <c r="D69" s="329">
        <v>7.158195972442627E-2</v>
      </c>
      <c r="E69" s="361">
        <v>7.0000001144409172</v>
      </c>
      <c r="F69" s="362">
        <v>9.210526378531203E-2</v>
      </c>
      <c r="G69" s="363"/>
      <c r="H69" s="363"/>
      <c r="I69" s="363"/>
      <c r="J69" s="363"/>
      <c r="K69" s="363"/>
      <c r="L69" s="363"/>
      <c r="M69" s="363"/>
      <c r="N69" s="363"/>
      <c r="O69" s="363"/>
    </row>
    <row r="70" spans="1:15">
      <c r="A70" s="366" t="s">
        <v>719</v>
      </c>
      <c r="B70" s="313" t="s">
        <v>214</v>
      </c>
      <c r="C70" s="314">
        <v>2</v>
      </c>
      <c r="D70" s="329">
        <v>0.14652015268802643</v>
      </c>
      <c r="E70" s="361">
        <v>8.0000002956390386</v>
      </c>
      <c r="F70" s="362">
        <v>4.8192771716290196E-2</v>
      </c>
      <c r="G70" s="363"/>
      <c r="H70" s="363"/>
      <c r="I70" s="363"/>
      <c r="J70" s="363"/>
      <c r="K70" s="363"/>
      <c r="L70" s="363"/>
      <c r="M70" s="363"/>
      <c r="N70" s="363"/>
      <c r="O70" s="363"/>
    </row>
    <row r="71" spans="1:15">
      <c r="A71" s="366" t="s">
        <v>720</v>
      </c>
      <c r="B71" s="313" t="s">
        <v>210</v>
      </c>
      <c r="C71" s="314">
        <v>34</v>
      </c>
      <c r="D71" s="329">
        <v>2.9310345649719238</v>
      </c>
      <c r="E71" s="361">
        <v>3.0000000905990598</v>
      </c>
      <c r="F71" s="362">
        <v>1.595744759478469E-2</v>
      </c>
      <c r="G71" s="363"/>
      <c r="H71" s="363"/>
      <c r="I71" s="363"/>
      <c r="J71" s="363"/>
      <c r="K71" s="363"/>
      <c r="L71" s="363"/>
      <c r="M71" s="363"/>
      <c r="N71" s="363"/>
      <c r="O71" s="363"/>
    </row>
    <row r="72" spans="1:15">
      <c r="A72" s="366" t="s">
        <v>720</v>
      </c>
      <c r="B72" s="313" t="s">
        <v>211</v>
      </c>
      <c r="C72" s="314">
        <v>42</v>
      </c>
      <c r="D72" s="329">
        <v>3.2889585494995117</v>
      </c>
      <c r="E72" s="361">
        <v>7.0000000691413886</v>
      </c>
      <c r="F72" s="362">
        <v>3.4825872039023965E-2</v>
      </c>
      <c r="G72" s="363"/>
      <c r="H72" s="363"/>
      <c r="I72" s="363"/>
      <c r="J72" s="363"/>
      <c r="K72" s="363"/>
      <c r="L72" s="363"/>
      <c r="M72" s="363"/>
      <c r="N72" s="363"/>
      <c r="O72" s="363"/>
    </row>
    <row r="73" spans="1:15">
      <c r="A73" s="366" t="s">
        <v>720</v>
      </c>
      <c r="B73" s="313" t="s">
        <v>212</v>
      </c>
      <c r="C73" s="314">
        <v>55</v>
      </c>
      <c r="D73" s="329">
        <v>4.0620384216308594</v>
      </c>
      <c r="E73" s="361">
        <v>15.99999973297119</v>
      </c>
      <c r="F73" s="362">
        <v>4.9382714754269454E-2</v>
      </c>
      <c r="G73" s="363"/>
      <c r="H73" s="363"/>
      <c r="I73" s="363"/>
      <c r="J73" s="363"/>
      <c r="K73" s="363"/>
      <c r="L73" s="363"/>
      <c r="M73" s="363"/>
      <c r="N73" s="363"/>
      <c r="O73" s="363"/>
    </row>
    <row r="74" spans="1:15">
      <c r="A74" s="366" t="s">
        <v>720</v>
      </c>
      <c r="B74" s="313" t="s">
        <v>213</v>
      </c>
      <c r="C74" s="314">
        <v>64</v>
      </c>
      <c r="D74" s="329">
        <v>4.5812454223632813</v>
      </c>
      <c r="E74" s="361">
        <v>1.000000044107437</v>
      </c>
      <c r="F74" s="362">
        <v>5.3763443968629365E-3</v>
      </c>
      <c r="G74" s="363"/>
      <c r="H74" s="363"/>
      <c r="I74" s="363"/>
      <c r="J74" s="363"/>
      <c r="K74" s="363"/>
      <c r="L74" s="363"/>
      <c r="M74" s="363"/>
      <c r="N74" s="363"/>
      <c r="O74" s="363"/>
    </row>
    <row r="75" spans="1:15">
      <c r="A75" s="366" t="s">
        <v>720</v>
      </c>
      <c r="B75" s="313" t="s">
        <v>214</v>
      </c>
      <c r="C75" s="314">
        <v>46</v>
      </c>
      <c r="D75" s="329">
        <v>3.3699634075164795</v>
      </c>
      <c r="E75" s="361">
        <v>0</v>
      </c>
      <c r="F75" s="362">
        <v>0</v>
      </c>
      <c r="G75" s="363"/>
      <c r="H75" s="363"/>
      <c r="I75" s="363"/>
      <c r="J75" s="363"/>
      <c r="K75" s="363"/>
      <c r="L75" s="363"/>
      <c r="M75" s="363"/>
      <c r="N75" s="363"/>
      <c r="O75" s="363"/>
    </row>
    <row r="76" spans="1:15">
      <c r="A76" s="366" t="s">
        <v>721</v>
      </c>
      <c r="B76" s="313" t="s">
        <v>210</v>
      </c>
      <c r="C76" s="314">
        <v>631</v>
      </c>
      <c r="D76" s="329">
        <v>54.396553039550781</v>
      </c>
      <c r="E76" s="361">
        <v>1.0000000149011612</v>
      </c>
      <c r="F76" s="362">
        <v>3.1847133378314373E-3</v>
      </c>
      <c r="G76" s="363"/>
      <c r="H76" s="363"/>
      <c r="I76" s="363"/>
      <c r="J76" s="363"/>
      <c r="K76" s="363"/>
      <c r="L76" s="363"/>
      <c r="M76" s="363"/>
      <c r="N76" s="363"/>
      <c r="O76" s="363"/>
    </row>
    <row r="77" spans="1:15">
      <c r="A77" s="366" t="s">
        <v>721</v>
      </c>
      <c r="B77" s="313" t="s">
        <v>211</v>
      </c>
      <c r="C77" s="314">
        <v>692</v>
      </c>
      <c r="D77" s="329">
        <v>54.189506530761719</v>
      </c>
      <c r="E77" s="361">
        <v>2.000000030994415</v>
      </c>
      <c r="F77" s="362">
        <v>5.2910052657758116E-3</v>
      </c>
      <c r="G77" s="363"/>
      <c r="H77" s="363"/>
      <c r="I77" s="363"/>
      <c r="J77" s="363"/>
      <c r="K77" s="363"/>
      <c r="L77" s="363"/>
      <c r="M77" s="363"/>
      <c r="N77" s="363"/>
      <c r="O77" s="363"/>
    </row>
    <row r="78" spans="1:15">
      <c r="A78" s="366" t="s">
        <v>721</v>
      </c>
      <c r="B78" s="313" t="s">
        <v>212</v>
      </c>
      <c r="C78" s="314">
        <v>760</v>
      </c>
      <c r="D78" s="329">
        <v>56.129985809326172</v>
      </c>
      <c r="E78" s="361">
        <v>0</v>
      </c>
      <c r="F78" s="362">
        <v>0</v>
      </c>
      <c r="G78" s="363"/>
      <c r="H78" s="363"/>
      <c r="I78" s="363"/>
      <c r="J78" s="363"/>
      <c r="K78" s="363"/>
      <c r="L78" s="363"/>
      <c r="M78" s="363"/>
      <c r="N78" s="363"/>
      <c r="O78" s="363"/>
    </row>
    <row r="79" spans="1:15">
      <c r="A79" s="366" t="s">
        <v>721</v>
      </c>
      <c r="B79" s="313" t="s">
        <v>213</v>
      </c>
      <c r="C79" s="314">
        <v>789</v>
      </c>
      <c r="D79" s="329">
        <v>56.478168487548828</v>
      </c>
      <c r="E79" s="361">
        <v>9</v>
      </c>
      <c r="F79" s="362">
        <v>3.7499999016523393E-2</v>
      </c>
      <c r="G79" s="363"/>
      <c r="H79" s="363"/>
      <c r="I79" s="363"/>
      <c r="J79" s="363"/>
      <c r="K79" s="363"/>
      <c r="L79" s="363"/>
      <c r="M79" s="363"/>
      <c r="N79" s="363"/>
      <c r="O79" s="363"/>
    </row>
    <row r="80" spans="1:15">
      <c r="A80" s="366" t="s">
        <v>721</v>
      </c>
      <c r="B80" s="313" t="s">
        <v>214</v>
      </c>
      <c r="C80" s="314">
        <v>768</v>
      </c>
      <c r="D80" s="329">
        <v>56.263736724853516</v>
      </c>
      <c r="E80" s="361">
        <v>20.000000066757202</v>
      </c>
      <c r="F80" s="362">
        <v>5.5865920842026892E-2</v>
      </c>
      <c r="G80" s="363"/>
      <c r="H80" s="363"/>
      <c r="I80" s="363"/>
      <c r="J80" s="363"/>
      <c r="K80" s="363"/>
      <c r="L80" s="363"/>
      <c r="M80" s="363"/>
      <c r="N80" s="363"/>
      <c r="O80" s="363"/>
    </row>
    <row r="81" spans="1:15">
      <c r="A81" s="366" t="s">
        <v>722</v>
      </c>
      <c r="B81" s="313" t="s">
        <v>210</v>
      </c>
      <c r="C81" s="314">
        <v>4</v>
      </c>
      <c r="D81" s="329">
        <v>0.34482759237289429</v>
      </c>
      <c r="E81" s="361">
        <v>33</v>
      </c>
      <c r="F81" s="362">
        <v>7.500000151991848E-2</v>
      </c>
      <c r="G81" s="363"/>
      <c r="H81" s="363"/>
      <c r="I81" s="363"/>
      <c r="J81" s="363"/>
      <c r="K81" s="363"/>
      <c r="L81" s="363"/>
      <c r="M81" s="363"/>
      <c r="N81" s="363"/>
      <c r="O81" s="363"/>
    </row>
    <row r="82" spans="1:15">
      <c r="A82" s="366" t="s">
        <v>722</v>
      </c>
      <c r="B82" s="313" t="s">
        <v>211</v>
      </c>
      <c r="C82" s="314">
        <v>3</v>
      </c>
      <c r="D82" s="329">
        <v>0.23492561280727386</v>
      </c>
      <c r="E82" s="361">
        <v>41.000000648498542</v>
      </c>
      <c r="F82" s="362">
        <v>7.8244278471888598E-2</v>
      </c>
      <c r="G82" s="363"/>
      <c r="H82" s="363"/>
      <c r="I82" s="363"/>
      <c r="J82" s="363"/>
      <c r="K82" s="363"/>
      <c r="L82" s="363"/>
      <c r="M82" s="363"/>
      <c r="N82" s="363"/>
      <c r="O82" s="363"/>
    </row>
    <row r="83" spans="1:15">
      <c r="A83" s="366" t="s">
        <v>722</v>
      </c>
      <c r="B83" s="313" t="s">
        <v>212</v>
      </c>
      <c r="C83" s="314">
        <v>4</v>
      </c>
      <c r="D83" s="329">
        <v>0.29542097449302673</v>
      </c>
      <c r="E83" s="361">
        <v>70.999998331069946</v>
      </c>
      <c r="F83" s="362">
        <v>8.4423304006687669E-2</v>
      </c>
      <c r="G83" s="363"/>
      <c r="H83" s="363"/>
      <c r="I83" s="363"/>
      <c r="J83" s="363"/>
      <c r="K83" s="363"/>
      <c r="L83" s="363"/>
      <c r="M83" s="363"/>
      <c r="N83" s="363"/>
      <c r="O83" s="363"/>
    </row>
    <row r="84" spans="1:15">
      <c r="A84" s="366" t="s">
        <v>722</v>
      </c>
      <c r="B84" s="313" t="s">
        <v>213</v>
      </c>
      <c r="C84" s="314">
        <v>4</v>
      </c>
      <c r="D84" s="329">
        <v>0.28632783889770508</v>
      </c>
      <c r="E84" s="358"/>
      <c r="F84" s="358"/>
      <c r="G84" s="363"/>
      <c r="H84" s="363"/>
      <c r="I84" s="363"/>
      <c r="J84" s="363"/>
      <c r="K84" s="363"/>
      <c r="L84" s="363"/>
      <c r="M84" s="363"/>
      <c r="N84" s="363"/>
      <c r="O84" s="363"/>
    </row>
    <row r="85" spans="1:15">
      <c r="A85" s="366" t="s">
        <v>722</v>
      </c>
      <c r="B85" s="313" t="s">
        <v>214</v>
      </c>
      <c r="C85" s="314">
        <v>3</v>
      </c>
      <c r="D85" s="329">
        <v>0.21978022158145905</v>
      </c>
      <c r="E85" s="358"/>
      <c r="F85" s="358"/>
      <c r="G85" s="363"/>
      <c r="H85" s="363"/>
      <c r="I85" s="363"/>
      <c r="J85" s="363"/>
      <c r="K85" s="363"/>
      <c r="L85" s="363"/>
      <c r="M85" s="363"/>
      <c r="N85" s="363"/>
      <c r="O85" s="363"/>
    </row>
    <row r="86" spans="1:15">
      <c r="A86" s="366" t="s">
        <v>723</v>
      </c>
      <c r="B86" s="313" t="s">
        <v>210</v>
      </c>
      <c r="C86" s="314">
        <v>391</v>
      </c>
      <c r="D86" s="329">
        <v>33.706897735595703</v>
      </c>
      <c r="E86" s="358"/>
      <c r="F86" s="358"/>
      <c r="G86" s="363"/>
      <c r="H86" s="363"/>
      <c r="I86" s="363"/>
      <c r="J86" s="363"/>
      <c r="K86" s="363"/>
      <c r="L86" s="363"/>
      <c r="M86" s="363"/>
      <c r="N86" s="363"/>
      <c r="O86" s="363"/>
    </row>
    <row r="87" spans="1:15">
      <c r="A87" s="366" t="s">
        <v>723</v>
      </c>
      <c r="B87" s="313" t="s">
        <v>211</v>
      </c>
      <c r="C87" s="314">
        <v>427</v>
      </c>
      <c r="D87" s="329">
        <v>33.437744140625</v>
      </c>
      <c r="E87" s="358"/>
      <c r="F87" s="358"/>
      <c r="G87" s="363"/>
      <c r="H87" s="363"/>
      <c r="I87" s="363"/>
      <c r="J87" s="363"/>
      <c r="K87" s="363"/>
      <c r="L87" s="363"/>
      <c r="M87" s="363"/>
      <c r="N87" s="363"/>
      <c r="O87" s="363"/>
    </row>
    <row r="88" spans="1:15">
      <c r="A88" s="366" t="s">
        <v>723</v>
      </c>
      <c r="B88" s="313" t="s">
        <v>212</v>
      </c>
      <c r="C88" s="314">
        <v>398</v>
      </c>
      <c r="D88" s="329">
        <v>29.394386291503906</v>
      </c>
      <c r="E88" s="358"/>
      <c r="F88" s="358"/>
      <c r="G88" s="363"/>
      <c r="H88" s="363"/>
      <c r="I88" s="363"/>
      <c r="J88" s="363"/>
      <c r="K88" s="363"/>
      <c r="L88" s="363"/>
      <c r="M88" s="363"/>
      <c r="N88" s="363"/>
      <c r="O88" s="363"/>
    </row>
    <row r="89" spans="1:15">
      <c r="A89" s="366" t="s">
        <v>723</v>
      </c>
      <c r="B89" s="313" t="s">
        <v>213</v>
      </c>
      <c r="C89" s="314">
        <v>412</v>
      </c>
      <c r="D89" s="329">
        <v>29.491767883300781</v>
      </c>
      <c r="E89" s="330"/>
      <c r="F89" s="330"/>
      <c r="G89" s="363"/>
      <c r="H89" s="363"/>
      <c r="I89" s="363"/>
      <c r="J89" s="363"/>
      <c r="K89" s="363"/>
      <c r="L89" s="363"/>
      <c r="M89" s="363"/>
      <c r="N89" s="363"/>
      <c r="O89" s="363"/>
    </row>
    <row r="90" spans="1:15">
      <c r="A90" s="366" t="s">
        <v>723</v>
      </c>
      <c r="B90" s="313" t="s">
        <v>214</v>
      </c>
      <c r="C90" s="314">
        <v>411</v>
      </c>
      <c r="D90" s="329">
        <v>30.109889984130859</v>
      </c>
      <c r="E90" s="330"/>
      <c r="F90" s="330"/>
      <c r="G90" s="363"/>
      <c r="H90" s="363"/>
      <c r="I90" s="363"/>
      <c r="J90" s="363"/>
      <c r="K90" s="363"/>
      <c r="L90" s="363"/>
      <c r="M90" s="363"/>
      <c r="N90" s="363"/>
      <c r="O90" s="363"/>
    </row>
    <row r="91" spans="1:15">
      <c r="A91" s="366" t="s">
        <v>724</v>
      </c>
      <c r="B91" s="313" t="s">
        <v>210</v>
      </c>
      <c r="C91" s="314">
        <v>1</v>
      </c>
      <c r="D91" s="329">
        <v>8.6206898093223572E-2</v>
      </c>
      <c r="E91" s="330"/>
      <c r="F91" s="330"/>
      <c r="G91" s="363"/>
      <c r="H91" s="363"/>
      <c r="I91" s="363"/>
      <c r="J91" s="363"/>
      <c r="K91" s="363"/>
      <c r="L91" s="363"/>
      <c r="M91" s="363"/>
      <c r="N91" s="363"/>
      <c r="O91" s="363"/>
    </row>
    <row r="92" spans="1:15">
      <c r="A92" s="366" t="s">
        <v>724</v>
      </c>
      <c r="B92" s="313" t="s">
        <v>211</v>
      </c>
      <c r="C92" s="314">
        <v>1</v>
      </c>
      <c r="D92" s="329">
        <v>7.8308537602424622E-2</v>
      </c>
      <c r="E92" s="330"/>
      <c r="F92" s="330"/>
      <c r="G92" s="363"/>
      <c r="H92" s="363"/>
      <c r="I92" s="363"/>
      <c r="J92" s="363"/>
      <c r="K92" s="363"/>
      <c r="L92" s="363"/>
      <c r="M92" s="363"/>
      <c r="N92" s="363"/>
      <c r="O92" s="363"/>
    </row>
    <row r="93" spans="1:15">
      <c r="A93" s="366" t="s">
        <v>724</v>
      </c>
      <c r="B93" s="313" t="s">
        <v>212</v>
      </c>
      <c r="C93" s="314">
        <v>1</v>
      </c>
      <c r="D93" s="329">
        <v>7.3855243623256683E-2</v>
      </c>
      <c r="E93" s="330"/>
      <c r="F93" s="330"/>
      <c r="G93" s="363"/>
      <c r="H93" s="363"/>
      <c r="I93" s="363"/>
      <c r="J93" s="363"/>
      <c r="K93" s="363"/>
      <c r="L93" s="363"/>
      <c r="M93" s="363"/>
      <c r="N93" s="363"/>
      <c r="O93" s="363"/>
    </row>
    <row r="94" spans="1:15">
      <c r="A94" s="366" t="s">
        <v>724</v>
      </c>
      <c r="B94" s="313" t="s">
        <v>213</v>
      </c>
      <c r="C94" s="314">
        <v>0</v>
      </c>
      <c r="D94" s="329">
        <v>0</v>
      </c>
      <c r="E94" s="330"/>
      <c r="F94" s="330"/>
      <c r="G94" s="242"/>
      <c r="H94" s="242"/>
      <c r="I94" s="242"/>
      <c r="J94" s="242"/>
      <c r="K94" s="242"/>
      <c r="L94" s="242"/>
      <c r="M94" s="242"/>
      <c r="N94" s="242"/>
      <c r="O94" s="242"/>
    </row>
    <row r="95" spans="1:15">
      <c r="A95" s="366" t="s">
        <v>724</v>
      </c>
      <c r="B95" s="313" t="s">
        <v>214</v>
      </c>
      <c r="C95" s="314">
        <v>0</v>
      </c>
      <c r="D95" s="329">
        <v>0</v>
      </c>
      <c r="E95" s="330"/>
      <c r="F95" s="330"/>
      <c r="G95" s="242"/>
      <c r="H95" s="242"/>
      <c r="I95" s="242"/>
      <c r="J95" s="242"/>
      <c r="K95" s="242"/>
      <c r="L95" s="242"/>
      <c r="M95" s="242"/>
      <c r="N95" s="242"/>
      <c r="O95" s="242"/>
    </row>
    <row r="96" spans="1:15">
      <c r="A96" s="366" t="s">
        <v>725</v>
      </c>
      <c r="B96" s="313" t="s">
        <v>210</v>
      </c>
      <c r="C96" s="314">
        <v>0</v>
      </c>
      <c r="D96" s="329">
        <v>0</v>
      </c>
      <c r="E96" s="330"/>
      <c r="F96" s="330"/>
      <c r="G96" s="242"/>
      <c r="H96" s="242"/>
      <c r="I96" s="242"/>
      <c r="J96" s="242"/>
      <c r="K96" s="242"/>
      <c r="L96" s="242"/>
      <c r="M96" s="242"/>
      <c r="N96" s="242"/>
      <c r="O96" s="242"/>
    </row>
    <row r="97" spans="1:4">
      <c r="A97" s="366" t="s">
        <v>725</v>
      </c>
      <c r="B97" s="313" t="s">
        <v>211</v>
      </c>
      <c r="C97" s="314">
        <v>0</v>
      </c>
      <c r="D97" s="329">
        <v>0</v>
      </c>
    </row>
    <row r="98" spans="1:4">
      <c r="A98" s="366" t="s">
        <v>725</v>
      </c>
      <c r="B98" s="313" t="s">
        <v>212</v>
      </c>
      <c r="C98" s="314">
        <v>1</v>
      </c>
      <c r="D98" s="329">
        <v>7.3855243623256683E-2</v>
      </c>
    </row>
    <row r="99" spans="1:4">
      <c r="A99" s="366" t="s">
        <v>725</v>
      </c>
      <c r="B99" s="313" t="s">
        <v>213</v>
      </c>
      <c r="C99" s="314">
        <v>0</v>
      </c>
      <c r="D99" s="329">
        <v>0</v>
      </c>
    </row>
    <row r="100" spans="1:4">
      <c r="A100" s="366" t="s">
        <v>725</v>
      </c>
      <c r="B100" s="313" t="s">
        <v>214</v>
      </c>
      <c r="C100" s="314">
        <v>0</v>
      </c>
      <c r="D100" s="329">
        <v>0</v>
      </c>
    </row>
    <row r="101" spans="1:4">
      <c r="A101" s="366" t="s">
        <v>726</v>
      </c>
      <c r="B101" s="313" t="s">
        <v>210</v>
      </c>
      <c r="C101" s="314">
        <v>2</v>
      </c>
      <c r="D101" s="329">
        <v>0.17241379618644714</v>
      </c>
    </row>
    <row r="102" spans="1:4">
      <c r="A102" s="366" t="s">
        <v>726</v>
      </c>
      <c r="B102" s="313" t="s">
        <v>211</v>
      </c>
      <c r="C102" s="314">
        <v>2</v>
      </c>
      <c r="D102" s="329">
        <v>0.15661707520484924</v>
      </c>
    </row>
    <row r="103" spans="1:4">
      <c r="A103" s="366" t="s">
        <v>726</v>
      </c>
      <c r="B103" s="313" t="s">
        <v>212</v>
      </c>
      <c r="C103" s="314">
        <v>2</v>
      </c>
      <c r="D103" s="329">
        <v>0.14771048724651337</v>
      </c>
    </row>
    <row r="104" spans="1:4">
      <c r="A104" s="366" t="s">
        <v>726</v>
      </c>
      <c r="B104" s="313" t="s">
        <v>213</v>
      </c>
      <c r="C104" s="314">
        <v>2</v>
      </c>
      <c r="D104" s="329">
        <v>0.14316391944885254</v>
      </c>
    </row>
    <row r="105" spans="1:4">
      <c r="A105" s="366" t="s">
        <v>726</v>
      </c>
      <c r="B105" s="313" t="s">
        <v>214</v>
      </c>
      <c r="C105" s="314">
        <v>4</v>
      </c>
      <c r="D105" s="329">
        <v>0.29304030537605286</v>
      </c>
    </row>
    <row r="106" spans="1:4">
      <c r="A106" s="366" t="s">
        <v>727</v>
      </c>
      <c r="B106" s="313" t="s">
        <v>210</v>
      </c>
      <c r="C106" s="314">
        <v>1</v>
      </c>
      <c r="D106" s="329">
        <v>8.6206898093223572E-2</v>
      </c>
    </row>
    <row r="107" spans="1:4">
      <c r="A107" s="366" t="s">
        <v>727</v>
      </c>
      <c r="B107" s="313" t="s">
        <v>211</v>
      </c>
      <c r="C107" s="314">
        <v>2</v>
      </c>
      <c r="D107" s="329">
        <v>0.15661707520484924</v>
      </c>
    </row>
    <row r="108" spans="1:4">
      <c r="A108" s="366" t="s">
        <v>727</v>
      </c>
      <c r="B108" s="313" t="s">
        <v>212</v>
      </c>
      <c r="C108" s="314">
        <v>3</v>
      </c>
      <c r="D108" s="329">
        <v>0.22156573832035065</v>
      </c>
    </row>
    <row r="109" spans="1:4">
      <c r="A109" s="366" t="s">
        <v>727</v>
      </c>
      <c r="B109" s="313" t="s">
        <v>213</v>
      </c>
      <c r="C109" s="314">
        <v>2</v>
      </c>
      <c r="D109" s="329">
        <v>0.14316391944885254</v>
      </c>
    </row>
    <row r="110" spans="1:4">
      <c r="A110" s="366" t="s">
        <v>727</v>
      </c>
      <c r="B110" s="313" t="s">
        <v>214</v>
      </c>
      <c r="C110" s="314">
        <v>2</v>
      </c>
      <c r="D110" s="329">
        <v>0.14652015268802643</v>
      </c>
    </row>
    <row r="111" spans="1:4">
      <c r="A111" s="366" t="s">
        <v>728</v>
      </c>
      <c r="B111" s="313" t="s">
        <v>210</v>
      </c>
      <c r="C111" s="314">
        <v>7</v>
      </c>
      <c r="D111" s="329">
        <v>0.60344827175140381</v>
      </c>
    </row>
    <row r="112" spans="1:4">
      <c r="A112" s="366" t="s">
        <v>728</v>
      </c>
      <c r="B112" s="313" t="s">
        <v>211</v>
      </c>
      <c r="C112" s="314">
        <v>5</v>
      </c>
      <c r="D112" s="329">
        <v>0.39154267311096191</v>
      </c>
    </row>
    <row r="113" spans="1:4">
      <c r="A113" s="366" t="s">
        <v>728</v>
      </c>
      <c r="B113" s="313" t="s">
        <v>212</v>
      </c>
      <c r="C113" s="314">
        <v>3</v>
      </c>
      <c r="D113" s="329">
        <v>0.22156573832035065</v>
      </c>
    </row>
    <row r="114" spans="1:4">
      <c r="A114" s="366" t="s">
        <v>728</v>
      </c>
      <c r="B114" s="313" t="s">
        <v>213</v>
      </c>
      <c r="C114" s="314">
        <v>7</v>
      </c>
      <c r="D114" s="329">
        <v>0.50107371807098389</v>
      </c>
    </row>
    <row r="115" spans="1:4">
      <c r="A115" s="366" t="s">
        <v>728</v>
      </c>
      <c r="B115" s="313" t="s">
        <v>214</v>
      </c>
      <c r="C115" s="314">
        <v>4</v>
      </c>
      <c r="D115" s="329">
        <v>0.29304030537605286</v>
      </c>
    </row>
    <row r="116" spans="1:4">
      <c r="A116" s="366" t="s">
        <v>729</v>
      </c>
      <c r="B116" s="313" t="s">
        <v>210</v>
      </c>
      <c r="C116" s="314">
        <v>12</v>
      </c>
      <c r="D116" s="329">
        <v>1.0344827175140381</v>
      </c>
    </row>
    <row r="117" spans="1:4">
      <c r="A117" s="366" t="s">
        <v>729</v>
      </c>
      <c r="B117" s="313" t="s">
        <v>211</v>
      </c>
      <c r="C117" s="314">
        <v>11</v>
      </c>
      <c r="D117" s="329">
        <v>0.86139386892318726</v>
      </c>
    </row>
    <row r="118" spans="1:4">
      <c r="A118" s="366" t="s">
        <v>729</v>
      </c>
      <c r="B118" s="313" t="s">
        <v>212</v>
      </c>
      <c r="C118" s="314">
        <v>15</v>
      </c>
      <c r="D118" s="329">
        <v>1.1078286170959473</v>
      </c>
    </row>
    <row r="119" spans="1:4">
      <c r="A119" s="366" t="s">
        <v>729</v>
      </c>
      <c r="B119" s="313" t="s">
        <v>213</v>
      </c>
      <c r="C119" s="314">
        <v>8</v>
      </c>
      <c r="D119" s="329">
        <v>0.57265567779541016</v>
      </c>
    </row>
    <row r="120" spans="1:4">
      <c r="A120" s="366" t="s">
        <v>729</v>
      </c>
      <c r="B120" s="313" t="s">
        <v>214</v>
      </c>
      <c r="C120" s="314">
        <v>10</v>
      </c>
      <c r="D120" s="329">
        <v>0.73260074853897095</v>
      </c>
    </row>
    <row r="121" spans="1:4">
      <c r="A121" s="366" t="s">
        <v>730</v>
      </c>
      <c r="B121" s="313" t="s">
        <v>210</v>
      </c>
      <c r="C121" s="314">
        <v>67</v>
      </c>
      <c r="D121" s="329">
        <v>5.7758622169494629</v>
      </c>
    </row>
    <row r="122" spans="1:4">
      <c r="A122" s="366" t="s">
        <v>730</v>
      </c>
      <c r="B122" s="313" t="s">
        <v>211</v>
      </c>
      <c r="C122" s="314">
        <v>84</v>
      </c>
      <c r="D122" s="329">
        <v>6.5779170989990234</v>
      </c>
    </row>
    <row r="123" spans="1:4">
      <c r="A123" s="366" t="s">
        <v>730</v>
      </c>
      <c r="B123" s="313" t="s">
        <v>212</v>
      </c>
      <c r="C123" s="314">
        <v>95</v>
      </c>
      <c r="D123" s="329">
        <v>7.0162482261657715</v>
      </c>
    </row>
    <row r="124" spans="1:4">
      <c r="A124" s="366" t="s">
        <v>730</v>
      </c>
      <c r="B124" s="313" t="s">
        <v>213</v>
      </c>
      <c r="C124" s="314">
        <v>105</v>
      </c>
      <c r="D124" s="329">
        <v>7.516106128692627</v>
      </c>
    </row>
    <row r="125" spans="1:4">
      <c r="A125" s="366" t="s">
        <v>730</v>
      </c>
      <c r="B125" s="313" t="s">
        <v>214</v>
      </c>
      <c r="C125" s="314">
        <v>106</v>
      </c>
      <c r="D125" s="329">
        <v>7.7655677795410156</v>
      </c>
    </row>
    <row r="126" spans="1:4">
      <c r="A126" s="366"/>
      <c r="B126" s="313"/>
      <c r="C126" s="314"/>
      <c r="D126" s="329"/>
    </row>
    <row r="127" spans="1:4">
      <c r="A127" s="366"/>
      <c r="B127" s="313"/>
      <c r="C127" s="314"/>
      <c r="D127" s="329"/>
    </row>
  </sheetData>
  <mergeCells count="1">
    <mergeCell ref="A59:XFD59"/>
  </mergeCells>
  <pageMargins left="0.7" right="0.7" top="0.75" bottom="0.75" header="0.3" footer="0.3"/>
  <tableParts count="2">
    <tablePart r:id="rId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19EAF-5E90-4F75-B206-39C1EC72510D}">
  <dimension ref="A1:K127"/>
  <sheetViews>
    <sheetView workbookViewId="0"/>
  </sheetViews>
  <sheetFormatPr defaultColWidth="8.765625" defaultRowHeight="15.5"/>
  <cols>
    <col min="1" max="1" width="33.23046875" style="168" customWidth="1"/>
    <col min="2" max="2" width="10.4609375" style="168" customWidth="1"/>
    <col min="3" max="3" width="44.23046875" style="169" customWidth="1"/>
    <col min="4" max="4" width="43.53515625" style="202" customWidth="1"/>
    <col min="5" max="5" width="32.4609375" style="167" customWidth="1"/>
    <col min="6" max="6" width="33.765625" style="167" customWidth="1"/>
    <col min="7" max="16384" width="8.765625" style="163"/>
  </cols>
  <sheetData>
    <row r="1" spans="1:11" ht="20">
      <c r="A1" s="339" t="s">
        <v>731</v>
      </c>
      <c r="B1" s="340"/>
      <c r="C1" s="341"/>
      <c r="D1" s="342"/>
      <c r="E1" s="343"/>
      <c r="F1" s="343"/>
      <c r="G1" s="236"/>
      <c r="H1" s="236"/>
      <c r="I1" s="236"/>
      <c r="J1" s="236"/>
      <c r="K1" s="236"/>
    </row>
    <row r="2" spans="1:11">
      <c r="A2" s="256" t="s">
        <v>690</v>
      </c>
      <c r="B2" s="340"/>
      <c r="C2" s="341"/>
      <c r="D2" s="342"/>
      <c r="E2" s="343"/>
      <c r="F2" s="343"/>
      <c r="G2" s="236"/>
      <c r="H2" s="236"/>
      <c r="I2" s="236"/>
      <c r="J2" s="236"/>
      <c r="K2" s="236"/>
    </row>
    <row r="3" spans="1:11" ht="40.9" customHeight="1">
      <c r="A3" s="297" t="s">
        <v>239</v>
      </c>
      <c r="B3" s="297" t="s">
        <v>209</v>
      </c>
      <c r="C3" s="298" t="s">
        <v>649</v>
      </c>
      <c r="D3" s="345" t="s">
        <v>732</v>
      </c>
      <c r="E3" s="236"/>
      <c r="F3" s="236"/>
      <c r="G3" s="236"/>
      <c r="H3" s="236"/>
      <c r="I3" s="236"/>
      <c r="J3" s="242"/>
      <c r="K3" s="242"/>
    </row>
    <row r="4" spans="1:11">
      <c r="A4" s="340" t="s">
        <v>245</v>
      </c>
      <c r="B4" s="340" t="s">
        <v>210</v>
      </c>
      <c r="C4" s="323">
        <v>996</v>
      </c>
      <c r="D4" s="321">
        <v>1.2048193216323853</v>
      </c>
      <c r="E4" s="236"/>
      <c r="F4" s="236"/>
      <c r="G4" s="236"/>
      <c r="H4" s="236"/>
      <c r="I4" s="236"/>
      <c r="J4" s="242"/>
      <c r="K4" s="242"/>
    </row>
    <row r="5" spans="1:11">
      <c r="A5" s="340" t="s">
        <v>245</v>
      </c>
      <c r="B5" s="340" t="s">
        <v>211</v>
      </c>
      <c r="C5" s="323">
        <v>1161</v>
      </c>
      <c r="D5" s="321">
        <v>1.3781223297119141</v>
      </c>
      <c r="E5" s="236"/>
      <c r="F5" s="236"/>
      <c r="G5" s="236"/>
      <c r="H5" s="236"/>
      <c r="I5" s="236"/>
      <c r="J5" s="242"/>
      <c r="K5" s="242"/>
    </row>
    <row r="6" spans="1:11">
      <c r="A6" s="340" t="s">
        <v>245</v>
      </c>
      <c r="B6" s="340" t="s">
        <v>212</v>
      </c>
      <c r="C6" s="323">
        <v>1099</v>
      </c>
      <c r="D6" s="321">
        <v>1.1828935146331787</v>
      </c>
      <c r="E6" s="236"/>
      <c r="F6" s="236"/>
      <c r="G6" s="236"/>
      <c r="H6" s="236"/>
      <c r="I6" s="236"/>
      <c r="J6" s="242"/>
      <c r="K6" s="242"/>
    </row>
    <row r="7" spans="1:11">
      <c r="A7" s="340" t="s">
        <v>245</v>
      </c>
      <c r="B7" s="340" t="s">
        <v>213</v>
      </c>
      <c r="C7" s="323">
        <v>1368</v>
      </c>
      <c r="D7" s="321">
        <v>1.5350877046585083</v>
      </c>
      <c r="E7" s="236"/>
      <c r="F7" s="236"/>
      <c r="G7" s="236"/>
      <c r="H7" s="236"/>
      <c r="I7" s="236"/>
      <c r="J7" s="242"/>
      <c r="K7" s="242"/>
    </row>
    <row r="8" spans="1:11">
      <c r="A8" s="340" t="s">
        <v>245</v>
      </c>
      <c r="B8" s="340" t="s">
        <v>214</v>
      </c>
      <c r="C8" s="323">
        <v>1215</v>
      </c>
      <c r="D8" s="321">
        <v>1.4814814329147339</v>
      </c>
      <c r="E8" s="236"/>
      <c r="F8" s="236"/>
      <c r="G8" s="236"/>
      <c r="H8" s="236"/>
      <c r="I8" s="236"/>
      <c r="J8" s="242"/>
      <c r="K8" s="242"/>
    </row>
    <row r="9" spans="1:11">
      <c r="A9" s="340" t="s">
        <v>244</v>
      </c>
      <c r="B9" s="340" t="s">
        <v>210</v>
      </c>
      <c r="C9" s="323">
        <v>973</v>
      </c>
      <c r="D9" s="321">
        <v>4.4193215370178223</v>
      </c>
      <c r="E9" s="236"/>
      <c r="F9" s="236"/>
      <c r="G9" s="236"/>
      <c r="H9" s="236"/>
      <c r="I9" s="236"/>
      <c r="J9" s="242"/>
      <c r="K9" s="242"/>
    </row>
    <row r="10" spans="1:11">
      <c r="A10" s="340" t="s">
        <v>244</v>
      </c>
      <c r="B10" s="340" t="s">
        <v>211</v>
      </c>
      <c r="C10" s="323">
        <v>1124</v>
      </c>
      <c r="D10" s="321">
        <v>4.092526912689209</v>
      </c>
      <c r="E10" s="236"/>
      <c r="F10" s="236"/>
      <c r="G10" s="236"/>
      <c r="H10" s="236"/>
      <c r="I10" s="236"/>
      <c r="J10" s="242"/>
      <c r="K10" s="242"/>
    </row>
    <row r="11" spans="1:11">
      <c r="A11" s="340" t="s">
        <v>244</v>
      </c>
      <c r="B11" s="340" t="s">
        <v>212</v>
      </c>
      <c r="C11" s="323">
        <v>1087</v>
      </c>
      <c r="D11" s="321">
        <v>2.5758969783782959</v>
      </c>
      <c r="E11" s="236"/>
      <c r="F11" s="236"/>
      <c r="G11" s="236"/>
      <c r="H11" s="236"/>
      <c r="I11" s="236"/>
      <c r="J11" s="242"/>
      <c r="K11" s="242"/>
    </row>
    <row r="12" spans="1:11">
      <c r="A12" s="340" t="s">
        <v>244</v>
      </c>
      <c r="B12" s="340" t="s">
        <v>213</v>
      </c>
      <c r="C12" s="323">
        <v>1354</v>
      </c>
      <c r="D12" s="321">
        <v>4.800590991973877</v>
      </c>
      <c r="E12" s="236"/>
      <c r="F12" s="236"/>
      <c r="G12" s="236"/>
      <c r="H12" s="236"/>
      <c r="I12" s="236"/>
      <c r="J12" s="242"/>
      <c r="K12" s="242"/>
    </row>
    <row r="13" spans="1:11">
      <c r="A13" s="340" t="s">
        <v>244</v>
      </c>
      <c r="B13" s="340" t="s">
        <v>214</v>
      </c>
      <c r="C13" s="323">
        <v>1200</v>
      </c>
      <c r="D13" s="321">
        <v>3.4166667461395264</v>
      </c>
      <c r="E13" s="236"/>
      <c r="F13" s="236"/>
      <c r="G13" s="236"/>
      <c r="H13" s="236"/>
      <c r="I13" s="236"/>
      <c r="J13" s="242"/>
      <c r="K13" s="242"/>
    </row>
    <row r="14" spans="1:11">
      <c r="A14" s="340" t="s">
        <v>259</v>
      </c>
      <c r="B14" s="340" t="s">
        <v>210</v>
      </c>
      <c r="C14" s="323">
        <v>813</v>
      </c>
      <c r="D14" s="321">
        <v>12.915128707885742</v>
      </c>
      <c r="E14" s="242"/>
      <c r="F14" s="242"/>
      <c r="G14" s="242"/>
      <c r="H14" s="242"/>
      <c r="I14" s="242"/>
      <c r="J14" s="242"/>
      <c r="K14" s="242"/>
    </row>
    <row r="15" spans="1:11">
      <c r="A15" s="340" t="s">
        <v>259</v>
      </c>
      <c r="B15" s="340" t="s">
        <v>211</v>
      </c>
      <c r="C15" s="323">
        <v>921</v>
      </c>
      <c r="D15" s="321">
        <v>16.503799438476563</v>
      </c>
      <c r="E15" s="242"/>
      <c r="F15" s="242"/>
      <c r="G15" s="242"/>
      <c r="H15" s="242"/>
      <c r="I15" s="242"/>
      <c r="J15" s="242"/>
      <c r="K15" s="242"/>
    </row>
    <row r="16" spans="1:11">
      <c r="A16" s="340" t="s">
        <v>259</v>
      </c>
      <c r="B16" s="340" t="s">
        <v>212</v>
      </c>
      <c r="C16" s="323">
        <v>848</v>
      </c>
      <c r="D16" s="321">
        <v>12.028302192687988</v>
      </c>
      <c r="E16" s="242"/>
      <c r="F16" s="242"/>
      <c r="G16" s="242"/>
      <c r="H16" s="242"/>
      <c r="I16" s="242"/>
      <c r="J16" s="242"/>
      <c r="K16" s="242"/>
    </row>
    <row r="17" spans="1:4" s="163" customFormat="1">
      <c r="A17" s="340" t="s">
        <v>259</v>
      </c>
      <c r="B17" s="340" t="s">
        <v>213</v>
      </c>
      <c r="C17" s="323">
        <v>1096</v>
      </c>
      <c r="D17" s="321">
        <v>11.131386756896973</v>
      </c>
    </row>
    <row r="18" spans="1:4" s="163" customFormat="1">
      <c r="A18" s="340" t="s">
        <v>259</v>
      </c>
      <c r="B18" s="340" t="s">
        <v>214</v>
      </c>
      <c r="C18" s="323">
        <v>965</v>
      </c>
      <c r="D18" s="321">
        <v>10.051813125610352</v>
      </c>
    </row>
    <row r="19" spans="1:4" s="163" customFormat="1">
      <c r="A19" s="340" t="s">
        <v>691</v>
      </c>
      <c r="B19" s="340" t="s">
        <v>210</v>
      </c>
      <c r="C19" s="323">
        <v>561</v>
      </c>
      <c r="D19" s="321">
        <v>15.864527702331543</v>
      </c>
    </row>
    <row r="20" spans="1:4" s="163" customFormat="1">
      <c r="A20" s="340" t="s">
        <v>691</v>
      </c>
      <c r="B20" s="340" t="s">
        <v>211</v>
      </c>
      <c r="C20" s="323">
        <v>608</v>
      </c>
      <c r="D20" s="321">
        <v>23.519737243652344</v>
      </c>
    </row>
    <row r="21" spans="1:4" s="163" customFormat="1">
      <c r="A21" s="340" t="s">
        <v>691</v>
      </c>
      <c r="B21" s="340" t="s">
        <v>212</v>
      </c>
      <c r="C21" s="323">
        <v>554</v>
      </c>
      <c r="D21" s="321">
        <v>16.606498718261719</v>
      </c>
    </row>
    <row r="22" spans="1:4" s="163" customFormat="1">
      <c r="A22" s="340" t="s">
        <v>691</v>
      </c>
      <c r="B22" s="340" t="s">
        <v>213</v>
      </c>
      <c r="C22" s="323">
        <v>671</v>
      </c>
      <c r="D22" s="321">
        <v>21.460506439208984</v>
      </c>
    </row>
    <row r="23" spans="1:4" s="163" customFormat="1">
      <c r="A23" s="340" t="s">
        <v>691</v>
      </c>
      <c r="B23" s="340" t="s">
        <v>214</v>
      </c>
      <c r="C23" s="323">
        <v>612</v>
      </c>
      <c r="D23" s="321">
        <v>18.464052200317383</v>
      </c>
    </row>
    <row r="24" spans="1:4" s="163" customFormat="1">
      <c r="A24" s="340" t="s">
        <v>692</v>
      </c>
      <c r="B24" s="340" t="s">
        <v>210</v>
      </c>
      <c r="C24" s="323">
        <v>996</v>
      </c>
      <c r="D24" s="321">
        <v>0.20080322027206421</v>
      </c>
    </row>
    <row r="25" spans="1:4" s="163" customFormat="1">
      <c r="A25" s="340" t="s">
        <v>692</v>
      </c>
      <c r="B25" s="340" t="s">
        <v>211</v>
      </c>
      <c r="C25" s="323">
        <v>1145</v>
      </c>
      <c r="D25" s="321">
        <v>0.17467248439788818</v>
      </c>
    </row>
    <row r="26" spans="1:4" s="163" customFormat="1">
      <c r="A26" s="340" t="s">
        <v>692</v>
      </c>
      <c r="B26" s="340" t="s">
        <v>212</v>
      </c>
      <c r="C26" s="323">
        <v>1072</v>
      </c>
      <c r="D26" s="321">
        <v>9.3283578753471375E-2</v>
      </c>
    </row>
    <row r="27" spans="1:4" s="163" customFormat="1">
      <c r="A27" s="340" t="s">
        <v>692</v>
      </c>
      <c r="B27" s="340" t="s">
        <v>213</v>
      </c>
      <c r="C27" s="323">
        <v>1339</v>
      </c>
      <c r="D27" s="321">
        <v>0.37341299653053284</v>
      </c>
    </row>
    <row r="28" spans="1:4" s="163" customFormat="1">
      <c r="A28" s="340" t="s">
        <v>692</v>
      </c>
      <c r="B28" s="340" t="s">
        <v>214</v>
      </c>
      <c r="C28" s="323">
        <v>1216</v>
      </c>
      <c r="D28" s="321">
        <v>0.41118422150611877</v>
      </c>
    </row>
    <row r="29" spans="1:4" s="163" customFormat="1">
      <c r="A29" s="340" t="s">
        <v>693</v>
      </c>
      <c r="B29" s="340" t="s">
        <v>210</v>
      </c>
      <c r="C29" s="323">
        <v>880</v>
      </c>
      <c r="D29" s="321">
        <v>0.68181818723678589</v>
      </c>
    </row>
    <row r="30" spans="1:4" s="163" customFormat="1">
      <c r="A30" s="340" t="s">
        <v>693</v>
      </c>
      <c r="B30" s="340" t="s">
        <v>211</v>
      </c>
      <c r="C30" s="323">
        <v>1060</v>
      </c>
      <c r="D30" s="321">
        <v>0.75471699237823486</v>
      </c>
    </row>
    <row r="31" spans="1:4" s="163" customFormat="1">
      <c r="A31" s="340" t="s">
        <v>693</v>
      </c>
      <c r="B31" s="340" t="s">
        <v>212</v>
      </c>
      <c r="C31" s="323">
        <v>1000</v>
      </c>
      <c r="D31" s="321">
        <v>0.30000001192092896</v>
      </c>
    </row>
    <row r="32" spans="1:4" s="163" customFormat="1">
      <c r="A32" s="340" t="s">
        <v>693</v>
      </c>
      <c r="B32" s="340" t="s">
        <v>213</v>
      </c>
      <c r="C32" s="323">
        <v>1233</v>
      </c>
      <c r="D32" s="321">
        <v>0.48661801218986511</v>
      </c>
    </row>
    <row r="33" spans="1:6">
      <c r="A33" s="340" t="s">
        <v>693</v>
      </c>
      <c r="B33" s="340" t="s">
        <v>214</v>
      </c>
      <c r="C33" s="323">
        <v>1048</v>
      </c>
      <c r="D33" s="321">
        <v>0.95419847965240479</v>
      </c>
      <c r="E33" s="242"/>
      <c r="F33" s="242"/>
    </row>
    <row r="34" spans="1:6" ht="14.5" customHeight="1">
      <c r="A34" s="256" t="s">
        <v>694</v>
      </c>
      <c r="B34" s="313" t="s">
        <v>210</v>
      </c>
      <c r="C34" s="314">
        <v>453</v>
      </c>
      <c r="D34" s="329">
        <v>10.154525756835938</v>
      </c>
      <c r="E34" s="330"/>
      <c r="F34" s="330"/>
    </row>
    <row r="35" spans="1:6" ht="14.5" customHeight="1">
      <c r="A35" s="256" t="s">
        <v>694</v>
      </c>
      <c r="B35" s="309" t="s">
        <v>211</v>
      </c>
      <c r="C35" s="268" t="s">
        <v>733</v>
      </c>
      <c r="D35" s="347" t="s">
        <v>734</v>
      </c>
      <c r="E35" s="348"/>
      <c r="F35" s="348"/>
    </row>
    <row r="36" spans="1:6">
      <c r="A36" s="313" t="s">
        <v>694</v>
      </c>
      <c r="B36" s="313" t="s">
        <v>212</v>
      </c>
      <c r="C36" s="314">
        <v>461</v>
      </c>
      <c r="D36" s="329">
        <v>12.147505760192871</v>
      </c>
      <c r="E36" s="330"/>
      <c r="F36" s="330"/>
    </row>
    <row r="37" spans="1:6">
      <c r="A37" s="313" t="s">
        <v>694</v>
      </c>
      <c r="B37" s="313" t="s">
        <v>213</v>
      </c>
      <c r="C37" s="314">
        <v>650</v>
      </c>
      <c r="D37" s="329">
        <v>18.153846740722656</v>
      </c>
      <c r="E37" s="330"/>
      <c r="F37" s="330"/>
    </row>
    <row r="38" spans="1:6">
      <c r="A38" s="313" t="s">
        <v>694</v>
      </c>
      <c r="B38" s="313" t="s">
        <v>214</v>
      </c>
      <c r="C38" s="314">
        <v>556</v>
      </c>
      <c r="D38" s="329">
        <v>16.007194519042969</v>
      </c>
      <c r="E38" s="330"/>
      <c r="F38" s="330"/>
    </row>
    <row r="39" spans="1:6">
      <c r="A39" s="313" t="s">
        <v>250</v>
      </c>
      <c r="B39" s="313" t="s">
        <v>210</v>
      </c>
      <c r="C39" s="314">
        <v>670</v>
      </c>
      <c r="D39" s="329">
        <v>1.3432835340499878</v>
      </c>
      <c r="E39" s="330"/>
      <c r="F39" s="330"/>
    </row>
    <row r="40" spans="1:6">
      <c r="A40" s="313" t="s">
        <v>250</v>
      </c>
      <c r="B40" s="313" t="s">
        <v>211</v>
      </c>
      <c r="C40" s="314">
        <v>803</v>
      </c>
      <c r="D40" s="329">
        <v>3.9850559234619141</v>
      </c>
      <c r="E40" s="330"/>
      <c r="F40" s="330"/>
    </row>
    <row r="41" spans="1:6">
      <c r="A41" s="313" t="s">
        <v>250</v>
      </c>
      <c r="B41" s="313" t="s">
        <v>212</v>
      </c>
      <c r="C41" s="314">
        <v>764</v>
      </c>
      <c r="D41" s="329">
        <v>1.0471204519271851</v>
      </c>
      <c r="E41" s="330"/>
      <c r="F41" s="330"/>
    </row>
    <row r="42" spans="1:6">
      <c r="A42" s="313" t="s">
        <v>250</v>
      </c>
      <c r="B42" s="313" t="s">
        <v>213</v>
      </c>
      <c r="C42" s="314">
        <v>1013</v>
      </c>
      <c r="D42" s="329">
        <v>1.1846002340316772</v>
      </c>
      <c r="E42" s="330"/>
      <c r="F42" s="330"/>
    </row>
    <row r="43" spans="1:6">
      <c r="A43" s="313" t="s">
        <v>250</v>
      </c>
      <c r="B43" s="313" t="s">
        <v>214</v>
      </c>
      <c r="C43" s="314">
        <v>877</v>
      </c>
      <c r="D43" s="329">
        <v>0.79817557334899902</v>
      </c>
      <c r="E43" s="330"/>
      <c r="F43" s="330"/>
    </row>
    <row r="44" spans="1:6">
      <c r="A44" s="313" t="s">
        <v>697</v>
      </c>
      <c r="B44" s="313" t="s">
        <v>210</v>
      </c>
      <c r="C44" s="314">
        <v>118</v>
      </c>
      <c r="D44" s="329">
        <v>97.457626342773438</v>
      </c>
      <c r="E44" s="330"/>
      <c r="F44" s="330"/>
    </row>
    <row r="45" spans="1:6">
      <c r="A45" s="313" t="s">
        <v>697</v>
      </c>
      <c r="B45" s="313" t="s">
        <v>211</v>
      </c>
      <c r="C45" s="314">
        <v>95</v>
      </c>
      <c r="D45" s="329">
        <v>96.84210205078125</v>
      </c>
      <c r="E45" s="330"/>
      <c r="F45" s="330"/>
    </row>
    <row r="46" spans="1:6">
      <c r="A46" s="313" t="s">
        <v>697</v>
      </c>
      <c r="B46" s="313" t="s">
        <v>212</v>
      </c>
      <c r="C46" s="314">
        <v>97</v>
      </c>
      <c r="D46" s="329">
        <v>96.907218933105469</v>
      </c>
      <c r="E46" s="330"/>
      <c r="F46" s="330"/>
    </row>
    <row r="47" spans="1:6">
      <c r="A47" s="313" t="s">
        <v>697</v>
      </c>
      <c r="B47" s="313" t="s">
        <v>213</v>
      </c>
      <c r="C47" s="314">
        <v>137</v>
      </c>
      <c r="D47" s="329">
        <v>96.350364685058594</v>
      </c>
      <c r="E47" s="330"/>
      <c r="F47" s="330"/>
    </row>
    <row r="48" spans="1:6">
      <c r="A48" s="313" t="s">
        <v>697</v>
      </c>
      <c r="B48" s="313" t="s">
        <v>214</v>
      </c>
      <c r="C48" s="314">
        <v>102</v>
      </c>
      <c r="D48" s="329">
        <v>96.07843017578125</v>
      </c>
      <c r="E48" s="330"/>
      <c r="F48" s="330"/>
    </row>
    <row r="49" spans="1:6">
      <c r="A49" s="313" t="s">
        <v>248</v>
      </c>
      <c r="B49" s="313" t="s">
        <v>210</v>
      </c>
      <c r="C49" s="314">
        <v>887</v>
      </c>
      <c r="D49" s="329">
        <v>8.3427286148071289</v>
      </c>
      <c r="E49" s="330"/>
      <c r="F49" s="330"/>
    </row>
    <row r="50" spans="1:6">
      <c r="A50" s="313" t="s">
        <v>248</v>
      </c>
      <c r="B50" s="313" t="s">
        <v>211</v>
      </c>
      <c r="C50" s="314">
        <v>1098</v>
      </c>
      <c r="D50" s="329">
        <v>11.384335517883301</v>
      </c>
      <c r="E50" s="330"/>
      <c r="F50" s="330"/>
    </row>
    <row r="51" spans="1:6">
      <c r="A51" s="313" t="s">
        <v>248</v>
      </c>
      <c r="B51" s="313" t="s">
        <v>212</v>
      </c>
      <c r="C51" s="314">
        <v>1058</v>
      </c>
      <c r="D51" s="329">
        <v>8.3175802230834961</v>
      </c>
      <c r="E51" s="330"/>
      <c r="F51" s="330"/>
    </row>
    <row r="52" spans="1:6">
      <c r="A52" s="313" t="s">
        <v>248</v>
      </c>
      <c r="B52" s="313" t="s">
        <v>213</v>
      </c>
      <c r="C52" s="314">
        <v>1304</v>
      </c>
      <c r="D52" s="329">
        <v>13.650306701660156</v>
      </c>
      <c r="E52" s="330"/>
      <c r="F52" s="330"/>
    </row>
    <row r="53" spans="1:6">
      <c r="A53" s="313" t="s">
        <v>248</v>
      </c>
      <c r="B53" s="313" t="s">
        <v>214</v>
      </c>
      <c r="C53" s="314">
        <v>1150</v>
      </c>
      <c r="D53" s="329">
        <v>11.565217018127441</v>
      </c>
      <c r="E53" s="330"/>
      <c r="F53" s="330"/>
    </row>
    <row r="54" spans="1:6">
      <c r="A54" s="313" t="s">
        <v>698</v>
      </c>
      <c r="B54" s="313" t="s">
        <v>210</v>
      </c>
      <c r="C54" s="314">
        <v>684</v>
      </c>
      <c r="D54" s="329">
        <v>8.6257314682006836</v>
      </c>
      <c r="E54" s="330"/>
      <c r="F54" s="330"/>
    </row>
    <row r="55" spans="1:6">
      <c r="A55" s="313" t="s">
        <v>698</v>
      </c>
      <c r="B55" s="313" t="s">
        <v>211</v>
      </c>
      <c r="C55" s="314">
        <v>745</v>
      </c>
      <c r="D55" s="329">
        <v>8.3221473693847656</v>
      </c>
      <c r="E55" s="330"/>
      <c r="F55" s="330"/>
    </row>
    <row r="56" spans="1:6">
      <c r="A56" s="313" t="s">
        <v>698</v>
      </c>
      <c r="B56" s="313" t="s">
        <v>212</v>
      </c>
      <c r="C56" s="314">
        <v>696</v>
      </c>
      <c r="D56" s="329">
        <v>6.752873420715332</v>
      </c>
      <c r="E56" s="330"/>
      <c r="F56" s="330"/>
    </row>
    <row r="57" spans="1:6">
      <c r="A57" s="313" t="s">
        <v>698</v>
      </c>
      <c r="B57" s="313" t="s">
        <v>213</v>
      </c>
      <c r="C57" s="314">
        <v>857</v>
      </c>
      <c r="D57" s="329">
        <v>6.3010501861572266</v>
      </c>
      <c r="E57" s="330"/>
      <c r="F57" s="330"/>
    </row>
    <row r="58" spans="1:6">
      <c r="A58" s="313" t="s">
        <v>698</v>
      </c>
      <c r="B58" s="313" t="s">
        <v>214</v>
      </c>
      <c r="C58" s="314">
        <v>801</v>
      </c>
      <c r="D58" s="329">
        <v>5.8676652908325195</v>
      </c>
      <c r="E58" s="330"/>
      <c r="F58" s="330"/>
    </row>
    <row r="59" spans="1:6" s="444" customFormat="1" ht="36" customHeight="1">
      <c r="A59" s="441" t="s">
        <v>735</v>
      </c>
      <c r="B59" s="441"/>
      <c r="C59" s="445"/>
      <c r="D59" s="446"/>
      <c r="E59" s="448"/>
      <c r="F59" s="448"/>
    </row>
    <row r="60" spans="1:6" ht="43.9" customHeight="1">
      <c r="A60" s="304" t="s">
        <v>186</v>
      </c>
      <c r="B60" s="304" t="s">
        <v>209</v>
      </c>
      <c r="C60" s="305" t="s">
        <v>700</v>
      </c>
      <c r="D60" s="350" t="s">
        <v>701</v>
      </c>
      <c r="E60" s="330"/>
      <c r="F60" s="330"/>
    </row>
    <row r="61" spans="1:6">
      <c r="A61" s="366" t="s">
        <v>736</v>
      </c>
      <c r="B61" s="313" t="s">
        <v>210</v>
      </c>
      <c r="C61" s="314">
        <v>0</v>
      </c>
      <c r="D61" s="329">
        <v>0</v>
      </c>
      <c r="E61" s="367"/>
      <c r="F61" s="367"/>
    </row>
    <row r="62" spans="1:6">
      <c r="A62" s="356" t="s">
        <v>736</v>
      </c>
      <c r="B62" s="313" t="s">
        <v>211</v>
      </c>
      <c r="C62" s="314">
        <v>0</v>
      </c>
      <c r="D62" s="329">
        <v>0</v>
      </c>
      <c r="E62" s="367"/>
      <c r="F62" s="367"/>
    </row>
    <row r="63" spans="1:6">
      <c r="A63" s="356" t="s">
        <v>736</v>
      </c>
      <c r="B63" s="313" t="s">
        <v>212</v>
      </c>
      <c r="C63" s="314">
        <v>0</v>
      </c>
      <c r="D63" s="329">
        <v>0</v>
      </c>
      <c r="E63" s="368"/>
      <c r="F63" s="369"/>
    </row>
    <row r="64" spans="1:6">
      <c r="A64" s="356" t="s">
        <v>736</v>
      </c>
      <c r="B64" s="313" t="s">
        <v>213</v>
      </c>
      <c r="C64" s="314">
        <v>3</v>
      </c>
      <c r="D64" s="329">
        <v>0.20790021121501923</v>
      </c>
      <c r="E64" s="368"/>
      <c r="F64" s="369"/>
    </row>
    <row r="65" spans="1:6">
      <c r="A65" s="356" t="s">
        <v>736</v>
      </c>
      <c r="B65" s="313" t="s">
        <v>214</v>
      </c>
      <c r="C65" s="314">
        <v>0</v>
      </c>
      <c r="D65" s="329">
        <v>0</v>
      </c>
      <c r="E65" s="368"/>
      <c r="F65" s="369"/>
    </row>
    <row r="66" spans="1:6" ht="15.75" customHeight="1">
      <c r="A66" s="356" t="s">
        <v>737</v>
      </c>
      <c r="B66" s="313" t="s">
        <v>210</v>
      </c>
      <c r="C66" s="314">
        <v>1</v>
      </c>
      <c r="D66" s="329">
        <v>9.8911970853805542E-2</v>
      </c>
      <c r="E66" s="368"/>
      <c r="F66" s="369"/>
    </row>
    <row r="67" spans="1:6">
      <c r="A67" s="356" t="s">
        <v>737</v>
      </c>
      <c r="B67" s="313" t="s">
        <v>211</v>
      </c>
      <c r="C67" s="314">
        <v>0</v>
      </c>
      <c r="D67" s="329">
        <v>0</v>
      </c>
      <c r="E67" s="368"/>
      <c r="F67" s="369"/>
    </row>
    <row r="68" spans="1:6">
      <c r="A68" s="356" t="s">
        <v>737</v>
      </c>
      <c r="B68" s="313" t="s">
        <v>212</v>
      </c>
      <c r="C68" s="314">
        <v>3</v>
      </c>
      <c r="D68" s="329">
        <v>0.25</v>
      </c>
      <c r="E68" s="368"/>
      <c r="F68" s="369"/>
    </row>
    <row r="69" spans="1:6" ht="15.75" customHeight="1">
      <c r="A69" s="356" t="s">
        <v>737</v>
      </c>
      <c r="B69" s="313" t="s">
        <v>213</v>
      </c>
      <c r="C69" s="314">
        <v>2</v>
      </c>
      <c r="D69" s="329">
        <v>0.13860014081001282</v>
      </c>
      <c r="E69" s="368"/>
      <c r="F69" s="369"/>
    </row>
    <row r="70" spans="1:6" ht="15.75" customHeight="1">
      <c r="A70" s="356" t="s">
        <v>737</v>
      </c>
      <c r="B70" s="313" t="s">
        <v>214</v>
      </c>
      <c r="C70" s="314">
        <v>2</v>
      </c>
      <c r="D70" s="329">
        <v>0.1552795022726059</v>
      </c>
      <c r="E70" s="368"/>
      <c r="F70" s="369"/>
    </row>
    <row r="71" spans="1:6">
      <c r="A71" s="356" t="s">
        <v>738</v>
      </c>
      <c r="B71" s="313" t="s">
        <v>210</v>
      </c>
      <c r="C71" s="314">
        <v>0</v>
      </c>
      <c r="D71" s="329">
        <v>0</v>
      </c>
      <c r="E71" s="368"/>
      <c r="F71" s="369"/>
    </row>
    <row r="72" spans="1:6">
      <c r="A72" s="356" t="s">
        <v>738</v>
      </c>
      <c r="B72" s="313" t="s">
        <v>211</v>
      </c>
      <c r="C72" s="314">
        <v>0</v>
      </c>
      <c r="D72" s="329">
        <v>0</v>
      </c>
      <c r="E72" s="368"/>
      <c r="F72" s="369"/>
    </row>
    <row r="73" spans="1:6">
      <c r="A73" s="356" t="s">
        <v>738</v>
      </c>
      <c r="B73" s="313" t="s">
        <v>212</v>
      </c>
      <c r="C73" s="314">
        <v>0</v>
      </c>
      <c r="D73" s="329">
        <v>0</v>
      </c>
      <c r="E73" s="368"/>
      <c r="F73" s="369"/>
    </row>
    <row r="74" spans="1:6">
      <c r="A74" s="356" t="s">
        <v>738</v>
      </c>
      <c r="B74" s="313" t="s">
        <v>213</v>
      </c>
      <c r="C74" s="314">
        <v>2</v>
      </c>
      <c r="D74" s="329">
        <v>0.13860014081001282</v>
      </c>
      <c r="E74" s="368"/>
      <c r="F74" s="369"/>
    </row>
    <row r="75" spans="1:6">
      <c r="A75" s="356" t="s">
        <v>738</v>
      </c>
      <c r="B75" s="313" t="s">
        <v>214</v>
      </c>
      <c r="C75" s="314">
        <v>2</v>
      </c>
      <c r="D75" s="329">
        <v>0.1552795022726059</v>
      </c>
      <c r="E75" s="368"/>
      <c r="F75" s="369"/>
    </row>
    <row r="76" spans="1:6">
      <c r="A76" s="356" t="s">
        <v>739</v>
      </c>
      <c r="B76" s="313" t="s">
        <v>210</v>
      </c>
      <c r="C76" s="314">
        <v>57</v>
      </c>
      <c r="D76" s="329">
        <v>5.6379823684692383</v>
      </c>
      <c r="E76" s="368"/>
      <c r="F76" s="369"/>
    </row>
    <row r="77" spans="1:6">
      <c r="A77" s="356" t="s">
        <v>739</v>
      </c>
      <c r="B77" s="313" t="s">
        <v>211</v>
      </c>
      <c r="C77" s="314">
        <v>51</v>
      </c>
      <c r="D77" s="329">
        <v>4.3256998062133789</v>
      </c>
      <c r="E77" s="368"/>
      <c r="F77" s="369"/>
    </row>
    <row r="78" spans="1:6">
      <c r="A78" s="356" t="s">
        <v>739</v>
      </c>
      <c r="B78" s="313" t="s">
        <v>212</v>
      </c>
      <c r="C78" s="314">
        <v>49</v>
      </c>
      <c r="D78" s="329">
        <v>4.0833334922790527</v>
      </c>
      <c r="E78" s="368"/>
      <c r="F78" s="369"/>
    </row>
    <row r="79" spans="1:6">
      <c r="A79" s="356" t="s">
        <v>739</v>
      </c>
      <c r="B79" s="313" t="s">
        <v>213</v>
      </c>
      <c r="C79" s="314">
        <v>52</v>
      </c>
      <c r="D79" s="329">
        <v>3.6036036014556885</v>
      </c>
      <c r="E79" s="368"/>
      <c r="F79" s="369"/>
    </row>
    <row r="80" spans="1:6">
      <c r="A80" s="356" t="s">
        <v>739</v>
      </c>
      <c r="B80" s="313" t="s">
        <v>214</v>
      </c>
      <c r="C80" s="314">
        <v>60</v>
      </c>
      <c r="D80" s="329">
        <v>4.6583852767944336</v>
      </c>
      <c r="E80" s="368"/>
      <c r="F80" s="369"/>
    </row>
    <row r="81" spans="1:6">
      <c r="A81" s="356" t="s">
        <v>740</v>
      </c>
      <c r="B81" s="313" t="s">
        <v>210</v>
      </c>
      <c r="C81" s="314">
        <v>885</v>
      </c>
      <c r="D81" s="329">
        <v>87.537094116210938</v>
      </c>
      <c r="E81" s="368"/>
      <c r="F81" s="369"/>
    </row>
    <row r="82" spans="1:6">
      <c r="A82" s="356" t="s">
        <v>740</v>
      </c>
      <c r="B82" s="313" t="s">
        <v>211</v>
      </c>
      <c r="C82" s="314">
        <v>1053</v>
      </c>
      <c r="D82" s="329">
        <v>89.312980651855469</v>
      </c>
      <c r="E82" s="368"/>
      <c r="F82" s="369"/>
    </row>
    <row r="83" spans="1:6">
      <c r="A83" s="356" t="s">
        <v>740</v>
      </c>
      <c r="B83" s="313" t="s">
        <v>212</v>
      </c>
      <c r="C83" s="314">
        <v>1061</v>
      </c>
      <c r="D83" s="329">
        <v>88.416664123535156</v>
      </c>
      <c r="E83" s="368"/>
      <c r="F83" s="369"/>
    </row>
    <row r="84" spans="1:6">
      <c r="A84" s="356" t="s">
        <v>740</v>
      </c>
      <c r="B84" s="313" t="s">
        <v>213</v>
      </c>
      <c r="C84" s="314">
        <v>1278</v>
      </c>
      <c r="D84" s="329">
        <v>88.56549072265625</v>
      </c>
      <c r="E84" s="368"/>
      <c r="F84" s="369"/>
    </row>
    <row r="85" spans="1:6">
      <c r="A85" s="356" t="s">
        <v>740</v>
      </c>
      <c r="B85" s="313" t="s">
        <v>214</v>
      </c>
      <c r="C85" s="314">
        <v>1085</v>
      </c>
      <c r="D85" s="329">
        <v>84.239128112792969</v>
      </c>
      <c r="E85" s="368"/>
      <c r="F85" s="369"/>
    </row>
    <row r="86" spans="1:6">
      <c r="A86" s="356" t="s">
        <v>741</v>
      </c>
      <c r="B86" s="313" t="s">
        <v>210</v>
      </c>
      <c r="C86" s="314">
        <v>0</v>
      </c>
      <c r="D86" s="329">
        <v>0</v>
      </c>
      <c r="E86" s="368"/>
      <c r="F86" s="369"/>
    </row>
    <row r="87" spans="1:6">
      <c r="A87" s="356" t="s">
        <v>741</v>
      </c>
      <c r="B87" s="313" t="s">
        <v>211</v>
      </c>
      <c r="C87" s="314">
        <v>0</v>
      </c>
      <c r="D87" s="329">
        <v>0</v>
      </c>
      <c r="E87" s="368"/>
      <c r="F87" s="369"/>
    </row>
    <row r="88" spans="1:6">
      <c r="A88" s="356" t="s">
        <v>741</v>
      </c>
      <c r="B88" s="313" t="s">
        <v>212</v>
      </c>
      <c r="C88" s="314">
        <v>0</v>
      </c>
      <c r="D88" s="329">
        <v>0</v>
      </c>
      <c r="E88" s="368"/>
      <c r="F88" s="369"/>
    </row>
    <row r="89" spans="1:6">
      <c r="A89" s="356" t="s">
        <v>741</v>
      </c>
      <c r="B89" s="313" t="s">
        <v>213</v>
      </c>
      <c r="C89" s="314">
        <v>0</v>
      </c>
      <c r="D89" s="329">
        <v>0</v>
      </c>
      <c r="E89" s="368"/>
      <c r="F89" s="369"/>
    </row>
    <row r="90" spans="1:6">
      <c r="A90" s="356" t="s">
        <v>741</v>
      </c>
      <c r="B90" s="313" t="s">
        <v>214</v>
      </c>
      <c r="C90" s="314">
        <v>7</v>
      </c>
      <c r="D90" s="329">
        <v>0.54347825050354004</v>
      </c>
      <c r="E90" s="368"/>
      <c r="F90" s="369"/>
    </row>
    <row r="91" spans="1:6">
      <c r="A91" s="356" t="s">
        <v>742</v>
      </c>
      <c r="B91" s="313" t="s">
        <v>210</v>
      </c>
      <c r="C91" s="314">
        <v>4</v>
      </c>
      <c r="D91" s="329">
        <v>0.39564788341522217</v>
      </c>
      <c r="E91" s="368"/>
      <c r="F91" s="369"/>
    </row>
    <row r="92" spans="1:6">
      <c r="A92" s="356" t="s">
        <v>742</v>
      </c>
      <c r="B92" s="313" t="s">
        <v>211</v>
      </c>
      <c r="C92" s="314">
        <v>2</v>
      </c>
      <c r="D92" s="329">
        <v>0.16963528096675873</v>
      </c>
      <c r="E92" s="368"/>
      <c r="F92" s="369"/>
    </row>
    <row r="93" spans="1:6">
      <c r="A93" s="356" t="s">
        <v>742</v>
      </c>
      <c r="B93" s="313" t="s">
        <v>212</v>
      </c>
      <c r="C93" s="314">
        <v>4</v>
      </c>
      <c r="D93" s="329">
        <v>0.3333333432674408</v>
      </c>
      <c r="E93" s="368"/>
      <c r="F93" s="369"/>
    </row>
    <row r="94" spans="1:6">
      <c r="A94" s="356" t="s">
        <v>742</v>
      </c>
      <c r="B94" s="313" t="s">
        <v>213</v>
      </c>
      <c r="C94" s="314">
        <v>5</v>
      </c>
      <c r="D94" s="329">
        <v>0.34650033712387085</v>
      </c>
      <c r="E94" s="368"/>
      <c r="F94" s="369"/>
    </row>
    <row r="95" spans="1:6">
      <c r="A95" s="356" t="s">
        <v>742</v>
      </c>
      <c r="B95" s="313" t="s">
        <v>214</v>
      </c>
      <c r="C95" s="314">
        <v>1</v>
      </c>
      <c r="D95" s="329">
        <v>7.7639751136302948E-2</v>
      </c>
      <c r="E95" s="368"/>
      <c r="F95" s="369"/>
    </row>
    <row r="96" spans="1:6">
      <c r="A96" s="356" t="s">
        <v>743</v>
      </c>
      <c r="B96" s="313" t="s">
        <v>210</v>
      </c>
      <c r="C96" s="314">
        <v>3</v>
      </c>
      <c r="D96" s="329">
        <v>0.29673591256141663</v>
      </c>
      <c r="E96" s="368"/>
      <c r="F96" s="369"/>
    </row>
    <row r="97" spans="1:6">
      <c r="A97" s="356" t="s">
        <v>743</v>
      </c>
      <c r="B97" s="313" t="s">
        <v>211</v>
      </c>
      <c r="C97" s="314">
        <v>2</v>
      </c>
      <c r="D97" s="329">
        <v>0.16963528096675873</v>
      </c>
      <c r="E97" s="368"/>
      <c r="F97" s="369"/>
    </row>
    <row r="98" spans="1:6">
      <c r="A98" s="356" t="s">
        <v>743</v>
      </c>
      <c r="B98" s="313" t="s">
        <v>212</v>
      </c>
      <c r="C98" s="314">
        <v>2</v>
      </c>
      <c r="D98" s="329">
        <v>0.1666666716337204</v>
      </c>
      <c r="E98" s="368"/>
      <c r="F98" s="369"/>
    </row>
    <row r="99" spans="1:6">
      <c r="A99" s="356" t="s">
        <v>743</v>
      </c>
      <c r="B99" s="313" t="s">
        <v>213</v>
      </c>
      <c r="C99" s="314">
        <v>1</v>
      </c>
      <c r="D99" s="329">
        <v>6.9300070405006409E-2</v>
      </c>
      <c r="E99" s="368"/>
      <c r="F99" s="369"/>
    </row>
    <row r="100" spans="1:6">
      <c r="A100" s="356" t="s">
        <v>743</v>
      </c>
      <c r="B100" s="313" t="s">
        <v>214</v>
      </c>
      <c r="C100" s="314">
        <v>0</v>
      </c>
      <c r="D100" s="329">
        <v>0</v>
      </c>
      <c r="E100" s="368"/>
      <c r="F100" s="369"/>
    </row>
    <row r="101" spans="1:6">
      <c r="A101" s="356" t="s">
        <v>744</v>
      </c>
      <c r="B101" s="313" t="s">
        <v>210</v>
      </c>
      <c r="C101" s="314">
        <v>0</v>
      </c>
      <c r="D101" s="329">
        <v>0</v>
      </c>
      <c r="E101" s="368"/>
      <c r="F101" s="369"/>
    </row>
    <row r="102" spans="1:6">
      <c r="A102" s="356" t="s">
        <v>744</v>
      </c>
      <c r="B102" s="313" t="s">
        <v>211</v>
      </c>
      <c r="C102" s="314">
        <v>0</v>
      </c>
      <c r="D102" s="329">
        <v>0</v>
      </c>
      <c r="E102" s="368"/>
      <c r="F102" s="369"/>
    </row>
    <row r="103" spans="1:6">
      <c r="A103" s="356" t="s">
        <v>744</v>
      </c>
      <c r="B103" s="313" t="s">
        <v>212</v>
      </c>
      <c r="C103" s="314">
        <v>0</v>
      </c>
      <c r="D103" s="329">
        <v>0</v>
      </c>
      <c r="E103" s="368"/>
      <c r="F103" s="369"/>
    </row>
    <row r="104" spans="1:6">
      <c r="A104" s="356" t="s">
        <v>744</v>
      </c>
      <c r="B104" s="313" t="s">
        <v>213</v>
      </c>
      <c r="C104" s="314">
        <v>0</v>
      </c>
      <c r="D104" s="329">
        <v>0</v>
      </c>
      <c r="E104" s="368"/>
      <c r="F104" s="369"/>
    </row>
    <row r="105" spans="1:6">
      <c r="A105" s="356" t="s">
        <v>744</v>
      </c>
      <c r="B105" s="313" t="s">
        <v>214</v>
      </c>
      <c r="C105" s="314">
        <v>2</v>
      </c>
      <c r="D105" s="329">
        <v>0.1552795022726059</v>
      </c>
      <c r="E105" s="368"/>
      <c r="F105" s="369"/>
    </row>
    <row r="106" spans="1:6">
      <c r="A106" s="356" t="s">
        <v>745</v>
      </c>
      <c r="B106" s="313" t="s">
        <v>210</v>
      </c>
      <c r="C106" s="314">
        <v>3</v>
      </c>
      <c r="D106" s="329">
        <v>0.29673591256141663</v>
      </c>
      <c r="E106" s="368"/>
      <c r="F106" s="369"/>
    </row>
    <row r="107" spans="1:6">
      <c r="A107" s="356" t="s">
        <v>745</v>
      </c>
      <c r="B107" s="313" t="s">
        <v>211</v>
      </c>
      <c r="C107" s="314">
        <v>4</v>
      </c>
      <c r="D107" s="329">
        <v>0.33927056193351746</v>
      </c>
      <c r="E107" s="368"/>
      <c r="F107" s="369"/>
    </row>
    <row r="108" spans="1:6">
      <c r="A108" s="356" t="s">
        <v>745</v>
      </c>
      <c r="B108" s="313" t="s">
        <v>212</v>
      </c>
      <c r="C108" s="314">
        <v>1</v>
      </c>
      <c r="D108" s="329">
        <v>8.3333335816860199E-2</v>
      </c>
      <c r="E108" s="330"/>
      <c r="F108" s="330"/>
    </row>
    <row r="109" spans="1:6">
      <c r="A109" s="356" t="s">
        <v>745</v>
      </c>
      <c r="B109" s="313" t="s">
        <v>213</v>
      </c>
      <c r="C109" s="314">
        <v>3</v>
      </c>
      <c r="D109" s="329">
        <v>0.20790021121501923</v>
      </c>
      <c r="E109" s="330"/>
      <c r="F109" s="330"/>
    </row>
    <row r="110" spans="1:6">
      <c r="A110" s="356" t="s">
        <v>745</v>
      </c>
      <c r="B110" s="313" t="s">
        <v>214</v>
      </c>
      <c r="C110" s="314">
        <v>2</v>
      </c>
      <c r="D110" s="329">
        <v>0.1552795022726059</v>
      </c>
      <c r="E110" s="330"/>
      <c r="F110" s="330"/>
    </row>
    <row r="111" spans="1:6">
      <c r="A111" s="356" t="s">
        <v>746</v>
      </c>
      <c r="B111" s="313" t="s">
        <v>210</v>
      </c>
      <c r="C111" s="314">
        <v>8</v>
      </c>
      <c r="D111" s="329">
        <v>0.79129576683044434</v>
      </c>
      <c r="E111" s="330"/>
      <c r="F111" s="330"/>
    </row>
    <row r="112" spans="1:6">
      <c r="A112" s="356" t="s">
        <v>746</v>
      </c>
      <c r="B112" s="313" t="s">
        <v>211</v>
      </c>
      <c r="C112" s="314">
        <v>10</v>
      </c>
      <c r="D112" s="329">
        <v>0.84817641973495483</v>
      </c>
      <c r="E112" s="330"/>
      <c r="F112" s="330"/>
    </row>
    <row r="113" spans="1:4">
      <c r="A113" s="356" t="s">
        <v>746</v>
      </c>
      <c r="B113" s="313" t="s">
        <v>212</v>
      </c>
      <c r="C113" s="314">
        <v>27</v>
      </c>
      <c r="D113" s="329">
        <v>2.25</v>
      </c>
    </row>
    <row r="114" spans="1:4">
      <c r="A114" s="356" t="s">
        <v>746</v>
      </c>
      <c r="B114" s="313" t="s">
        <v>213</v>
      </c>
      <c r="C114" s="314">
        <v>13</v>
      </c>
      <c r="D114" s="329">
        <v>0.90090090036392212</v>
      </c>
    </row>
    <row r="115" spans="1:4">
      <c r="A115" s="356" t="s">
        <v>746</v>
      </c>
      <c r="B115" s="313" t="s">
        <v>214</v>
      </c>
      <c r="C115" s="314">
        <v>8</v>
      </c>
      <c r="D115" s="329">
        <v>0.62111800909042358</v>
      </c>
    </row>
    <row r="116" spans="1:4">
      <c r="A116" s="356" t="s">
        <v>747</v>
      </c>
      <c r="B116" s="313" t="s">
        <v>210</v>
      </c>
      <c r="C116" s="314">
        <v>4</v>
      </c>
      <c r="D116" s="329">
        <v>0.39564788341522217</v>
      </c>
    </row>
    <row r="117" spans="1:4">
      <c r="A117" s="356" t="s">
        <v>747</v>
      </c>
      <c r="B117" s="313" t="s">
        <v>211</v>
      </c>
      <c r="C117" s="314">
        <v>0</v>
      </c>
      <c r="D117" s="329">
        <v>0</v>
      </c>
    </row>
    <row r="118" spans="1:4">
      <c r="A118" s="356" t="s">
        <v>747</v>
      </c>
      <c r="B118" s="313" t="s">
        <v>212</v>
      </c>
      <c r="C118" s="314">
        <v>2</v>
      </c>
      <c r="D118" s="329">
        <v>0.1666666716337204</v>
      </c>
    </row>
    <row r="119" spans="1:4">
      <c r="A119" s="356" t="s">
        <v>747</v>
      </c>
      <c r="B119" s="313" t="s">
        <v>213</v>
      </c>
      <c r="C119" s="314">
        <v>8</v>
      </c>
      <c r="D119" s="329">
        <v>0.55440056324005127</v>
      </c>
    </row>
    <row r="120" spans="1:4">
      <c r="A120" s="356" t="s">
        <v>747</v>
      </c>
      <c r="B120" s="313" t="s">
        <v>214</v>
      </c>
      <c r="C120" s="314">
        <v>7</v>
      </c>
      <c r="D120" s="329">
        <v>0.54347825050354004</v>
      </c>
    </row>
    <row r="121" spans="1:4">
      <c r="A121" s="356" t="s">
        <v>748</v>
      </c>
      <c r="B121" s="313" t="s">
        <v>210</v>
      </c>
      <c r="C121" s="314">
        <v>46</v>
      </c>
      <c r="D121" s="329">
        <v>4.5499505996704102</v>
      </c>
    </row>
    <row r="122" spans="1:4">
      <c r="A122" s="356" t="s">
        <v>748</v>
      </c>
      <c r="B122" s="313" t="s">
        <v>211</v>
      </c>
      <c r="C122" s="314">
        <v>57</v>
      </c>
      <c r="D122" s="329">
        <v>4.8346056938171387</v>
      </c>
    </row>
    <row r="123" spans="1:4">
      <c r="A123" s="356" t="s">
        <v>748</v>
      </c>
      <c r="B123" s="313" t="s">
        <v>212</v>
      </c>
      <c r="C123" s="314">
        <v>51</v>
      </c>
      <c r="D123" s="329">
        <v>4.25</v>
      </c>
    </row>
    <row r="124" spans="1:4">
      <c r="A124" s="356" t="s">
        <v>748</v>
      </c>
      <c r="B124" s="313" t="s">
        <v>213</v>
      </c>
      <c r="C124" s="314">
        <v>76</v>
      </c>
      <c r="D124" s="329">
        <v>5.2668051719665527</v>
      </c>
    </row>
    <row r="125" spans="1:4">
      <c r="A125" s="356" t="s">
        <v>748</v>
      </c>
      <c r="B125" s="313" t="s">
        <v>214</v>
      </c>
      <c r="C125" s="314">
        <v>112</v>
      </c>
      <c r="D125" s="329">
        <v>8.6956520080566406</v>
      </c>
    </row>
    <row r="126" spans="1:4">
      <c r="A126" s="356"/>
      <c r="B126" s="313"/>
      <c r="C126" s="314"/>
      <c r="D126" s="329"/>
    </row>
    <row r="127" spans="1:4">
      <c r="A127" s="356"/>
      <c r="B127" s="313"/>
      <c r="C127" s="314"/>
      <c r="D127" s="329"/>
    </row>
  </sheetData>
  <pageMargins left="0.7" right="0.7" top="0.75" bottom="0.75" header="0.3" footer="0.3"/>
  <tableParts count="2">
    <tablePart r:id="rId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1101E-321A-41DC-ADFD-661E9990D680}">
  <dimension ref="A1:T127"/>
  <sheetViews>
    <sheetView workbookViewId="0"/>
  </sheetViews>
  <sheetFormatPr defaultColWidth="8.765625" defaultRowHeight="15.5"/>
  <cols>
    <col min="1" max="1" width="39" style="171" customWidth="1"/>
    <col min="2" max="2" width="13.765625" style="168" customWidth="1"/>
    <col min="3" max="3" width="57" style="167" customWidth="1"/>
    <col min="4" max="4" width="57" style="202" customWidth="1"/>
    <col min="5" max="5" width="29.4609375" style="167" customWidth="1"/>
    <col min="6" max="6" width="35.4609375" style="167" customWidth="1"/>
    <col min="7" max="12" width="8.765625" style="163"/>
    <col min="13" max="13" width="34.4609375" style="163" customWidth="1"/>
    <col min="14" max="14" width="8.765625" style="163"/>
    <col min="15" max="15" width="40.23046875" style="163" customWidth="1"/>
    <col min="16" max="16" width="33.765625" style="163" customWidth="1"/>
    <col min="17" max="16384" width="8.765625" style="163"/>
  </cols>
  <sheetData>
    <row r="1" spans="1:20" ht="20">
      <c r="A1" s="370" t="s">
        <v>749</v>
      </c>
      <c r="B1" s="331"/>
      <c r="C1" s="371"/>
      <c r="D1" s="349"/>
      <c r="E1" s="371"/>
      <c r="F1" s="371"/>
      <c r="G1" s="275"/>
      <c r="H1" s="275"/>
      <c r="I1" s="256"/>
      <c r="J1" s="242"/>
      <c r="K1" s="242"/>
      <c r="L1" s="242"/>
      <c r="M1" s="242"/>
      <c r="N1" s="242"/>
      <c r="O1" s="242"/>
      <c r="P1" s="242"/>
      <c r="Q1" s="242"/>
      <c r="R1" s="242"/>
      <c r="S1" s="242"/>
      <c r="T1" s="242"/>
    </row>
    <row r="2" spans="1:20">
      <c r="A2" s="256" t="s">
        <v>690</v>
      </c>
      <c r="B2" s="331"/>
      <c r="C2" s="371"/>
      <c r="D2" s="349"/>
      <c r="E2" s="371"/>
      <c r="F2" s="371"/>
      <c r="G2" s="275"/>
      <c r="H2" s="275"/>
      <c r="I2" s="256"/>
      <c r="J2" s="242"/>
      <c r="K2" s="242"/>
      <c r="L2" s="242"/>
      <c r="M2" s="242"/>
      <c r="N2" s="242"/>
      <c r="O2" s="242"/>
      <c r="P2" s="242"/>
      <c r="Q2" s="242"/>
      <c r="R2" s="242"/>
      <c r="S2" s="242"/>
      <c r="T2" s="242"/>
    </row>
    <row r="3" spans="1:20" ht="23.5" customHeight="1">
      <c r="A3" s="259" t="s">
        <v>750</v>
      </c>
      <c r="B3" s="302"/>
      <c r="C3" s="372"/>
      <c r="D3" s="373"/>
      <c r="E3" s="372"/>
      <c r="F3" s="372"/>
      <c r="G3" s="275"/>
      <c r="H3" s="275"/>
      <c r="I3" s="256"/>
      <c r="J3" s="242"/>
      <c r="K3" s="242"/>
      <c r="L3" s="242"/>
      <c r="M3" s="242"/>
      <c r="N3" s="242"/>
      <c r="O3" s="242"/>
      <c r="P3" s="242"/>
      <c r="Q3" s="242"/>
      <c r="R3" s="242"/>
      <c r="S3" s="242"/>
      <c r="T3" s="242"/>
    </row>
    <row r="4" spans="1:20" ht="25.9" customHeight="1">
      <c r="A4" s="296" t="s">
        <v>239</v>
      </c>
      <c r="B4" s="297" t="s">
        <v>209</v>
      </c>
      <c r="C4" s="305" t="s">
        <v>751</v>
      </c>
      <c r="D4" s="350" t="s">
        <v>732</v>
      </c>
      <c r="E4" s="242"/>
      <c r="F4" s="242"/>
      <c r="G4" s="242"/>
      <c r="H4" s="242"/>
      <c r="I4" s="242"/>
      <c r="J4" s="242"/>
      <c r="K4" s="374"/>
      <c r="L4" s="374"/>
      <c r="M4" s="374"/>
      <c r="N4" s="374"/>
      <c r="O4" s="374"/>
      <c r="P4" s="374"/>
      <c r="Q4" s="374"/>
      <c r="R4" s="374"/>
      <c r="S4" s="374"/>
      <c r="T4" s="374"/>
    </row>
    <row r="5" spans="1:20">
      <c r="A5" s="375" t="s">
        <v>245</v>
      </c>
      <c r="B5" s="313" t="s">
        <v>210</v>
      </c>
      <c r="C5" s="276">
        <v>574</v>
      </c>
      <c r="D5" s="326">
        <v>10.452961921691895</v>
      </c>
      <c r="E5" s="242"/>
      <c r="F5" s="242"/>
      <c r="G5" s="242"/>
      <c r="H5" s="242"/>
      <c r="I5" s="242"/>
      <c r="J5" s="242"/>
      <c r="K5" s="242"/>
      <c r="L5" s="242"/>
      <c r="M5" s="242"/>
      <c r="N5" s="332"/>
      <c r="O5" s="332"/>
      <c r="P5" s="332"/>
      <c r="Q5" s="332"/>
      <c r="R5" s="332"/>
      <c r="S5" s="332"/>
      <c r="T5" s="332"/>
    </row>
    <row r="6" spans="1:20">
      <c r="A6" s="375" t="s">
        <v>245</v>
      </c>
      <c r="B6" s="313" t="s">
        <v>211</v>
      </c>
      <c r="C6" s="276">
        <v>501</v>
      </c>
      <c r="D6" s="326">
        <v>8.5828342437744141</v>
      </c>
      <c r="E6" s="242"/>
      <c r="F6" s="242"/>
      <c r="G6" s="242"/>
      <c r="H6" s="242"/>
      <c r="I6" s="242"/>
      <c r="J6" s="242"/>
      <c r="K6" s="242"/>
      <c r="L6" s="242"/>
      <c r="M6" s="242"/>
      <c r="N6" s="376"/>
      <c r="O6" s="377"/>
      <c r="P6" s="376"/>
      <c r="Q6" s="377"/>
      <c r="R6" s="378"/>
      <c r="S6" s="377"/>
      <c r="T6" s="378"/>
    </row>
    <row r="7" spans="1:20">
      <c r="A7" s="375" t="s">
        <v>245</v>
      </c>
      <c r="B7" s="313" t="s">
        <v>212</v>
      </c>
      <c r="C7" s="276">
        <v>535</v>
      </c>
      <c r="D7" s="326">
        <v>9.7196264266967773</v>
      </c>
      <c r="E7" s="242"/>
      <c r="F7" s="242"/>
      <c r="G7" s="242"/>
      <c r="H7" s="242"/>
      <c r="I7" s="242"/>
      <c r="J7" s="242"/>
      <c r="K7" s="242"/>
      <c r="L7" s="242"/>
      <c r="M7" s="242"/>
      <c r="N7" s="376"/>
      <c r="O7" s="377"/>
      <c r="P7" s="376"/>
      <c r="Q7" s="377"/>
      <c r="R7" s="378"/>
      <c r="S7" s="377"/>
      <c r="T7" s="378"/>
    </row>
    <row r="8" spans="1:20">
      <c r="A8" s="375" t="s">
        <v>245</v>
      </c>
      <c r="B8" s="313" t="s">
        <v>213</v>
      </c>
      <c r="C8" s="276">
        <v>541</v>
      </c>
      <c r="D8" s="326">
        <v>9.4269866943359375</v>
      </c>
      <c r="E8" s="242"/>
      <c r="F8" s="242"/>
      <c r="G8" s="242"/>
      <c r="H8" s="242"/>
      <c r="I8" s="242"/>
      <c r="J8" s="242"/>
      <c r="K8" s="242"/>
      <c r="L8" s="242"/>
      <c r="M8" s="242"/>
      <c r="N8" s="379"/>
      <c r="O8" s="380"/>
      <c r="P8" s="379"/>
      <c r="Q8" s="380"/>
      <c r="R8" s="379"/>
      <c r="S8" s="380"/>
      <c r="T8" s="379"/>
    </row>
    <row r="9" spans="1:20">
      <c r="A9" s="375" t="s">
        <v>245</v>
      </c>
      <c r="B9" s="313" t="s">
        <v>214</v>
      </c>
      <c r="C9" s="276">
        <v>595</v>
      </c>
      <c r="D9" s="326">
        <v>10.588234901428223</v>
      </c>
      <c r="E9" s="242"/>
      <c r="F9" s="242"/>
      <c r="G9" s="242"/>
      <c r="H9" s="242"/>
      <c r="I9" s="242"/>
      <c r="J9" s="242"/>
      <c r="K9" s="242"/>
      <c r="L9" s="242"/>
      <c r="M9" s="242"/>
      <c r="N9" s="379"/>
      <c r="O9" s="380"/>
      <c r="P9" s="379"/>
      <c r="Q9" s="380"/>
      <c r="R9" s="379"/>
      <c r="S9" s="380"/>
      <c r="T9" s="379"/>
    </row>
    <row r="10" spans="1:20">
      <c r="A10" s="375" t="s">
        <v>244</v>
      </c>
      <c r="B10" s="313" t="s">
        <v>210</v>
      </c>
      <c r="C10" s="276">
        <v>572</v>
      </c>
      <c r="D10" s="326">
        <v>15.734265327453613</v>
      </c>
      <c r="E10" s="242"/>
      <c r="F10" s="242"/>
      <c r="G10" s="242"/>
      <c r="H10" s="242"/>
      <c r="I10" s="242"/>
      <c r="J10" s="242"/>
      <c r="K10" s="242"/>
      <c r="L10" s="242"/>
      <c r="M10" s="242"/>
      <c r="N10" s="242"/>
      <c r="O10" s="242"/>
      <c r="P10" s="242"/>
      <c r="Q10" s="242"/>
      <c r="R10" s="242"/>
      <c r="S10" s="242"/>
      <c r="T10" s="242"/>
    </row>
    <row r="11" spans="1:20">
      <c r="A11" s="375" t="s">
        <v>244</v>
      </c>
      <c r="B11" s="313" t="s">
        <v>211</v>
      </c>
      <c r="C11" s="276">
        <v>497</v>
      </c>
      <c r="D11" s="326">
        <v>10.663984298706055</v>
      </c>
      <c r="E11" s="242"/>
      <c r="F11" s="242"/>
      <c r="G11" s="242"/>
      <c r="H11" s="242"/>
      <c r="I11" s="242"/>
      <c r="J11" s="242"/>
      <c r="K11" s="242"/>
      <c r="L11" s="242"/>
      <c r="M11" s="242"/>
      <c r="N11" s="242"/>
      <c r="O11" s="242"/>
      <c r="P11" s="242"/>
      <c r="Q11" s="242"/>
      <c r="R11" s="242"/>
      <c r="S11" s="242"/>
      <c r="T11" s="242"/>
    </row>
    <row r="12" spans="1:20">
      <c r="A12" s="375" t="s">
        <v>244</v>
      </c>
      <c r="B12" s="313" t="s">
        <v>212</v>
      </c>
      <c r="C12" s="276">
        <v>526</v>
      </c>
      <c r="D12" s="326">
        <v>11.97718620300293</v>
      </c>
      <c r="E12" s="242"/>
      <c r="F12" s="242"/>
      <c r="G12" s="242"/>
      <c r="H12" s="242"/>
      <c r="I12" s="242"/>
      <c r="J12" s="242"/>
      <c r="K12" s="242"/>
      <c r="L12" s="242"/>
      <c r="M12" s="242"/>
      <c r="N12" s="242"/>
      <c r="O12" s="242"/>
      <c r="P12" s="242"/>
      <c r="Q12" s="242"/>
      <c r="R12" s="242"/>
      <c r="S12" s="242"/>
      <c r="T12" s="242"/>
    </row>
    <row r="13" spans="1:20">
      <c r="A13" s="375" t="s">
        <v>244</v>
      </c>
      <c r="B13" s="313" t="s">
        <v>213</v>
      </c>
      <c r="C13" s="276">
        <v>536</v>
      </c>
      <c r="D13" s="326">
        <v>11.007462501525879</v>
      </c>
      <c r="E13" s="242"/>
      <c r="F13" s="242"/>
      <c r="G13" s="242"/>
      <c r="H13" s="242"/>
      <c r="I13" s="242"/>
      <c r="J13" s="242"/>
      <c r="K13" s="242"/>
      <c r="L13" s="242"/>
      <c r="M13" s="242"/>
      <c r="N13" s="242"/>
      <c r="O13" s="242"/>
      <c r="P13" s="242"/>
      <c r="Q13" s="242"/>
      <c r="R13" s="242"/>
      <c r="S13" s="242"/>
      <c r="T13" s="242"/>
    </row>
    <row r="14" spans="1:20">
      <c r="A14" s="375" t="s">
        <v>244</v>
      </c>
      <c r="B14" s="313" t="s">
        <v>214</v>
      </c>
      <c r="C14" s="276">
        <v>587</v>
      </c>
      <c r="D14" s="326">
        <v>14.821124076843262</v>
      </c>
      <c r="E14" s="242"/>
      <c r="F14" s="242"/>
      <c r="G14" s="242"/>
      <c r="H14" s="242"/>
      <c r="I14" s="242"/>
      <c r="J14" s="242"/>
      <c r="K14" s="242"/>
      <c r="L14" s="242"/>
      <c r="M14" s="242"/>
      <c r="N14" s="242"/>
      <c r="O14" s="242"/>
      <c r="P14" s="242"/>
      <c r="Q14" s="242"/>
      <c r="R14" s="242"/>
      <c r="S14" s="242"/>
      <c r="T14" s="242"/>
    </row>
    <row r="15" spans="1:20">
      <c r="A15" s="375" t="s">
        <v>259</v>
      </c>
      <c r="B15" s="313" t="s">
        <v>210</v>
      </c>
      <c r="C15" s="276">
        <v>467</v>
      </c>
      <c r="D15" s="326">
        <v>18.415416717529297</v>
      </c>
      <c r="E15" s="242"/>
      <c r="F15" s="242"/>
      <c r="G15" s="242"/>
      <c r="H15" s="242"/>
      <c r="I15" s="242"/>
      <c r="J15" s="242"/>
      <c r="K15" s="242"/>
      <c r="L15" s="242"/>
      <c r="M15" s="242"/>
      <c r="N15" s="242"/>
      <c r="O15" s="242"/>
      <c r="P15" s="242"/>
      <c r="Q15" s="242"/>
      <c r="R15" s="242"/>
      <c r="S15" s="242"/>
      <c r="T15" s="242"/>
    </row>
    <row r="16" spans="1:20">
      <c r="A16" s="375" t="s">
        <v>259</v>
      </c>
      <c r="B16" s="313" t="s">
        <v>211</v>
      </c>
      <c r="C16" s="276">
        <v>388</v>
      </c>
      <c r="D16" s="326">
        <v>21.391752243041992</v>
      </c>
      <c r="E16" s="242"/>
      <c r="F16" s="242"/>
      <c r="G16" s="242"/>
      <c r="H16" s="374"/>
      <c r="I16" s="374"/>
      <c r="J16" s="374"/>
      <c r="K16" s="374"/>
      <c r="L16" s="374"/>
      <c r="M16" s="374"/>
      <c r="N16" s="381"/>
      <c r="O16" s="242"/>
      <c r="P16" s="242"/>
      <c r="Q16" s="242"/>
      <c r="R16" s="242"/>
      <c r="S16" s="242"/>
      <c r="T16" s="242"/>
    </row>
    <row r="17" spans="1:4" s="163" customFormat="1">
      <c r="A17" s="375" t="s">
        <v>259</v>
      </c>
      <c r="B17" s="313" t="s">
        <v>212</v>
      </c>
      <c r="C17" s="276">
        <v>444</v>
      </c>
      <c r="D17" s="326">
        <v>21.171171188354492</v>
      </c>
    </row>
    <row r="18" spans="1:4" s="163" customFormat="1">
      <c r="A18" s="375" t="s">
        <v>259</v>
      </c>
      <c r="B18" s="313" t="s">
        <v>213</v>
      </c>
      <c r="C18" s="276">
        <v>438</v>
      </c>
      <c r="D18" s="326">
        <v>16.210044860839844</v>
      </c>
    </row>
    <row r="19" spans="1:4" s="163" customFormat="1">
      <c r="A19" s="375" t="s">
        <v>259</v>
      </c>
      <c r="B19" s="313" t="s">
        <v>214</v>
      </c>
      <c r="C19" s="276">
        <v>506</v>
      </c>
      <c r="D19" s="326">
        <v>18.379446029663086</v>
      </c>
    </row>
    <row r="20" spans="1:4" s="163" customFormat="1">
      <c r="A20" s="375" t="s">
        <v>691</v>
      </c>
      <c r="B20" s="313" t="s">
        <v>210</v>
      </c>
      <c r="C20" s="276">
        <v>336</v>
      </c>
      <c r="D20" s="326">
        <v>22.619047164916992</v>
      </c>
    </row>
    <row r="21" spans="1:4" s="163" customFormat="1">
      <c r="A21" s="375" t="s">
        <v>691</v>
      </c>
      <c r="B21" s="313" t="s">
        <v>211</v>
      </c>
      <c r="C21" s="276">
        <v>244</v>
      </c>
      <c r="D21" s="326">
        <v>25</v>
      </c>
    </row>
    <row r="22" spans="1:4" s="163" customFormat="1">
      <c r="A22" s="375" t="s">
        <v>691</v>
      </c>
      <c r="B22" s="313" t="s">
        <v>212</v>
      </c>
      <c r="C22" s="276">
        <v>271</v>
      </c>
      <c r="D22" s="326">
        <v>26.93726921081543</v>
      </c>
    </row>
    <row r="23" spans="1:4" s="163" customFormat="1">
      <c r="A23" s="375" t="s">
        <v>691</v>
      </c>
      <c r="B23" s="313" t="s">
        <v>213</v>
      </c>
      <c r="C23" s="276">
        <v>296</v>
      </c>
      <c r="D23" s="326">
        <v>21.621622085571289</v>
      </c>
    </row>
    <row r="24" spans="1:4" s="163" customFormat="1">
      <c r="A24" s="375" t="s">
        <v>691</v>
      </c>
      <c r="B24" s="313" t="s">
        <v>214</v>
      </c>
      <c r="C24" s="276">
        <v>317</v>
      </c>
      <c r="D24" s="326">
        <v>23.028390884399414</v>
      </c>
    </row>
    <row r="25" spans="1:4" s="163" customFormat="1">
      <c r="A25" s="375" t="s">
        <v>692</v>
      </c>
      <c r="B25" s="313" t="s">
        <v>210</v>
      </c>
      <c r="C25" s="276">
        <v>571</v>
      </c>
      <c r="D25" s="326">
        <v>0.17513135075569153</v>
      </c>
    </row>
    <row r="26" spans="1:4" s="163" customFormat="1">
      <c r="A26" s="375" t="s">
        <v>692</v>
      </c>
      <c r="B26" s="313" t="s">
        <v>211</v>
      </c>
      <c r="C26" s="276">
        <v>488</v>
      </c>
      <c r="D26" s="326">
        <v>0.4098360538482666</v>
      </c>
    </row>
    <row r="27" spans="1:4" s="163" customFormat="1">
      <c r="A27" s="375" t="s">
        <v>692</v>
      </c>
      <c r="B27" s="313" t="s">
        <v>212</v>
      </c>
      <c r="C27" s="276">
        <v>525</v>
      </c>
      <c r="D27" s="326">
        <v>0.57142859697341919</v>
      </c>
    </row>
    <row r="28" spans="1:4" s="163" customFormat="1">
      <c r="A28" s="375" t="s">
        <v>692</v>
      </c>
      <c r="B28" s="313" t="s">
        <v>213</v>
      </c>
      <c r="C28" s="276">
        <v>532</v>
      </c>
      <c r="D28" s="326">
        <v>0</v>
      </c>
    </row>
    <row r="29" spans="1:4" s="163" customFormat="1">
      <c r="A29" s="375" t="s">
        <v>692</v>
      </c>
      <c r="B29" s="313" t="s">
        <v>214</v>
      </c>
      <c r="C29" s="276">
        <v>581</v>
      </c>
      <c r="D29" s="326">
        <v>0.51635110378265381</v>
      </c>
    </row>
    <row r="30" spans="1:4" s="163" customFormat="1">
      <c r="A30" s="375" t="s">
        <v>693</v>
      </c>
      <c r="B30" s="313" t="s">
        <v>210</v>
      </c>
      <c r="C30" s="276">
        <v>518</v>
      </c>
      <c r="D30" s="326">
        <v>0.19305019080638885</v>
      </c>
    </row>
    <row r="31" spans="1:4" s="163" customFormat="1">
      <c r="A31" s="375" t="s">
        <v>693</v>
      </c>
      <c r="B31" s="313" t="s">
        <v>211</v>
      </c>
      <c r="C31" s="276">
        <v>451</v>
      </c>
      <c r="D31" s="326">
        <v>0</v>
      </c>
    </row>
    <row r="32" spans="1:4" s="163" customFormat="1">
      <c r="A32" s="375" t="s">
        <v>693</v>
      </c>
      <c r="B32" s="313" t="s">
        <v>212</v>
      </c>
      <c r="C32" s="276">
        <v>489</v>
      </c>
      <c r="D32" s="326">
        <v>0.61349695920944214</v>
      </c>
    </row>
    <row r="33" spans="1:6">
      <c r="A33" s="375" t="s">
        <v>693</v>
      </c>
      <c r="B33" s="313" t="s">
        <v>213</v>
      </c>
      <c r="C33" s="276">
        <v>478</v>
      </c>
      <c r="D33" s="326">
        <v>0.4184100329875946</v>
      </c>
      <c r="E33" s="242"/>
      <c r="F33" s="242"/>
    </row>
    <row r="34" spans="1:6">
      <c r="A34" s="375" t="s">
        <v>693</v>
      </c>
      <c r="B34" s="313" t="s">
        <v>214</v>
      </c>
      <c r="C34" s="276">
        <v>528</v>
      </c>
      <c r="D34" s="326">
        <v>0.75757575035095215</v>
      </c>
      <c r="E34" s="242"/>
      <c r="F34" s="242"/>
    </row>
    <row r="35" spans="1:6">
      <c r="A35" s="375" t="s">
        <v>694</v>
      </c>
      <c r="B35" s="313" t="s">
        <v>210</v>
      </c>
      <c r="C35" s="276">
        <v>271</v>
      </c>
      <c r="D35" s="326">
        <v>9.2250919342041016</v>
      </c>
      <c r="E35" s="242"/>
      <c r="F35" s="242"/>
    </row>
    <row r="36" spans="1:6">
      <c r="A36" s="313" t="s">
        <v>694</v>
      </c>
      <c r="B36" s="313" t="s">
        <v>211</v>
      </c>
      <c r="C36" s="276">
        <v>207</v>
      </c>
      <c r="D36" s="326">
        <v>6.7632851600646973</v>
      </c>
      <c r="E36" s="242"/>
      <c r="F36" s="242"/>
    </row>
    <row r="37" spans="1:6">
      <c r="A37" s="313" t="s">
        <v>694</v>
      </c>
      <c r="B37" s="313" t="s">
        <v>212</v>
      </c>
      <c r="C37" s="276">
        <v>245</v>
      </c>
      <c r="D37" s="326">
        <v>8.9795913696289063</v>
      </c>
      <c r="E37" s="242"/>
      <c r="F37" s="242"/>
    </row>
    <row r="38" spans="1:6">
      <c r="A38" s="313" t="s">
        <v>694</v>
      </c>
      <c r="B38" s="313" t="s">
        <v>213</v>
      </c>
      <c r="C38" s="276">
        <v>254</v>
      </c>
      <c r="D38" s="326">
        <v>9.4488191604614258</v>
      </c>
      <c r="E38" s="242"/>
      <c r="F38" s="242"/>
    </row>
    <row r="39" spans="1:6">
      <c r="A39" s="313" t="s">
        <v>694</v>
      </c>
      <c r="B39" s="313" t="s">
        <v>214</v>
      </c>
      <c r="C39" s="276">
        <v>292</v>
      </c>
      <c r="D39" s="326">
        <v>11.986301422119141</v>
      </c>
      <c r="E39" s="242"/>
      <c r="F39" s="242"/>
    </row>
    <row r="40" spans="1:6" s="170" customFormat="1">
      <c r="A40" s="309" t="s">
        <v>752</v>
      </c>
      <c r="B40" s="309" t="s">
        <v>210</v>
      </c>
      <c r="C40" s="276">
        <v>536</v>
      </c>
      <c r="D40" s="326">
        <v>98.69403076171875</v>
      </c>
      <c r="E40" s="382"/>
      <c r="F40" s="382"/>
    </row>
    <row r="41" spans="1:6">
      <c r="A41" s="313" t="s">
        <v>752</v>
      </c>
      <c r="B41" s="313" t="s">
        <v>211</v>
      </c>
      <c r="C41" s="353" t="s">
        <v>753</v>
      </c>
      <c r="D41" s="354" t="s">
        <v>754</v>
      </c>
      <c r="E41" s="383"/>
      <c r="F41" s="383"/>
    </row>
    <row r="42" spans="1:6">
      <c r="A42" s="352" t="s">
        <v>752</v>
      </c>
      <c r="B42" s="313" t="s">
        <v>212</v>
      </c>
      <c r="C42" s="314">
        <v>482</v>
      </c>
      <c r="D42" s="329">
        <v>97.925308227539063</v>
      </c>
      <c r="E42" s="383"/>
      <c r="F42" s="383"/>
    </row>
    <row r="43" spans="1:6">
      <c r="A43" s="352" t="s">
        <v>752</v>
      </c>
      <c r="B43" s="313" t="s">
        <v>213</v>
      </c>
      <c r="C43" s="314">
        <v>465</v>
      </c>
      <c r="D43" s="329">
        <v>98.709678649902344</v>
      </c>
      <c r="E43" s="383"/>
      <c r="F43" s="383"/>
    </row>
    <row r="44" spans="1:6">
      <c r="A44" s="352" t="s">
        <v>752</v>
      </c>
      <c r="B44" s="313" t="s">
        <v>214</v>
      </c>
      <c r="C44" s="314">
        <v>516</v>
      </c>
      <c r="D44" s="329">
        <v>98.449615478515625</v>
      </c>
      <c r="E44" s="383"/>
      <c r="F44" s="383"/>
    </row>
    <row r="45" spans="1:6">
      <c r="A45" s="352" t="s">
        <v>250</v>
      </c>
      <c r="B45" s="313" t="s">
        <v>210</v>
      </c>
      <c r="C45" s="314">
        <v>422</v>
      </c>
      <c r="D45" s="329">
        <v>0.71090048551559448</v>
      </c>
      <c r="E45" s="383"/>
      <c r="F45" s="383"/>
    </row>
    <row r="46" spans="1:6">
      <c r="A46" s="352" t="s">
        <v>250</v>
      </c>
      <c r="B46" s="313" t="s">
        <v>211</v>
      </c>
      <c r="C46" s="314">
        <v>341</v>
      </c>
      <c r="D46" s="329">
        <v>0</v>
      </c>
      <c r="E46" s="383"/>
      <c r="F46" s="383"/>
    </row>
    <row r="47" spans="1:6">
      <c r="A47" s="352" t="s">
        <v>250</v>
      </c>
      <c r="B47" s="313" t="s">
        <v>212</v>
      </c>
      <c r="C47" s="314">
        <v>395</v>
      </c>
      <c r="D47" s="329">
        <v>1.5189872980117798</v>
      </c>
      <c r="E47" s="383"/>
      <c r="F47" s="383"/>
    </row>
    <row r="48" spans="1:6">
      <c r="A48" s="352" t="s">
        <v>250</v>
      </c>
      <c r="B48" s="313" t="s">
        <v>213</v>
      </c>
      <c r="C48" s="314">
        <v>415</v>
      </c>
      <c r="D48" s="329">
        <v>1.4457831382751465</v>
      </c>
      <c r="E48" s="330"/>
      <c r="F48" s="330"/>
    </row>
    <row r="49" spans="1:6">
      <c r="A49" s="352" t="s">
        <v>250</v>
      </c>
      <c r="B49" s="313" t="s">
        <v>214</v>
      </c>
      <c r="C49" s="314">
        <v>445</v>
      </c>
      <c r="D49" s="329">
        <v>2.0224719047546387</v>
      </c>
      <c r="E49" s="330"/>
      <c r="F49" s="330"/>
    </row>
    <row r="50" spans="1:6">
      <c r="A50" s="352" t="s">
        <v>755</v>
      </c>
      <c r="B50" s="313" t="s">
        <v>210</v>
      </c>
      <c r="C50" s="314">
        <v>8</v>
      </c>
      <c r="D50" s="329">
        <v>0</v>
      </c>
      <c r="E50" s="330"/>
      <c r="F50" s="330"/>
    </row>
    <row r="51" spans="1:6">
      <c r="A51" s="352" t="s">
        <v>755</v>
      </c>
      <c r="B51" s="313" t="s">
        <v>211</v>
      </c>
      <c r="C51" s="314">
        <v>1</v>
      </c>
      <c r="D51" s="329">
        <v>0</v>
      </c>
      <c r="E51" s="330"/>
      <c r="F51" s="330"/>
    </row>
    <row r="52" spans="1:6">
      <c r="A52" s="313" t="s">
        <v>755</v>
      </c>
      <c r="B52" s="313" t="s">
        <v>212</v>
      </c>
      <c r="C52" s="314">
        <v>0</v>
      </c>
      <c r="D52" s="329"/>
      <c r="E52" s="330"/>
      <c r="F52" s="330"/>
    </row>
    <row r="53" spans="1:6">
      <c r="A53" s="313" t="s">
        <v>755</v>
      </c>
      <c r="B53" s="313" t="s">
        <v>213</v>
      </c>
      <c r="C53" s="314">
        <v>0</v>
      </c>
      <c r="D53" s="329"/>
      <c r="E53" s="330"/>
      <c r="F53" s="330"/>
    </row>
    <row r="54" spans="1:6">
      <c r="A54" s="313" t="s">
        <v>755</v>
      </c>
      <c r="B54" s="313" t="s">
        <v>214</v>
      </c>
      <c r="C54" s="314">
        <v>0</v>
      </c>
      <c r="D54" s="329"/>
      <c r="E54" s="330"/>
      <c r="F54" s="330"/>
    </row>
    <row r="55" spans="1:6">
      <c r="A55" s="313" t="s">
        <v>248</v>
      </c>
      <c r="B55" s="313" t="s">
        <v>210</v>
      </c>
      <c r="C55" s="314">
        <v>561</v>
      </c>
      <c r="D55" s="329">
        <v>6.5953655242919922</v>
      </c>
      <c r="E55" s="330"/>
      <c r="F55" s="330"/>
    </row>
    <row r="56" spans="1:6">
      <c r="A56" s="313" t="s">
        <v>248</v>
      </c>
      <c r="B56" s="313" t="s">
        <v>211</v>
      </c>
      <c r="C56" s="314">
        <v>476</v>
      </c>
      <c r="D56" s="329">
        <v>9.4537811279296875</v>
      </c>
      <c r="E56" s="330"/>
      <c r="F56" s="330"/>
    </row>
    <row r="57" spans="1:6">
      <c r="A57" s="313" t="s">
        <v>248</v>
      </c>
      <c r="B57" s="313" t="s">
        <v>212</v>
      </c>
      <c r="C57" s="314">
        <v>497</v>
      </c>
      <c r="D57" s="329">
        <v>9.054326057434082</v>
      </c>
      <c r="E57" s="330"/>
      <c r="F57" s="330"/>
    </row>
    <row r="58" spans="1:6">
      <c r="A58" s="313" t="s">
        <v>248</v>
      </c>
      <c r="B58" s="313" t="s">
        <v>213</v>
      </c>
      <c r="C58" s="314">
        <v>506</v>
      </c>
      <c r="D58" s="329">
        <v>6.9169960021972656</v>
      </c>
      <c r="E58" s="330"/>
      <c r="F58" s="330"/>
    </row>
    <row r="59" spans="1:6">
      <c r="A59" s="313" t="s">
        <v>248</v>
      </c>
      <c r="B59" s="313" t="s">
        <v>214</v>
      </c>
      <c r="C59" s="314">
        <v>551</v>
      </c>
      <c r="D59" s="329">
        <v>9.9818515777587891</v>
      </c>
      <c r="E59" s="330"/>
      <c r="F59" s="330"/>
    </row>
    <row r="60" spans="1:6" s="442" customFormat="1" ht="26.5" customHeight="1">
      <c r="A60" s="441" t="s">
        <v>756</v>
      </c>
      <c r="B60" s="443"/>
      <c r="C60" s="452"/>
      <c r="D60" s="453"/>
      <c r="E60" s="490"/>
      <c r="F60" s="490"/>
    </row>
    <row r="61" spans="1:6">
      <c r="A61" s="304" t="s">
        <v>186</v>
      </c>
      <c r="B61" s="304" t="s">
        <v>209</v>
      </c>
      <c r="C61" s="305" t="s">
        <v>700</v>
      </c>
      <c r="D61" s="350" t="s">
        <v>701</v>
      </c>
      <c r="E61" s="330"/>
      <c r="F61" s="330"/>
    </row>
    <row r="62" spans="1:6">
      <c r="A62" s="356" t="s">
        <v>757</v>
      </c>
      <c r="B62" s="313" t="s">
        <v>210</v>
      </c>
      <c r="C62" s="314">
        <v>562</v>
      </c>
      <c r="D62" s="329">
        <v>100</v>
      </c>
      <c r="E62" s="330"/>
      <c r="F62" s="330"/>
    </row>
    <row r="63" spans="1:6">
      <c r="A63" s="356" t="s">
        <v>757</v>
      </c>
      <c r="B63" s="313" t="s">
        <v>211</v>
      </c>
      <c r="C63" s="314">
        <v>505</v>
      </c>
      <c r="D63" s="329">
        <v>99.8023681640625</v>
      </c>
      <c r="E63" s="330"/>
      <c r="F63" s="330"/>
    </row>
    <row r="64" spans="1:6">
      <c r="A64" s="356" t="s">
        <v>757</v>
      </c>
      <c r="B64" s="313" t="s">
        <v>212</v>
      </c>
      <c r="C64" s="314">
        <v>560</v>
      </c>
      <c r="D64" s="329">
        <v>99.821746826171875</v>
      </c>
      <c r="E64" s="330"/>
      <c r="F64" s="330"/>
    </row>
    <row r="65" spans="1:4">
      <c r="A65" s="356" t="s">
        <v>757</v>
      </c>
      <c r="B65" s="313" t="s">
        <v>213</v>
      </c>
      <c r="C65" s="314">
        <v>546</v>
      </c>
      <c r="D65" s="329">
        <v>99.817184448242188</v>
      </c>
    </row>
    <row r="66" spans="1:4">
      <c r="A66" s="356" t="s">
        <v>757</v>
      </c>
      <c r="B66" s="313" t="s">
        <v>214</v>
      </c>
      <c r="C66" s="314">
        <v>617</v>
      </c>
      <c r="D66" s="329">
        <v>100</v>
      </c>
    </row>
    <row r="67" spans="1:4">
      <c r="A67" s="313" t="s">
        <v>758</v>
      </c>
      <c r="B67" s="313" t="s">
        <v>210</v>
      </c>
      <c r="C67" s="314">
        <v>0</v>
      </c>
      <c r="D67" s="329">
        <v>0</v>
      </c>
    </row>
    <row r="68" spans="1:4">
      <c r="A68" s="313" t="s">
        <v>758</v>
      </c>
      <c r="B68" s="313" t="s">
        <v>211</v>
      </c>
      <c r="C68" s="314">
        <v>1</v>
      </c>
      <c r="D68" s="329">
        <v>0.197628453373909</v>
      </c>
    </row>
    <row r="69" spans="1:4">
      <c r="A69" s="313" t="s">
        <v>758</v>
      </c>
      <c r="B69" s="313" t="s">
        <v>212</v>
      </c>
      <c r="C69" s="314">
        <v>1</v>
      </c>
      <c r="D69" s="329">
        <v>0.17825311422348022</v>
      </c>
    </row>
    <row r="70" spans="1:4">
      <c r="A70" s="313" t="s">
        <v>758</v>
      </c>
      <c r="B70" s="313" t="s">
        <v>213</v>
      </c>
      <c r="C70" s="314">
        <v>1</v>
      </c>
      <c r="D70" s="329">
        <v>0.18281535804271698</v>
      </c>
    </row>
    <row r="71" spans="1:4">
      <c r="A71" s="313" t="s">
        <v>758</v>
      </c>
      <c r="B71" s="313" t="s">
        <v>214</v>
      </c>
      <c r="C71" s="314">
        <v>0</v>
      </c>
      <c r="D71" s="329">
        <v>0</v>
      </c>
    </row>
    <row r="72" spans="1:4">
      <c r="A72" s="356"/>
      <c r="B72" s="313"/>
      <c r="C72" s="314"/>
      <c r="D72" s="329"/>
    </row>
    <row r="73" spans="1:4">
      <c r="A73" s="356"/>
      <c r="B73" s="313"/>
      <c r="C73" s="314"/>
      <c r="D73" s="329"/>
    </row>
    <row r="74" spans="1:4">
      <c r="A74" s="356"/>
      <c r="B74" s="313"/>
      <c r="C74" s="314"/>
      <c r="D74" s="329"/>
    </row>
    <row r="75" spans="1:4">
      <c r="A75" s="356"/>
      <c r="B75" s="313"/>
      <c r="C75" s="314"/>
      <c r="D75" s="329"/>
    </row>
    <row r="76" spans="1:4">
      <c r="A76" s="356"/>
      <c r="B76" s="313"/>
      <c r="C76" s="314"/>
      <c r="D76" s="329"/>
    </row>
    <row r="77" spans="1:4">
      <c r="A77" s="356"/>
      <c r="B77" s="313"/>
      <c r="C77" s="314"/>
      <c r="D77" s="329"/>
    </row>
    <row r="78" spans="1:4">
      <c r="A78" s="356"/>
      <c r="B78" s="313"/>
      <c r="C78" s="314"/>
      <c r="D78" s="329"/>
    </row>
    <row r="79" spans="1:4">
      <c r="A79" s="356"/>
      <c r="B79" s="313"/>
      <c r="C79" s="314"/>
      <c r="D79" s="329"/>
    </row>
    <row r="80" spans="1:4">
      <c r="A80" s="356"/>
      <c r="B80" s="313"/>
      <c r="C80" s="314"/>
      <c r="D80" s="329"/>
    </row>
    <row r="81" spans="1:4">
      <c r="A81" s="356"/>
      <c r="B81" s="313"/>
      <c r="C81" s="314"/>
      <c r="D81" s="329"/>
    </row>
    <row r="82" spans="1:4">
      <c r="A82" s="356"/>
      <c r="B82" s="313"/>
      <c r="C82" s="314"/>
      <c r="D82" s="329"/>
    </row>
    <row r="83" spans="1:4">
      <c r="A83" s="356"/>
      <c r="B83" s="313"/>
      <c r="C83" s="314"/>
      <c r="D83" s="329"/>
    </row>
    <row r="84" spans="1:4">
      <c r="A84" s="356"/>
      <c r="B84" s="313"/>
      <c r="C84" s="314"/>
      <c r="D84" s="329"/>
    </row>
    <row r="85" spans="1:4">
      <c r="A85" s="356"/>
      <c r="B85" s="313"/>
      <c r="C85" s="314"/>
      <c r="D85" s="329"/>
    </row>
    <row r="86" spans="1:4">
      <c r="A86" s="356"/>
      <c r="B86" s="313"/>
      <c r="C86" s="314"/>
      <c r="D86" s="329"/>
    </row>
    <row r="87" spans="1:4">
      <c r="A87" s="356"/>
      <c r="B87" s="313"/>
      <c r="C87" s="314"/>
      <c r="D87" s="329"/>
    </row>
    <row r="88" spans="1:4">
      <c r="A88" s="356"/>
      <c r="B88" s="313"/>
      <c r="C88" s="314"/>
      <c r="D88" s="329"/>
    </row>
    <row r="89" spans="1:4">
      <c r="A89" s="356"/>
      <c r="B89" s="313"/>
      <c r="C89" s="314"/>
      <c r="D89" s="329"/>
    </row>
    <row r="90" spans="1:4">
      <c r="A90" s="356"/>
      <c r="B90" s="313"/>
      <c r="C90" s="314"/>
      <c r="D90" s="329"/>
    </row>
    <row r="91" spans="1:4">
      <c r="A91" s="356"/>
      <c r="B91" s="313"/>
      <c r="C91" s="314"/>
      <c r="D91" s="329"/>
    </row>
    <row r="92" spans="1:4">
      <c r="A92" s="356"/>
      <c r="B92" s="313"/>
      <c r="C92" s="314"/>
      <c r="D92" s="329"/>
    </row>
    <row r="93" spans="1:4">
      <c r="A93" s="356"/>
      <c r="B93" s="313"/>
      <c r="C93" s="314"/>
      <c r="D93" s="329"/>
    </row>
    <row r="94" spans="1:4">
      <c r="A94" s="356"/>
      <c r="B94" s="313"/>
      <c r="C94" s="314"/>
      <c r="D94" s="329"/>
    </row>
    <row r="95" spans="1:4">
      <c r="A95" s="356"/>
      <c r="B95" s="313"/>
      <c r="C95" s="314"/>
      <c r="D95" s="329"/>
    </row>
    <row r="96" spans="1:4">
      <c r="A96" s="356"/>
      <c r="B96" s="313"/>
      <c r="C96" s="314"/>
      <c r="D96" s="329"/>
    </row>
    <row r="97" spans="1:4">
      <c r="A97" s="356"/>
      <c r="B97" s="313"/>
      <c r="C97" s="314"/>
      <c r="D97" s="329"/>
    </row>
    <row r="98" spans="1:4">
      <c r="A98" s="356"/>
      <c r="B98" s="313"/>
      <c r="C98" s="314"/>
      <c r="D98" s="329"/>
    </row>
    <row r="99" spans="1:4">
      <c r="A99" s="356"/>
      <c r="B99" s="313"/>
      <c r="C99" s="314"/>
      <c r="D99" s="329"/>
    </row>
    <row r="100" spans="1:4">
      <c r="A100" s="356"/>
      <c r="B100" s="313"/>
      <c r="C100" s="314"/>
      <c r="D100" s="329"/>
    </row>
    <row r="101" spans="1:4">
      <c r="A101" s="356"/>
      <c r="B101" s="313"/>
      <c r="C101" s="314"/>
      <c r="D101" s="329"/>
    </row>
    <row r="102" spans="1:4">
      <c r="A102" s="356"/>
      <c r="B102" s="313"/>
      <c r="C102" s="314"/>
      <c r="D102" s="329"/>
    </row>
    <row r="103" spans="1:4">
      <c r="A103" s="356"/>
      <c r="B103" s="313"/>
      <c r="C103" s="314"/>
      <c r="D103" s="329"/>
    </row>
    <row r="104" spans="1:4">
      <c r="A104" s="356"/>
      <c r="B104" s="313"/>
      <c r="C104" s="314"/>
      <c r="D104" s="329"/>
    </row>
    <row r="105" spans="1:4">
      <c r="A105" s="356"/>
      <c r="B105" s="313"/>
      <c r="C105" s="314"/>
      <c r="D105" s="329"/>
    </row>
    <row r="106" spans="1:4">
      <c r="A106" s="356"/>
      <c r="B106" s="313"/>
      <c r="C106" s="314"/>
      <c r="D106" s="329"/>
    </row>
    <row r="107" spans="1:4">
      <c r="A107" s="356"/>
      <c r="B107" s="313"/>
      <c r="C107" s="314"/>
      <c r="D107" s="329"/>
    </row>
    <row r="108" spans="1:4">
      <c r="A108" s="356"/>
      <c r="B108" s="313"/>
      <c r="C108" s="314"/>
      <c r="D108" s="329"/>
    </row>
    <row r="109" spans="1:4">
      <c r="A109" s="356"/>
      <c r="B109" s="313"/>
      <c r="C109" s="314"/>
      <c r="D109" s="329"/>
    </row>
    <row r="110" spans="1:4">
      <c r="A110" s="356"/>
      <c r="B110" s="313"/>
      <c r="C110" s="314"/>
      <c r="D110" s="329"/>
    </row>
    <row r="111" spans="1:4">
      <c r="A111" s="356"/>
      <c r="B111" s="313"/>
      <c r="C111" s="314"/>
      <c r="D111" s="329"/>
    </row>
    <row r="112" spans="1:4">
      <c r="A112" s="356"/>
      <c r="B112" s="313"/>
      <c r="C112" s="314"/>
      <c r="D112" s="329"/>
    </row>
    <row r="113" spans="1:4">
      <c r="A113" s="356"/>
      <c r="B113" s="313"/>
      <c r="C113" s="314"/>
      <c r="D113" s="329"/>
    </row>
    <row r="114" spans="1:4">
      <c r="A114" s="356"/>
      <c r="B114" s="313"/>
      <c r="C114" s="314"/>
      <c r="D114" s="329"/>
    </row>
    <row r="115" spans="1:4">
      <c r="A115" s="356"/>
      <c r="B115" s="313"/>
      <c r="C115" s="314"/>
      <c r="D115" s="329"/>
    </row>
    <row r="116" spans="1:4">
      <c r="A116" s="356"/>
      <c r="B116" s="313"/>
      <c r="C116" s="314"/>
      <c r="D116" s="329"/>
    </row>
    <row r="117" spans="1:4">
      <c r="A117" s="356"/>
      <c r="B117" s="313"/>
      <c r="C117" s="314"/>
      <c r="D117" s="329"/>
    </row>
    <row r="118" spans="1:4">
      <c r="A118" s="356"/>
      <c r="B118" s="313"/>
      <c r="C118" s="314"/>
      <c r="D118" s="329"/>
    </row>
    <row r="119" spans="1:4">
      <c r="A119" s="356"/>
      <c r="B119" s="313"/>
      <c r="C119" s="314"/>
      <c r="D119" s="329"/>
    </row>
    <row r="120" spans="1:4">
      <c r="A120" s="356"/>
      <c r="B120" s="313"/>
      <c r="C120" s="314"/>
      <c r="D120" s="329"/>
    </row>
    <row r="121" spans="1:4">
      <c r="A121" s="356"/>
      <c r="B121" s="313"/>
      <c r="C121" s="314"/>
      <c r="D121" s="329"/>
    </row>
    <row r="122" spans="1:4">
      <c r="A122" s="356"/>
      <c r="B122" s="313"/>
      <c r="C122" s="314"/>
      <c r="D122" s="329"/>
    </row>
    <row r="123" spans="1:4">
      <c r="A123" s="356"/>
      <c r="B123" s="313"/>
      <c r="C123" s="314"/>
      <c r="D123" s="329"/>
    </row>
    <row r="124" spans="1:4">
      <c r="A124" s="356"/>
      <c r="B124" s="313"/>
      <c r="C124" s="314"/>
      <c r="D124" s="329"/>
    </row>
    <row r="125" spans="1:4">
      <c r="A125" s="356"/>
      <c r="B125" s="313"/>
      <c r="C125" s="314"/>
      <c r="D125" s="329"/>
    </row>
    <row r="126" spans="1:4">
      <c r="A126" s="356"/>
      <c r="B126" s="313"/>
      <c r="C126" s="314"/>
      <c r="D126" s="329"/>
    </row>
    <row r="127" spans="1:4">
      <c r="A127" s="356"/>
      <c r="B127" s="313"/>
      <c r="C127" s="314"/>
      <c r="D127" s="329"/>
    </row>
  </sheetData>
  <pageMargins left="0.7" right="0.7" top="0.75" bottom="0.75" header="0.3" footer="0.3"/>
  <tableParts count="2">
    <tablePart r:id="rId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9412F-82C9-4854-BB15-B96C20F09084}">
  <dimension ref="A1:U180"/>
  <sheetViews>
    <sheetView workbookViewId="0"/>
  </sheetViews>
  <sheetFormatPr defaultColWidth="8.765625" defaultRowHeight="15.5"/>
  <cols>
    <col min="1" max="1" width="23.765625" style="168" customWidth="1"/>
    <col min="2" max="2" width="31.07421875" style="163" customWidth="1"/>
    <col min="3" max="3" width="37.765625" style="168" customWidth="1"/>
    <col min="4" max="4" width="41.765625" style="167" customWidth="1"/>
    <col min="5" max="5" width="51.23046875" style="202" customWidth="1"/>
    <col min="6" max="6" width="28.23046875" style="167" customWidth="1"/>
    <col min="7" max="7" width="11.4609375" style="167" customWidth="1"/>
    <col min="8" max="10" width="8.765625" style="163"/>
    <col min="11" max="11" width="34.4609375" style="163" customWidth="1"/>
    <col min="12" max="12" width="29.4609375" style="163" customWidth="1"/>
    <col min="13" max="13" width="6.4609375" style="163" customWidth="1"/>
    <col min="14" max="14" width="40.23046875" style="163" customWidth="1"/>
    <col min="15" max="15" width="30.23046875" style="163" customWidth="1"/>
    <col min="16" max="16384" width="8.765625" style="163"/>
  </cols>
  <sheetData>
    <row r="1" spans="1:21" ht="20">
      <c r="A1" s="312" t="s">
        <v>759</v>
      </c>
      <c r="B1" s="384"/>
      <c r="C1" s="388"/>
      <c r="D1" s="385"/>
      <c r="E1" s="386"/>
      <c r="F1" s="385"/>
      <c r="G1" s="385"/>
      <c r="H1" s="384"/>
      <c r="I1" s="384"/>
      <c r="J1" s="384"/>
      <c r="K1" s="384"/>
      <c r="L1" s="384"/>
      <c r="M1" s="384"/>
      <c r="N1" s="384"/>
      <c r="O1" s="384"/>
      <c r="P1" s="384"/>
      <c r="Q1" s="242"/>
      <c r="R1" s="242"/>
      <c r="S1" s="242"/>
      <c r="T1" s="242"/>
      <c r="U1" s="242"/>
    </row>
    <row r="2" spans="1:21" s="156" customFormat="1">
      <c r="A2" s="256" t="s">
        <v>690</v>
      </c>
      <c r="B2" s="256"/>
      <c r="C2" s="313"/>
      <c r="D2" s="281"/>
      <c r="E2" s="329"/>
      <c r="F2" s="281"/>
      <c r="G2" s="281"/>
      <c r="H2" s="256"/>
      <c r="I2" s="256"/>
      <c r="J2" s="256"/>
      <c r="K2" s="256"/>
      <c r="L2" s="256"/>
      <c r="M2" s="256"/>
      <c r="N2" s="256"/>
      <c r="O2" s="256"/>
      <c r="P2" s="256"/>
      <c r="Q2" s="256"/>
      <c r="R2" s="256"/>
      <c r="S2" s="256"/>
      <c r="T2" s="256"/>
      <c r="U2" s="256"/>
    </row>
    <row r="3" spans="1:21" s="442" customFormat="1" ht="30" customHeight="1">
      <c r="A3" s="294" t="s">
        <v>760</v>
      </c>
      <c r="B3" s="447"/>
      <c r="C3" s="441"/>
      <c r="D3" s="448"/>
      <c r="E3" s="446"/>
      <c r="F3" s="448"/>
      <c r="G3" s="448"/>
      <c r="H3" s="447"/>
      <c r="I3" s="447"/>
      <c r="J3" s="447"/>
      <c r="K3" s="447"/>
      <c r="L3" s="447"/>
      <c r="M3" s="447"/>
      <c r="N3" s="447"/>
      <c r="O3" s="447"/>
      <c r="P3" s="447"/>
      <c r="Q3" s="447"/>
      <c r="R3" s="447"/>
      <c r="S3" s="447"/>
      <c r="T3" s="447"/>
      <c r="U3" s="447"/>
    </row>
    <row r="4" spans="1:21" ht="23.5" customHeight="1">
      <c r="A4" s="304" t="s">
        <v>186</v>
      </c>
      <c r="B4" s="303" t="s">
        <v>239</v>
      </c>
      <c r="C4" s="365" t="s">
        <v>209</v>
      </c>
      <c r="D4" s="305" t="s">
        <v>649</v>
      </c>
      <c r="E4" s="350" t="s">
        <v>650</v>
      </c>
      <c r="F4" s="374"/>
      <c r="G4" s="374"/>
      <c r="H4" s="374"/>
      <c r="I4" s="242"/>
      <c r="J4" s="242"/>
      <c r="K4" s="242"/>
      <c r="L4" s="242"/>
      <c r="M4" s="242"/>
      <c r="N4" s="242"/>
      <c r="O4" s="242"/>
      <c r="P4" s="242"/>
      <c r="Q4" s="242"/>
      <c r="R4" s="242"/>
      <c r="S4" s="242"/>
      <c r="T4" s="242"/>
      <c r="U4" s="242"/>
    </row>
    <row r="5" spans="1:21">
      <c r="A5" s="356" t="s">
        <v>761</v>
      </c>
      <c r="B5" s="256" t="s">
        <v>245</v>
      </c>
      <c r="C5" s="364" t="s">
        <v>210</v>
      </c>
      <c r="D5" s="276">
        <v>2986</v>
      </c>
      <c r="E5" s="321">
        <v>9.3101139068603516</v>
      </c>
      <c r="F5" s="387"/>
      <c r="G5" s="388"/>
      <c r="H5" s="387"/>
      <c r="I5" s="374"/>
      <c r="J5" s="374"/>
      <c r="K5" s="374"/>
      <c r="L5" s="374"/>
      <c r="M5" s="374"/>
      <c r="N5" s="374"/>
      <c r="O5" s="374"/>
      <c r="P5" s="374"/>
      <c r="Q5" s="374"/>
      <c r="R5" s="374"/>
      <c r="S5" s="374"/>
      <c r="T5" s="242"/>
      <c r="U5" s="242"/>
    </row>
    <row r="6" spans="1:21">
      <c r="A6" s="356" t="s">
        <v>761</v>
      </c>
      <c r="B6" s="256" t="s">
        <v>245</v>
      </c>
      <c r="C6" s="364" t="s">
        <v>211</v>
      </c>
      <c r="D6" s="276">
        <v>3197</v>
      </c>
      <c r="E6" s="321">
        <v>11.072880744934082</v>
      </c>
      <c r="F6" s="387"/>
      <c r="G6" s="388"/>
      <c r="H6" s="387"/>
      <c r="I6" s="388"/>
      <c r="J6" s="389"/>
      <c r="K6" s="389"/>
      <c r="L6" s="389"/>
      <c r="M6" s="389"/>
      <c r="N6" s="389"/>
      <c r="O6" s="389"/>
      <c r="P6" s="389"/>
      <c r="Q6" s="389"/>
      <c r="R6" s="389"/>
      <c r="S6" s="389"/>
      <c r="T6" s="242"/>
      <c r="U6" s="242"/>
    </row>
    <row r="7" spans="1:21">
      <c r="A7" s="356" t="s">
        <v>761</v>
      </c>
      <c r="B7" s="256" t="s">
        <v>245</v>
      </c>
      <c r="C7" s="364" t="s">
        <v>212</v>
      </c>
      <c r="D7" s="276">
        <v>2913</v>
      </c>
      <c r="E7" s="321">
        <v>11.843460083007813</v>
      </c>
      <c r="F7" s="387"/>
      <c r="G7" s="388"/>
      <c r="H7" s="387"/>
      <c r="I7" s="390"/>
      <c r="J7" s="242"/>
      <c r="K7" s="242"/>
      <c r="L7" s="242"/>
      <c r="M7" s="242"/>
      <c r="N7" s="390"/>
      <c r="O7" s="242"/>
      <c r="P7" s="242"/>
      <c r="Q7" s="390"/>
      <c r="R7" s="390"/>
      <c r="S7" s="390"/>
      <c r="T7" s="390"/>
      <c r="U7" s="390"/>
    </row>
    <row r="8" spans="1:21">
      <c r="A8" s="356" t="s">
        <v>761</v>
      </c>
      <c r="B8" s="256" t="s">
        <v>245</v>
      </c>
      <c r="C8" s="364" t="s">
        <v>213</v>
      </c>
      <c r="D8" s="276">
        <v>3087</v>
      </c>
      <c r="E8" s="321">
        <v>11.856170654296875</v>
      </c>
      <c r="F8" s="387"/>
      <c r="G8" s="388"/>
      <c r="H8" s="387"/>
      <c r="I8" s="391"/>
      <c r="J8" s="242"/>
      <c r="K8" s="242"/>
      <c r="L8" s="242"/>
      <c r="M8" s="242"/>
      <c r="N8" s="388"/>
      <c r="O8" s="242"/>
      <c r="P8" s="242"/>
      <c r="Q8" s="387"/>
      <c r="R8" s="387"/>
      <c r="S8" s="387"/>
      <c r="T8" s="387"/>
      <c r="U8" s="387"/>
    </row>
    <row r="9" spans="1:21">
      <c r="A9" s="356" t="s">
        <v>761</v>
      </c>
      <c r="B9" s="256" t="s">
        <v>245</v>
      </c>
      <c r="C9" s="364" t="s">
        <v>214</v>
      </c>
      <c r="D9" s="276">
        <v>3275</v>
      </c>
      <c r="E9" s="321">
        <v>10.015267372131348</v>
      </c>
      <c r="F9" s="387"/>
      <c r="G9" s="388"/>
      <c r="H9" s="387"/>
      <c r="I9" s="391"/>
      <c r="J9" s="242"/>
      <c r="K9" s="242"/>
      <c r="L9" s="242"/>
      <c r="M9" s="242"/>
      <c r="N9" s="388"/>
      <c r="O9" s="242"/>
      <c r="P9" s="242"/>
      <c r="Q9" s="387"/>
      <c r="R9" s="387"/>
      <c r="S9" s="387"/>
      <c r="T9" s="387"/>
      <c r="U9" s="387"/>
    </row>
    <row r="10" spans="1:21">
      <c r="A10" s="356" t="s">
        <v>761</v>
      </c>
      <c r="B10" s="256" t="s">
        <v>244</v>
      </c>
      <c r="C10" s="364" t="s">
        <v>210</v>
      </c>
      <c r="D10" s="276">
        <v>2957</v>
      </c>
      <c r="E10" s="321">
        <v>5.3432531356811523</v>
      </c>
      <c r="F10" s="387"/>
      <c r="G10" s="388"/>
      <c r="H10" s="387"/>
      <c r="I10" s="391"/>
      <c r="J10" s="242"/>
      <c r="K10" s="242"/>
      <c r="L10" s="242"/>
      <c r="M10" s="242"/>
      <c r="N10" s="388"/>
      <c r="O10" s="242"/>
      <c r="P10" s="242"/>
      <c r="Q10" s="387"/>
      <c r="R10" s="387"/>
      <c r="S10" s="387"/>
      <c r="T10" s="387"/>
      <c r="U10" s="387"/>
    </row>
    <row r="11" spans="1:21">
      <c r="A11" s="356" t="s">
        <v>761</v>
      </c>
      <c r="B11" s="256" t="s">
        <v>244</v>
      </c>
      <c r="C11" s="364" t="s">
        <v>211</v>
      </c>
      <c r="D11" s="276">
        <v>3113</v>
      </c>
      <c r="E11" s="321">
        <v>5.7500801086425781</v>
      </c>
      <c r="F11" s="392"/>
      <c r="G11" s="393"/>
      <c r="H11" s="392"/>
      <c r="I11" s="391"/>
      <c r="J11" s="242"/>
      <c r="K11" s="242"/>
      <c r="L11" s="242"/>
      <c r="M11" s="242"/>
      <c r="N11" s="388"/>
      <c r="O11" s="242"/>
      <c r="P11" s="242"/>
      <c r="Q11" s="387"/>
      <c r="R11" s="387"/>
      <c r="S11" s="387"/>
      <c r="T11" s="387"/>
      <c r="U11" s="387"/>
    </row>
    <row r="12" spans="1:21">
      <c r="A12" s="356" t="s">
        <v>761</v>
      </c>
      <c r="B12" s="256" t="s">
        <v>244</v>
      </c>
      <c r="C12" s="364" t="s">
        <v>212</v>
      </c>
      <c r="D12" s="276">
        <v>2824</v>
      </c>
      <c r="E12" s="321">
        <v>7.2237958908081055</v>
      </c>
      <c r="F12" s="384"/>
      <c r="G12" s="384"/>
      <c r="H12" s="384"/>
      <c r="I12" s="391"/>
      <c r="J12" s="242"/>
      <c r="K12" s="242"/>
      <c r="L12" s="242"/>
      <c r="M12" s="242"/>
      <c r="N12" s="388"/>
      <c r="O12" s="242"/>
      <c r="P12" s="242"/>
      <c r="Q12" s="387"/>
      <c r="R12" s="387"/>
      <c r="S12" s="387"/>
      <c r="T12" s="387"/>
      <c r="U12" s="387"/>
    </row>
    <row r="13" spans="1:21">
      <c r="A13" s="356" t="s">
        <v>761</v>
      </c>
      <c r="B13" s="256" t="s">
        <v>244</v>
      </c>
      <c r="C13" s="364" t="s">
        <v>213</v>
      </c>
      <c r="D13" s="276">
        <v>3057</v>
      </c>
      <c r="E13" s="321">
        <v>5.7245664596557617</v>
      </c>
      <c r="F13" s="384"/>
      <c r="G13" s="384"/>
      <c r="H13" s="384"/>
      <c r="I13" s="391"/>
      <c r="J13" s="242"/>
      <c r="K13" s="242"/>
      <c r="L13" s="242"/>
      <c r="M13" s="242"/>
      <c r="N13" s="388"/>
      <c r="O13" s="242"/>
      <c r="P13" s="242"/>
      <c r="Q13" s="387"/>
      <c r="R13" s="387"/>
      <c r="S13" s="387"/>
      <c r="T13" s="387"/>
      <c r="U13" s="387"/>
    </row>
    <row r="14" spans="1:21">
      <c r="A14" s="356" t="s">
        <v>761</v>
      </c>
      <c r="B14" s="256" t="s">
        <v>244</v>
      </c>
      <c r="C14" s="364" t="s">
        <v>214</v>
      </c>
      <c r="D14" s="276">
        <v>3251</v>
      </c>
      <c r="E14" s="321">
        <v>7.3515839576721191</v>
      </c>
      <c r="F14" s="384"/>
      <c r="G14" s="384"/>
      <c r="H14" s="384"/>
      <c r="I14" s="391"/>
      <c r="J14" s="242"/>
      <c r="K14" s="242"/>
      <c r="L14" s="242"/>
      <c r="M14" s="242"/>
      <c r="N14" s="388"/>
      <c r="O14" s="242"/>
      <c r="P14" s="242"/>
      <c r="Q14" s="387"/>
      <c r="R14" s="387"/>
      <c r="S14" s="387"/>
      <c r="T14" s="387"/>
      <c r="U14" s="387"/>
    </row>
    <row r="15" spans="1:21">
      <c r="A15" s="356" t="s">
        <v>761</v>
      </c>
      <c r="B15" s="256" t="s">
        <v>259</v>
      </c>
      <c r="C15" s="364" t="s">
        <v>210</v>
      </c>
      <c r="D15" s="276">
        <v>2381</v>
      </c>
      <c r="E15" s="321">
        <v>1.3019739389419556</v>
      </c>
      <c r="F15" s="242"/>
      <c r="G15" s="242"/>
      <c r="H15" s="242"/>
      <c r="I15" s="242"/>
      <c r="J15" s="242"/>
      <c r="K15" s="242"/>
      <c r="L15" s="242"/>
      <c r="M15" s="242"/>
      <c r="N15" s="242"/>
      <c r="O15" s="242"/>
      <c r="P15" s="242"/>
      <c r="Q15" s="242"/>
      <c r="R15" s="242"/>
      <c r="S15" s="242"/>
      <c r="T15" s="242"/>
      <c r="U15" s="242"/>
    </row>
    <row r="16" spans="1:21">
      <c r="A16" s="356" t="s">
        <v>761</v>
      </c>
      <c r="B16" s="256" t="s">
        <v>259</v>
      </c>
      <c r="C16" s="364" t="s">
        <v>211</v>
      </c>
      <c r="D16" s="276">
        <v>2490</v>
      </c>
      <c r="E16" s="321">
        <v>1.2851405143737793</v>
      </c>
      <c r="F16" s="242"/>
      <c r="G16" s="242"/>
      <c r="H16" s="242"/>
      <c r="I16" s="242"/>
      <c r="J16" s="242"/>
      <c r="K16" s="242"/>
      <c r="L16" s="242"/>
      <c r="M16" s="242"/>
      <c r="N16" s="242"/>
      <c r="O16" s="242"/>
      <c r="P16" s="242"/>
      <c r="Q16" s="242"/>
      <c r="R16" s="242"/>
      <c r="S16" s="242"/>
      <c r="T16" s="242"/>
      <c r="U16" s="242"/>
    </row>
    <row r="17" spans="1:5" s="163" customFormat="1">
      <c r="A17" s="356" t="s">
        <v>761</v>
      </c>
      <c r="B17" s="256" t="s">
        <v>259</v>
      </c>
      <c r="C17" s="364" t="s">
        <v>212</v>
      </c>
      <c r="D17" s="276">
        <v>2290</v>
      </c>
      <c r="E17" s="321">
        <v>1.0917030572891235</v>
      </c>
    </row>
    <row r="18" spans="1:5" s="163" customFormat="1">
      <c r="A18" s="356" t="s">
        <v>761</v>
      </c>
      <c r="B18" s="256" t="s">
        <v>259</v>
      </c>
      <c r="C18" s="364" t="s">
        <v>213</v>
      </c>
      <c r="D18" s="276">
        <v>2511</v>
      </c>
      <c r="E18" s="321">
        <v>1.0354440212249756</v>
      </c>
    </row>
    <row r="19" spans="1:5" s="163" customFormat="1">
      <c r="A19" s="356" t="s">
        <v>761</v>
      </c>
      <c r="B19" s="256" t="s">
        <v>259</v>
      </c>
      <c r="C19" s="364" t="s">
        <v>214</v>
      </c>
      <c r="D19" s="276">
        <v>2708</v>
      </c>
      <c r="E19" s="321">
        <v>1.2555391788482666</v>
      </c>
    </row>
    <row r="20" spans="1:5" s="163" customFormat="1">
      <c r="A20" s="356" t="s">
        <v>761</v>
      </c>
      <c r="B20" s="256" t="s">
        <v>691</v>
      </c>
      <c r="C20" s="364" t="s">
        <v>210</v>
      </c>
      <c r="D20" s="276">
        <v>1753</v>
      </c>
      <c r="E20" s="321">
        <v>1.7683970928192139</v>
      </c>
    </row>
    <row r="21" spans="1:5" s="163" customFormat="1">
      <c r="A21" s="356" t="s">
        <v>761</v>
      </c>
      <c r="B21" s="256" t="s">
        <v>691</v>
      </c>
      <c r="C21" s="364" t="s">
        <v>211</v>
      </c>
      <c r="D21" s="276">
        <v>1735</v>
      </c>
      <c r="E21" s="321">
        <v>1.4985591173171997</v>
      </c>
    </row>
    <row r="22" spans="1:5" s="163" customFormat="1">
      <c r="A22" s="356" t="s">
        <v>761</v>
      </c>
      <c r="B22" s="256" t="s">
        <v>691</v>
      </c>
      <c r="C22" s="364" t="s">
        <v>212</v>
      </c>
      <c r="D22" s="276">
        <v>1558</v>
      </c>
      <c r="E22" s="321">
        <v>1.4120666980743408</v>
      </c>
    </row>
    <row r="23" spans="1:5" s="163" customFormat="1">
      <c r="A23" s="356" t="s">
        <v>761</v>
      </c>
      <c r="B23" s="256" t="s">
        <v>691</v>
      </c>
      <c r="C23" s="364" t="s">
        <v>213</v>
      </c>
      <c r="D23" s="276">
        <v>1655</v>
      </c>
      <c r="E23" s="321">
        <v>1.5105739831924438</v>
      </c>
    </row>
    <row r="24" spans="1:5" s="163" customFormat="1">
      <c r="A24" s="356" t="s">
        <v>761</v>
      </c>
      <c r="B24" s="256" t="s">
        <v>691</v>
      </c>
      <c r="C24" s="364" t="s">
        <v>214</v>
      </c>
      <c r="D24" s="276">
        <v>1839</v>
      </c>
      <c r="E24" s="321">
        <v>1.7400761842727661</v>
      </c>
    </row>
    <row r="25" spans="1:5" s="163" customFormat="1">
      <c r="A25" s="356" t="s">
        <v>761</v>
      </c>
      <c r="B25" s="256" t="s">
        <v>692</v>
      </c>
      <c r="C25" s="364" t="s">
        <v>210</v>
      </c>
      <c r="D25" s="276">
        <v>2912</v>
      </c>
      <c r="E25" s="321">
        <v>3.4340661019086838E-2</v>
      </c>
    </row>
    <row r="26" spans="1:5" s="163" customFormat="1">
      <c r="A26" s="356" t="s">
        <v>761</v>
      </c>
      <c r="B26" s="256" t="s">
        <v>692</v>
      </c>
      <c r="C26" s="364" t="s">
        <v>211</v>
      </c>
      <c r="D26" s="276">
        <v>3122</v>
      </c>
      <c r="E26" s="321">
        <v>9.6092246472835541E-2</v>
      </c>
    </row>
    <row r="27" spans="1:5" s="163" customFormat="1">
      <c r="A27" s="356" t="s">
        <v>761</v>
      </c>
      <c r="B27" s="256" t="s">
        <v>692</v>
      </c>
      <c r="C27" s="364" t="s">
        <v>212</v>
      </c>
      <c r="D27" s="276">
        <v>2808</v>
      </c>
      <c r="E27" s="321">
        <v>0.14245013892650604</v>
      </c>
    </row>
    <row r="28" spans="1:5" s="163" customFormat="1">
      <c r="A28" s="356" t="s">
        <v>761</v>
      </c>
      <c r="B28" s="256" t="s">
        <v>692</v>
      </c>
      <c r="C28" s="364" t="s">
        <v>213</v>
      </c>
      <c r="D28" s="276">
        <v>3008</v>
      </c>
      <c r="E28" s="321">
        <v>0.16622340679168701</v>
      </c>
    </row>
    <row r="29" spans="1:5" s="163" customFormat="1">
      <c r="A29" s="356" t="s">
        <v>761</v>
      </c>
      <c r="B29" s="256" t="s">
        <v>692</v>
      </c>
      <c r="C29" s="364" t="s">
        <v>214</v>
      </c>
      <c r="D29" s="276">
        <v>3242</v>
      </c>
      <c r="E29" s="321">
        <v>0.15422578155994415</v>
      </c>
    </row>
    <row r="30" spans="1:5" s="163" customFormat="1">
      <c r="A30" s="356" t="s">
        <v>761</v>
      </c>
      <c r="B30" s="256" t="s">
        <v>693</v>
      </c>
      <c r="C30" s="364" t="s">
        <v>210</v>
      </c>
      <c r="D30" s="276">
        <v>2672</v>
      </c>
      <c r="E30" s="321">
        <v>0.11227545142173767</v>
      </c>
    </row>
    <row r="31" spans="1:5" s="163" customFormat="1">
      <c r="A31" s="356" t="s">
        <v>761</v>
      </c>
      <c r="B31" s="256" t="s">
        <v>693</v>
      </c>
      <c r="C31" s="364" t="s">
        <v>211</v>
      </c>
      <c r="D31" s="276">
        <v>2901</v>
      </c>
      <c r="E31" s="321">
        <v>0.20682522654533386</v>
      </c>
    </row>
    <row r="32" spans="1:5" s="163" customFormat="1">
      <c r="A32" s="356" t="s">
        <v>761</v>
      </c>
      <c r="B32" s="256" t="s">
        <v>693</v>
      </c>
      <c r="C32" s="364" t="s">
        <v>212</v>
      </c>
      <c r="D32" s="276">
        <v>2619</v>
      </c>
      <c r="E32" s="321">
        <v>0.11454753577709198</v>
      </c>
    </row>
    <row r="33" spans="1:16">
      <c r="A33" s="356" t="s">
        <v>761</v>
      </c>
      <c r="B33" s="256" t="s">
        <v>693</v>
      </c>
      <c r="C33" s="364" t="s">
        <v>213</v>
      </c>
      <c r="D33" s="276">
        <v>2791</v>
      </c>
      <c r="E33" s="321">
        <v>0.1433178037405014</v>
      </c>
      <c r="F33" s="242"/>
      <c r="G33" s="242"/>
      <c r="H33" s="242"/>
      <c r="I33" s="242"/>
      <c r="J33" s="242"/>
      <c r="K33" s="242"/>
      <c r="L33" s="242"/>
      <c r="M33" s="242"/>
      <c r="N33" s="242"/>
      <c r="O33" s="242"/>
      <c r="P33" s="242"/>
    </row>
    <row r="34" spans="1:16">
      <c r="A34" s="356" t="s">
        <v>761</v>
      </c>
      <c r="B34" s="256" t="s">
        <v>693</v>
      </c>
      <c r="C34" s="364" t="s">
        <v>214</v>
      </c>
      <c r="D34" s="276">
        <v>2960</v>
      </c>
      <c r="E34" s="321">
        <v>0.27027025818824768</v>
      </c>
      <c r="F34" s="242"/>
      <c r="G34" s="242"/>
      <c r="H34" s="242"/>
      <c r="I34" s="242"/>
      <c r="J34" s="242"/>
      <c r="K34" s="242"/>
      <c r="L34" s="242"/>
      <c r="M34" s="242"/>
      <c r="N34" s="242"/>
      <c r="O34" s="242"/>
      <c r="P34" s="242"/>
    </row>
    <row r="35" spans="1:16">
      <c r="A35" s="356" t="s">
        <v>761</v>
      </c>
      <c r="B35" s="256" t="s">
        <v>694</v>
      </c>
      <c r="C35" s="364" t="s">
        <v>210</v>
      </c>
      <c r="D35" s="276">
        <v>1355</v>
      </c>
      <c r="E35" s="321">
        <v>7.3062729835510254</v>
      </c>
      <c r="F35" s="242"/>
      <c r="G35" s="242"/>
      <c r="H35" s="242"/>
      <c r="I35" s="242"/>
      <c r="J35" s="242"/>
      <c r="K35" s="242"/>
      <c r="L35" s="242"/>
      <c r="M35" s="242"/>
      <c r="N35" s="242"/>
      <c r="O35" s="242"/>
      <c r="P35" s="242"/>
    </row>
    <row r="36" spans="1:16">
      <c r="A36" s="356" t="s">
        <v>761</v>
      </c>
      <c r="B36" s="309" t="s">
        <v>694</v>
      </c>
      <c r="C36" s="364" t="s">
        <v>211</v>
      </c>
      <c r="D36" s="276">
        <v>1489</v>
      </c>
      <c r="E36" s="321">
        <v>8.1934185028076172</v>
      </c>
      <c r="F36" s="242"/>
      <c r="G36" s="242"/>
      <c r="H36" s="242"/>
      <c r="I36" s="242"/>
      <c r="J36" s="242"/>
      <c r="K36" s="242"/>
      <c r="L36" s="242"/>
      <c r="M36" s="242"/>
      <c r="N36" s="242"/>
      <c r="O36" s="242"/>
      <c r="P36" s="242"/>
    </row>
    <row r="37" spans="1:16">
      <c r="A37" s="356" t="s">
        <v>761</v>
      </c>
      <c r="B37" s="309" t="s">
        <v>694</v>
      </c>
      <c r="C37" s="364" t="s">
        <v>212</v>
      </c>
      <c r="D37" s="276">
        <v>1318</v>
      </c>
      <c r="E37" s="321">
        <v>8.5735960006713867</v>
      </c>
      <c r="F37" s="242"/>
      <c r="G37" s="242"/>
      <c r="H37" s="242"/>
      <c r="I37" s="242"/>
      <c r="J37" s="242"/>
      <c r="K37" s="242"/>
      <c r="L37" s="242"/>
      <c r="M37" s="242"/>
      <c r="N37" s="242"/>
      <c r="O37" s="242"/>
      <c r="P37" s="242"/>
    </row>
    <row r="38" spans="1:16">
      <c r="A38" s="356" t="s">
        <v>761</v>
      </c>
      <c r="B38" s="309" t="s">
        <v>694</v>
      </c>
      <c r="C38" s="364" t="s">
        <v>213</v>
      </c>
      <c r="D38" s="276">
        <v>1475</v>
      </c>
      <c r="E38" s="321">
        <v>10.305085182189941</v>
      </c>
      <c r="F38" s="242"/>
      <c r="G38" s="242"/>
      <c r="H38" s="242"/>
      <c r="I38" s="242"/>
      <c r="J38" s="242"/>
      <c r="K38" s="242"/>
      <c r="L38" s="242"/>
      <c r="M38" s="242"/>
      <c r="N38" s="242"/>
      <c r="O38" s="242"/>
      <c r="P38" s="242"/>
    </row>
    <row r="39" spans="1:16">
      <c r="A39" s="356" t="s">
        <v>761</v>
      </c>
      <c r="B39" s="309" t="s">
        <v>694</v>
      </c>
      <c r="C39" s="364" t="s">
        <v>214</v>
      </c>
      <c r="D39" s="276">
        <v>1642</v>
      </c>
      <c r="E39" s="321">
        <v>9.8051156997680664</v>
      </c>
      <c r="F39" s="242"/>
      <c r="G39" s="242"/>
      <c r="H39" s="242"/>
      <c r="I39" s="242"/>
      <c r="J39" s="242"/>
      <c r="K39" s="242"/>
      <c r="L39" s="242"/>
      <c r="M39" s="242"/>
      <c r="N39" s="242"/>
      <c r="O39" s="242"/>
      <c r="P39" s="242"/>
    </row>
    <row r="40" spans="1:16">
      <c r="A40" s="356" t="s">
        <v>761</v>
      </c>
      <c r="B40" s="309" t="s">
        <v>752</v>
      </c>
      <c r="C40" s="364" t="s">
        <v>210</v>
      </c>
      <c r="D40" s="276">
        <v>2739</v>
      </c>
      <c r="E40" s="321">
        <v>32.749179840087891</v>
      </c>
      <c r="F40" s="242"/>
      <c r="G40" s="242"/>
      <c r="H40" s="242"/>
      <c r="I40" s="242"/>
      <c r="J40" s="242"/>
      <c r="K40" s="242"/>
      <c r="L40" s="242"/>
      <c r="M40" s="242"/>
      <c r="N40" s="242"/>
      <c r="O40" s="242"/>
      <c r="P40" s="242"/>
    </row>
    <row r="41" spans="1:16">
      <c r="A41" s="356" t="s">
        <v>761</v>
      </c>
      <c r="B41" s="309" t="s">
        <v>752</v>
      </c>
      <c r="C41" s="364" t="s">
        <v>211</v>
      </c>
      <c r="D41" s="276">
        <v>2914</v>
      </c>
      <c r="E41" s="321">
        <v>30.336307525634766</v>
      </c>
      <c r="F41" s="242"/>
      <c r="G41" s="242"/>
      <c r="H41" s="242"/>
      <c r="I41" s="242"/>
      <c r="J41" s="242"/>
      <c r="K41" s="242"/>
      <c r="L41" s="242"/>
      <c r="M41" s="242"/>
      <c r="N41" s="242"/>
      <c r="O41" s="242"/>
      <c r="P41" s="242"/>
    </row>
    <row r="42" spans="1:16">
      <c r="A42" s="356" t="s">
        <v>761</v>
      </c>
      <c r="B42" s="309" t="s">
        <v>752</v>
      </c>
      <c r="C42" s="364" t="s">
        <v>212</v>
      </c>
      <c r="D42" s="276">
        <v>2574</v>
      </c>
      <c r="E42" s="321">
        <v>27.933177947998047</v>
      </c>
      <c r="F42" s="242"/>
      <c r="G42" s="242"/>
      <c r="H42" s="242"/>
      <c r="I42" s="242"/>
      <c r="J42" s="242"/>
      <c r="K42" s="242"/>
      <c r="L42" s="242"/>
      <c r="M42" s="242"/>
      <c r="N42" s="242"/>
      <c r="O42" s="242"/>
      <c r="P42" s="242"/>
    </row>
    <row r="43" spans="1:16">
      <c r="A43" s="356" t="s">
        <v>761</v>
      </c>
      <c r="B43" s="309" t="s">
        <v>752</v>
      </c>
      <c r="C43" s="364" t="s">
        <v>213</v>
      </c>
      <c r="D43" s="276">
        <v>2761</v>
      </c>
      <c r="E43" s="321">
        <v>28.866352081298828</v>
      </c>
      <c r="F43" s="242"/>
      <c r="G43" s="242"/>
      <c r="H43" s="242"/>
      <c r="I43" s="242"/>
      <c r="J43" s="242"/>
      <c r="K43" s="242"/>
      <c r="L43" s="242"/>
      <c r="M43" s="387"/>
      <c r="N43" s="387"/>
      <c r="O43" s="387"/>
      <c r="P43" s="387"/>
    </row>
    <row r="44" spans="1:16">
      <c r="A44" s="356" t="s">
        <v>761</v>
      </c>
      <c r="B44" s="309" t="s">
        <v>752</v>
      </c>
      <c r="C44" s="364" t="s">
        <v>214</v>
      </c>
      <c r="D44" s="276">
        <v>2903</v>
      </c>
      <c r="E44" s="321">
        <v>28.074405670166016</v>
      </c>
      <c r="F44" s="242"/>
      <c r="G44" s="242"/>
      <c r="H44" s="242"/>
      <c r="I44" s="242"/>
      <c r="J44" s="242"/>
      <c r="K44" s="242"/>
      <c r="L44" s="242"/>
      <c r="M44" s="387"/>
      <c r="N44" s="387"/>
      <c r="O44" s="387"/>
      <c r="P44" s="387"/>
    </row>
    <row r="45" spans="1:16">
      <c r="A45" s="356" t="s">
        <v>761</v>
      </c>
      <c r="B45" s="309" t="s">
        <v>250</v>
      </c>
      <c r="C45" s="364" t="s">
        <v>210</v>
      </c>
      <c r="D45" s="276">
        <v>2000</v>
      </c>
      <c r="E45" s="321">
        <v>0.25</v>
      </c>
      <c r="F45" s="242"/>
      <c r="G45" s="242"/>
      <c r="H45" s="242"/>
      <c r="I45" s="242"/>
      <c r="J45" s="242"/>
      <c r="K45" s="242"/>
      <c r="L45" s="242"/>
      <c r="M45" s="242"/>
      <c r="N45" s="242"/>
      <c r="O45" s="242"/>
      <c r="P45" s="242"/>
    </row>
    <row r="46" spans="1:16">
      <c r="A46" s="356" t="s">
        <v>761</v>
      </c>
      <c r="B46" s="309" t="s">
        <v>250</v>
      </c>
      <c r="C46" s="364" t="s">
        <v>211</v>
      </c>
      <c r="D46" s="276">
        <v>2220</v>
      </c>
      <c r="E46" s="321">
        <v>1.0810810327529907</v>
      </c>
      <c r="F46" s="242"/>
      <c r="G46" s="242"/>
      <c r="H46" s="242"/>
      <c r="I46" s="242"/>
      <c r="J46" s="242"/>
      <c r="K46" s="242"/>
      <c r="L46" s="242"/>
      <c r="M46" s="242"/>
      <c r="N46" s="242"/>
      <c r="O46" s="242"/>
      <c r="P46" s="242"/>
    </row>
    <row r="47" spans="1:16">
      <c r="A47" s="356" t="s">
        <v>761</v>
      </c>
      <c r="B47" s="309" t="s">
        <v>250</v>
      </c>
      <c r="C47" s="364" t="s">
        <v>212</v>
      </c>
      <c r="D47" s="276">
        <v>1958</v>
      </c>
      <c r="E47" s="321">
        <v>1.3789581060409546</v>
      </c>
      <c r="F47" s="242"/>
      <c r="G47" s="242"/>
      <c r="H47" s="242"/>
      <c r="I47" s="242"/>
      <c r="J47" s="242"/>
      <c r="K47" s="242"/>
      <c r="L47" s="242"/>
      <c r="M47" s="242"/>
      <c r="N47" s="242"/>
      <c r="O47" s="242"/>
      <c r="P47" s="242"/>
    </row>
    <row r="48" spans="1:16">
      <c r="A48" s="356" t="s">
        <v>761</v>
      </c>
      <c r="B48" s="309" t="s">
        <v>250</v>
      </c>
      <c r="C48" s="364" t="s">
        <v>213</v>
      </c>
      <c r="D48" s="276">
        <v>2196</v>
      </c>
      <c r="E48" s="321">
        <v>2.0947177410125732</v>
      </c>
      <c r="F48" s="242"/>
      <c r="G48" s="242"/>
      <c r="H48" s="242"/>
      <c r="I48" s="242"/>
      <c r="J48" s="242"/>
      <c r="K48" s="242"/>
      <c r="L48" s="242"/>
      <c r="M48" s="242"/>
      <c r="N48" s="242"/>
      <c r="O48" s="242"/>
      <c r="P48" s="242"/>
    </row>
    <row r="49" spans="1:5" s="163" customFormat="1">
      <c r="A49" s="356" t="s">
        <v>761</v>
      </c>
      <c r="B49" s="309" t="s">
        <v>250</v>
      </c>
      <c r="C49" s="364" t="s">
        <v>214</v>
      </c>
      <c r="D49" s="276">
        <v>2344</v>
      </c>
      <c r="E49" s="321">
        <v>2.3890786170959473</v>
      </c>
    </row>
    <row r="50" spans="1:5" s="163" customFormat="1">
      <c r="A50" s="356" t="s">
        <v>761</v>
      </c>
      <c r="B50" s="309" t="s">
        <v>755</v>
      </c>
      <c r="C50" s="364" t="s">
        <v>210</v>
      </c>
      <c r="D50" s="276">
        <v>34</v>
      </c>
      <c r="E50" s="321">
        <v>17.647058486938477</v>
      </c>
    </row>
    <row r="51" spans="1:5" s="163" customFormat="1">
      <c r="A51" s="356" t="s">
        <v>761</v>
      </c>
      <c r="B51" s="309" t="s">
        <v>755</v>
      </c>
      <c r="C51" s="364" t="s">
        <v>211</v>
      </c>
      <c r="D51" s="276">
        <v>6</v>
      </c>
      <c r="E51" s="321">
        <v>0</v>
      </c>
    </row>
    <row r="52" spans="1:5" s="163" customFormat="1">
      <c r="A52" s="356" t="s">
        <v>761</v>
      </c>
      <c r="B52" s="309" t="s">
        <v>755</v>
      </c>
      <c r="C52" s="364" t="s">
        <v>212</v>
      </c>
      <c r="D52" s="276">
        <v>0</v>
      </c>
      <c r="E52" s="321"/>
    </row>
    <row r="53" spans="1:5" s="163" customFormat="1">
      <c r="A53" s="356" t="s">
        <v>761</v>
      </c>
      <c r="B53" s="309" t="s">
        <v>755</v>
      </c>
      <c r="C53" s="364" t="s">
        <v>213</v>
      </c>
      <c r="D53" s="276">
        <v>0</v>
      </c>
      <c r="E53" s="321"/>
    </row>
    <row r="54" spans="1:5" s="163" customFormat="1">
      <c r="A54" s="356" t="s">
        <v>761</v>
      </c>
      <c r="B54" s="309" t="s">
        <v>755</v>
      </c>
      <c r="C54" s="364" t="s">
        <v>214</v>
      </c>
      <c r="D54" s="276">
        <v>1</v>
      </c>
      <c r="E54" s="321">
        <v>0</v>
      </c>
    </row>
    <row r="55" spans="1:5" s="163" customFormat="1">
      <c r="A55" s="356" t="s">
        <v>761</v>
      </c>
      <c r="B55" s="309" t="s">
        <v>248</v>
      </c>
      <c r="C55" s="364" t="s">
        <v>210</v>
      </c>
      <c r="D55" s="276">
        <v>2882</v>
      </c>
      <c r="E55" s="321">
        <v>1.3185287714004517</v>
      </c>
    </row>
    <row r="56" spans="1:5" s="163" customFormat="1">
      <c r="A56" s="356" t="s">
        <v>761</v>
      </c>
      <c r="B56" s="309" t="s">
        <v>248</v>
      </c>
      <c r="C56" s="364" t="s">
        <v>211</v>
      </c>
      <c r="D56" s="276">
        <v>3030</v>
      </c>
      <c r="E56" s="321">
        <v>0.79207921028137207</v>
      </c>
    </row>
    <row r="57" spans="1:5" s="163" customFormat="1">
      <c r="A57" s="356" t="s">
        <v>761</v>
      </c>
      <c r="B57" s="309" t="s">
        <v>248</v>
      </c>
      <c r="C57" s="364" t="s">
        <v>212</v>
      </c>
      <c r="D57" s="276">
        <v>2740</v>
      </c>
      <c r="E57" s="321">
        <v>1.0218977928161621</v>
      </c>
    </row>
    <row r="58" spans="1:5" s="163" customFormat="1">
      <c r="A58" s="356" t="s">
        <v>761</v>
      </c>
      <c r="B58" s="309" t="s">
        <v>248</v>
      </c>
      <c r="C58" s="364" t="s">
        <v>213</v>
      </c>
      <c r="D58" s="276">
        <v>2925</v>
      </c>
      <c r="E58" s="321">
        <v>0.71794873476028442</v>
      </c>
    </row>
    <row r="59" spans="1:5" s="163" customFormat="1">
      <c r="A59" s="356" t="s">
        <v>762</v>
      </c>
      <c r="B59" s="309" t="s">
        <v>245</v>
      </c>
      <c r="C59" s="364" t="s">
        <v>210</v>
      </c>
      <c r="D59" s="276">
        <v>81</v>
      </c>
      <c r="E59" s="321">
        <v>2.4691357612609863</v>
      </c>
    </row>
    <row r="60" spans="1:5" s="163" customFormat="1">
      <c r="A60" s="356" t="s">
        <v>762</v>
      </c>
      <c r="B60" s="309" t="s">
        <v>245</v>
      </c>
      <c r="C60" s="364" t="s">
        <v>211</v>
      </c>
      <c r="D60" s="276">
        <v>82</v>
      </c>
      <c r="E60" s="321">
        <v>2.4390244483947754</v>
      </c>
    </row>
    <row r="61" spans="1:5" s="163" customFormat="1">
      <c r="A61" s="356" t="s">
        <v>762</v>
      </c>
      <c r="B61" s="309" t="s">
        <v>245</v>
      </c>
      <c r="C61" s="364" t="s">
        <v>212</v>
      </c>
      <c r="D61" s="276">
        <v>91</v>
      </c>
      <c r="E61" s="321">
        <v>3.2967033386230469</v>
      </c>
    </row>
    <row r="62" spans="1:5" s="163" customFormat="1">
      <c r="A62" s="356" t="s">
        <v>762</v>
      </c>
      <c r="B62" s="309" t="s">
        <v>245</v>
      </c>
      <c r="C62" s="364" t="s">
        <v>213</v>
      </c>
      <c r="D62" s="276">
        <v>102</v>
      </c>
      <c r="E62" s="321">
        <v>0</v>
      </c>
    </row>
    <row r="63" spans="1:5" s="163" customFormat="1">
      <c r="A63" s="356" t="s">
        <v>762</v>
      </c>
      <c r="B63" s="309" t="s">
        <v>245</v>
      </c>
      <c r="C63" s="364" t="s">
        <v>214</v>
      </c>
      <c r="D63" s="276">
        <v>98</v>
      </c>
      <c r="E63" s="321">
        <v>6.1224489212036133</v>
      </c>
    </row>
    <row r="64" spans="1:5" s="163" customFormat="1">
      <c r="A64" s="356" t="s">
        <v>762</v>
      </c>
      <c r="B64" s="309" t="s">
        <v>244</v>
      </c>
      <c r="C64" s="364" t="s">
        <v>210</v>
      </c>
      <c r="D64" s="276">
        <v>81</v>
      </c>
      <c r="E64" s="321">
        <v>3.7037036418914795</v>
      </c>
    </row>
    <row r="65" spans="1:7">
      <c r="A65" s="356" t="s">
        <v>762</v>
      </c>
      <c r="B65" s="309" t="s">
        <v>244</v>
      </c>
      <c r="C65" s="364" t="s">
        <v>211</v>
      </c>
      <c r="D65" s="276">
        <v>76</v>
      </c>
      <c r="E65" s="321">
        <v>1.3157894611358643</v>
      </c>
      <c r="F65" s="242"/>
      <c r="G65" s="242"/>
    </row>
    <row r="66" spans="1:7">
      <c r="A66" s="356" t="s">
        <v>762</v>
      </c>
      <c r="B66" s="309" t="s">
        <v>244</v>
      </c>
      <c r="C66" s="364" t="s">
        <v>212</v>
      </c>
      <c r="D66" s="276">
        <v>90</v>
      </c>
      <c r="E66" s="321">
        <v>1.1111111640930176</v>
      </c>
      <c r="F66" s="242"/>
      <c r="G66" s="242"/>
    </row>
    <row r="67" spans="1:7">
      <c r="A67" s="356" t="s">
        <v>762</v>
      </c>
      <c r="B67" s="309" t="s">
        <v>244</v>
      </c>
      <c r="C67" s="364" t="s">
        <v>213</v>
      </c>
      <c r="D67" s="276">
        <v>101</v>
      </c>
      <c r="E67" s="321">
        <v>0.99009901285171509</v>
      </c>
      <c r="F67" s="242"/>
      <c r="G67" s="242"/>
    </row>
    <row r="68" spans="1:7">
      <c r="A68" s="356" t="s">
        <v>762</v>
      </c>
      <c r="B68" s="309" t="s">
        <v>244</v>
      </c>
      <c r="C68" s="364" t="s">
        <v>214</v>
      </c>
      <c r="D68" s="276">
        <v>94</v>
      </c>
      <c r="E68" s="321">
        <v>1.063829779624939</v>
      </c>
      <c r="F68" s="242"/>
      <c r="G68" s="242"/>
    </row>
    <row r="69" spans="1:7">
      <c r="A69" s="356" t="s">
        <v>762</v>
      </c>
      <c r="B69" s="309" t="s">
        <v>259</v>
      </c>
      <c r="C69" s="364" t="s">
        <v>210</v>
      </c>
      <c r="D69" s="276">
        <v>60</v>
      </c>
      <c r="E69" s="321">
        <v>10</v>
      </c>
      <c r="F69" s="242"/>
      <c r="G69" s="242"/>
    </row>
    <row r="70" spans="1:7">
      <c r="A70" s="356" t="s">
        <v>762</v>
      </c>
      <c r="B70" s="309" t="s">
        <v>259</v>
      </c>
      <c r="C70" s="449" t="s">
        <v>211</v>
      </c>
      <c r="D70" s="276">
        <v>57</v>
      </c>
      <c r="E70" s="326">
        <v>8.7719297409057617</v>
      </c>
      <c r="F70" s="242"/>
      <c r="G70" s="242"/>
    </row>
    <row r="71" spans="1:7">
      <c r="A71" s="356" t="s">
        <v>762</v>
      </c>
      <c r="B71" s="309" t="s">
        <v>259</v>
      </c>
      <c r="C71" s="450" t="s">
        <v>212</v>
      </c>
      <c r="D71" s="268" t="s">
        <v>763</v>
      </c>
      <c r="E71" s="326">
        <v>6.8493151664733887</v>
      </c>
      <c r="F71" s="348"/>
      <c r="G71" s="348"/>
    </row>
    <row r="72" spans="1:7">
      <c r="A72" s="356" t="s">
        <v>762</v>
      </c>
      <c r="B72" s="309" t="s">
        <v>259</v>
      </c>
      <c r="C72" s="449" t="s">
        <v>213</v>
      </c>
      <c r="D72" s="276">
        <v>86</v>
      </c>
      <c r="E72" s="329">
        <v>0</v>
      </c>
      <c r="F72" s="330"/>
      <c r="G72" s="330"/>
    </row>
    <row r="73" spans="1:7">
      <c r="A73" s="356" t="s">
        <v>762</v>
      </c>
      <c r="B73" s="309" t="s">
        <v>259</v>
      </c>
      <c r="C73" s="449" t="s">
        <v>214</v>
      </c>
      <c r="D73" s="276">
        <v>85</v>
      </c>
      <c r="E73" s="329">
        <v>2.3529412746429443</v>
      </c>
      <c r="F73" s="330"/>
      <c r="G73" s="330"/>
    </row>
    <row r="74" spans="1:7">
      <c r="A74" s="356" t="s">
        <v>762</v>
      </c>
      <c r="B74" s="309" t="s">
        <v>691</v>
      </c>
      <c r="C74" s="449" t="s">
        <v>210</v>
      </c>
      <c r="D74" s="276">
        <v>45</v>
      </c>
      <c r="E74" s="329">
        <v>11.111110687255859</v>
      </c>
      <c r="F74" s="330"/>
      <c r="G74" s="330"/>
    </row>
    <row r="75" spans="1:7">
      <c r="A75" s="356" t="s">
        <v>762</v>
      </c>
      <c r="B75" s="309" t="s">
        <v>691</v>
      </c>
      <c r="C75" s="449" t="s">
        <v>211</v>
      </c>
      <c r="D75" s="276">
        <v>44</v>
      </c>
      <c r="E75" s="329">
        <v>11.363636016845703</v>
      </c>
      <c r="F75" s="330"/>
      <c r="G75" s="330"/>
    </row>
    <row r="76" spans="1:7">
      <c r="A76" s="356" t="s">
        <v>762</v>
      </c>
      <c r="B76" s="309" t="s">
        <v>691</v>
      </c>
      <c r="C76" s="449" t="s">
        <v>212</v>
      </c>
      <c r="D76" s="276">
        <v>53</v>
      </c>
      <c r="E76" s="329">
        <v>11.320755004882813</v>
      </c>
      <c r="F76" s="330"/>
      <c r="G76" s="330"/>
    </row>
    <row r="77" spans="1:7">
      <c r="A77" s="356" t="s">
        <v>762</v>
      </c>
      <c r="B77" s="309" t="s">
        <v>691</v>
      </c>
      <c r="C77" s="449" t="s">
        <v>213</v>
      </c>
      <c r="D77" s="276">
        <v>52</v>
      </c>
      <c r="E77" s="329">
        <v>5.769230842590332</v>
      </c>
      <c r="F77" s="330"/>
      <c r="G77" s="330"/>
    </row>
    <row r="78" spans="1:7">
      <c r="A78" s="356" t="s">
        <v>762</v>
      </c>
      <c r="B78" s="309" t="s">
        <v>691</v>
      </c>
      <c r="C78" s="449" t="s">
        <v>214</v>
      </c>
      <c r="D78" s="276">
        <v>55</v>
      </c>
      <c r="E78" s="329">
        <v>12.727272987365723</v>
      </c>
      <c r="F78" s="330"/>
      <c r="G78" s="330"/>
    </row>
    <row r="79" spans="1:7">
      <c r="A79" s="356" t="s">
        <v>762</v>
      </c>
      <c r="B79" s="309" t="s">
        <v>692</v>
      </c>
      <c r="C79" s="449" t="s">
        <v>210</v>
      </c>
      <c r="D79" s="276">
        <v>79</v>
      </c>
      <c r="E79" s="329">
        <v>0</v>
      </c>
      <c r="F79" s="330"/>
      <c r="G79" s="330"/>
    </row>
    <row r="80" spans="1:7">
      <c r="A80" s="356" t="s">
        <v>762</v>
      </c>
      <c r="B80" s="309" t="s">
        <v>692</v>
      </c>
      <c r="C80" s="449" t="s">
        <v>211</v>
      </c>
      <c r="D80" s="276">
        <v>79</v>
      </c>
      <c r="E80" s="329">
        <v>0</v>
      </c>
      <c r="F80" s="330"/>
      <c r="G80" s="330"/>
    </row>
    <row r="81" spans="1:5">
      <c r="A81" s="356" t="s">
        <v>762</v>
      </c>
      <c r="B81" s="309" t="s">
        <v>692</v>
      </c>
      <c r="C81" s="449" t="s">
        <v>212</v>
      </c>
      <c r="D81" s="276">
        <v>87</v>
      </c>
      <c r="E81" s="329">
        <v>0</v>
      </c>
    </row>
    <row r="82" spans="1:5">
      <c r="A82" s="356" t="s">
        <v>762</v>
      </c>
      <c r="B82" s="309" t="s">
        <v>692</v>
      </c>
      <c r="C82" s="449" t="s">
        <v>213</v>
      </c>
      <c r="D82" s="276">
        <v>102</v>
      </c>
      <c r="E82" s="329">
        <v>0.98039215803146362</v>
      </c>
    </row>
    <row r="83" spans="1:5">
      <c r="A83" s="356" t="s">
        <v>762</v>
      </c>
      <c r="B83" s="309" t="s">
        <v>692</v>
      </c>
      <c r="C83" s="449" t="s">
        <v>214</v>
      </c>
      <c r="D83" s="276">
        <v>98</v>
      </c>
      <c r="E83" s="329">
        <v>0</v>
      </c>
    </row>
    <row r="84" spans="1:5">
      <c r="A84" s="356" t="s">
        <v>762</v>
      </c>
      <c r="B84" s="309" t="s">
        <v>693</v>
      </c>
      <c r="C84" s="449" t="s">
        <v>210</v>
      </c>
      <c r="D84" s="276">
        <v>75</v>
      </c>
      <c r="E84" s="329">
        <v>1.3333333730697632</v>
      </c>
    </row>
    <row r="85" spans="1:5">
      <c r="A85" s="356" t="s">
        <v>762</v>
      </c>
      <c r="B85" s="309" t="s">
        <v>693</v>
      </c>
      <c r="C85" s="449" t="s">
        <v>211</v>
      </c>
      <c r="D85" s="276">
        <v>72</v>
      </c>
      <c r="E85" s="329">
        <v>0</v>
      </c>
    </row>
    <row r="86" spans="1:5">
      <c r="A86" s="356" t="s">
        <v>762</v>
      </c>
      <c r="B86" s="309" t="s">
        <v>693</v>
      </c>
      <c r="C86" s="449" t="s">
        <v>212</v>
      </c>
      <c r="D86" s="276">
        <v>79</v>
      </c>
      <c r="E86" s="329">
        <v>0</v>
      </c>
    </row>
    <row r="87" spans="1:5">
      <c r="A87" s="356" t="s">
        <v>762</v>
      </c>
      <c r="B87" s="309" t="s">
        <v>693</v>
      </c>
      <c r="C87" s="449" t="s">
        <v>213</v>
      </c>
      <c r="D87" s="276">
        <v>91</v>
      </c>
      <c r="E87" s="329">
        <v>1.0989011526107788</v>
      </c>
    </row>
    <row r="88" spans="1:5">
      <c r="A88" s="356" t="s">
        <v>762</v>
      </c>
      <c r="B88" s="309" t="s">
        <v>693</v>
      </c>
      <c r="C88" s="449" t="s">
        <v>214</v>
      </c>
      <c r="D88" s="276">
        <v>85</v>
      </c>
      <c r="E88" s="329">
        <v>0</v>
      </c>
    </row>
    <row r="89" spans="1:5">
      <c r="A89" s="356" t="s">
        <v>762</v>
      </c>
      <c r="B89" s="309" t="s">
        <v>694</v>
      </c>
      <c r="C89" s="449" t="s">
        <v>210</v>
      </c>
      <c r="D89" s="276">
        <v>42</v>
      </c>
      <c r="E89" s="329">
        <v>0</v>
      </c>
    </row>
    <row r="90" spans="1:5">
      <c r="A90" s="356" t="s">
        <v>762</v>
      </c>
      <c r="B90" s="309" t="s">
        <v>694</v>
      </c>
      <c r="C90" s="449" t="s">
        <v>211</v>
      </c>
      <c r="D90" s="276">
        <v>38</v>
      </c>
      <c r="E90" s="329">
        <v>0</v>
      </c>
    </row>
    <row r="91" spans="1:5">
      <c r="A91" s="356" t="s">
        <v>762</v>
      </c>
      <c r="B91" s="309" t="s">
        <v>694</v>
      </c>
      <c r="C91" s="449" t="s">
        <v>212</v>
      </c>
      <c r="D91" s="276">
        <v>47</v>
      </c>
      <c r="E91" s="329">
        <v>4.2553191184997559</v>
      </c>
    </row>
    <row r="92" spans="1:5">
      <c r="A92" s="356" t="s">
        <v>762</v>
      </c>
      <c r="B92" s="309" t="s">
        <v>694</v>
      </c>
      <c r="C92" s="449" t="s">
        <v>213</v>
      </c>
      <c r="D92" s="276">
        <v>55</v>
      </c>
      <c r="E92" s="329">
        <v>0</v>
      </c>
    </row>
    <row r="93" spans="1:5">
      <c r="A93" s="356" t="s">
        <v>762</v>
      </c>
      <c r="B93" s="309" t="s">
        <v>694</v>
      </c>
      <c r="C93" s="449" t="s">
        <v>214</v>
      </c>
      <c r="D93" s="276">
        <v>57</v>
      </c>
      <c r="E93" s="329">
        <v>7.0175437927246094</v>
      </c>
    </row>
    <row r="94" spans="1:5">
      <c r="A94" s="356" t="s">
        <v>762</v>
      </c>
      <c r="B94" s="309" t="s">
        <v>752</v>
      </c>
      <c r="C94" s="449" t="s">
        <v>210</v>
      </c>
      <c r="D94" s="276">
        <v>79</v>
      </c>
      <c r="E94" s="329">
        <v>92.405059814453125</v>
      </c>
    </row>
    <row r="95" spans="1:5">
      <c r="A95" s="356" t="s">
        <v>762</v>
      </c>
      <c r="B95" s="309" t="s">
        <v>752</v>
      </c>
      <c r="C95" s="449" t="s">
        <v>211</v>
      </c>
      <c r="D95" s="276">
        <v>76</v>
      </c>
      <c r="E95" s="329">
        <v>92.105262756347656</v>
      </c>
    </row>
    <row r="96" spans="1:5">
      <c r="A96" s="356" t="s">
        <v>762</v>
      </c>
      <c r="B96" s="309" t="s">
        <v>752</v>
      </c>
      <c r="C96" s="449" t="s">
        <v>212</v>
      </c>
      <c r="D96" s="276">
        <v>79</v>
      </c>
      <c r="E96" s="329">
        <v>94.93670654296875</v>
      </c>
    </row>
    <row r="97" spans="1:5">
      <c r="A97" s="356" t="s">
        <v>762</v>
      </c>
      <c r="B97" s="309" t="s">
        <v>752</v>
      </c>
      <c r="C97" s="449" t="s">
        <v>213</v>
      </c>
      <c r="D97" s="276">
        <v>82</v>
      </c>
      <c r="E97" s="329">
        <v>87.804878234863281</v>
      </c>
    </row>
    <row r="98" spans="1:5">
      <c r="A98" s="356" t="s">
        <v>762</v>
      </c>
      <c r="B98" s="309" t="s">
        <v>752</v>
      </c>
      <c r="C98" s="449" t="s">
        <v>214</v>
      </c>
      <c r="D98" s="276">
        <v>82</v>
      </c>
      <c r="E98" s="329">
        <v>87.804878234863281</v>
      </c>
    </row>
    <row r="99" spans="1:5">
      <c r="A99" s="356" t="s">
        <v>762</v>
      </c>
      <c r="B99" s="309" t="s">
        <v>250</v>
      </c>
      <c r="C99" s="449" t="s">
        <v>210</v>
      </c>
      <c r="D99" s="276">
        <v>60</v>
      </c>
      <c r="E99" s="329">
        <v>0</v>
      </c>
    </row>
    <row r="100" spans="1:5">
      <c r="A100" s="356" t="s">
        <v>762</v>
      </c>
      <c r="B100" s="309" t="s">
        <v>250</v>
      </c>
      <c r="C100" s="449" t="s">
        <v>211</v>
      </c>
      <c r="D100" s="276">
        <v>56</v>
      </c>
      <c r="E100" s="329">
        <v>0</v>
      </c>
    </row>
    <row r="101" spans="1:5">
      <c r="A101" s="356" t="s">
        <v>762</v>
      </c>
      <c r="B101" s="309" t="s">
        <v>250</v>
      </c>
      <c r="C101" s="449" t="s">
        <v>212</v>
      </c>
      <c r="D101" s="276">
        <v>67</v>
      </c>
      <c r="E101" s="329">
        <v>0</v>
      </c>
    </row>
    <row r="102" spans="1:5">
      <c r="A102" s="356" t="s">
        <v>762</v>
      </c>
      <c r="B102" s="309" t="s">
        <v>250</v>
      </c>
      <c r="C102" s="364" t="s">
        <v>213</v>
      </c>
      <c r="D102" s="314">
        <v>75</v>
      </c>
      <c r="E102" s="329">
        <v>1.3333333730697632</v>
      </c>
    </row>
    <row r="103" spans="1:5">
      <c r="A103" s="356" t="s">
        <v>762</v>
      </c>
      <c r="B103" s="309" t="s">
        <v>250</v>
      </c>
      <c r="C103" s="364" t="s">
        <v>214</v>
      </c>
      <c r="D103" s="314">
        <v>80</v>
      </c>
      <c r="E103" s="329">
        <v>2.5</v>
      </c>
    </row>
    <row r="104" spans="1:5">
      <c r="A104" s="356" t="s">
        <v>762</v>
      </c>
      <c r="B104" s="309" t="s">
        <v>755</v>
      </c>
      <c r="C104" s="364" t="s">
        <v>210</v>
      </c>
      <c r="D104" s="314">
        <v>1</v>
      </c>
      <c r="E104" s="329">
        <v>0</v>
      </c>
    </row>
    <row r="105" spans="1:5">
      <c r="A105" s="356" t="s">
        <v>762</v>
      </c>
      <c r="B105" s="309" t="s">
        <v>755</v>
      </c>
      <c r="C105" s="364" t="s">
        <v>211</v>
      </c>
      <c r="D105" s="314">
        <v>0</v>
      </c>
      <c r="E105" s="329"/>
    </row>
    <row r="106" spans="1:5">
      <c r="A106" s="356" t="s">
        <v>762</v>
      </c>
      <c r="B106" s="309" t="s">
        <v>755</v>
      </c>
      <c r="C106" s="364" t="s">
        <v>212</v>
      </c>
      <c r="D106" s="314">
        <v>0</v>
      </c>
      <c r="E106" s="329"/>
    </row>
    <row r="107" spans="1:5">
      <c r="A107" s="356" t="s">
        <v>762</v>
      </c>
      <c r="B107" s="309" t="s">
        <v>755</v>
      </c>
      <c r="C107" s="364" t="s">
        <v>213</v>
      </c>
      <c r="D107" s="314">
        <v>0</v>
      </c>
      <c r="E107" s="329"/>
    </row>
    <row r="108" spans="1:5">
      <c r="A108" s="356" t="s">
        <v>762</v>
      </c>
      <c r="B108" s="309" t="s">
        <v>755</v>
      </c>
      <c r="C108" s="364" t="s">
        <v>214</v>
      </c>
      <c r="D108" s="314">
        <v>0</v>
      </c>
      <c r="E108" s="329"/>
    </row>
    <row r="109" spans="1:5">
      <c r="A109" s="356" t="s">
        <v>762</v>
      </c>
      <c r="B109" s="309" t="s">
        <v>248</v>
      </c>
      <c r="C109" s="364" t="s">
        <v>210</v>
      </c>
      <c r="D109" s="314">
        <v>78</v>
      </c>
      <c r="E109" s="329">
        <v>0</v>
      </c>
    </row>
    <row r="110" spans="1:5">
      <c r="A110" s="356" t="s">
        <v>762</v>
      </c>
      <c r="B110" s="309" t="s">
        <v>248</v>
      </c>
      <c r="C110" s="364" t="s">
        <v>211</v>
      </c>
      <c r="D110" s="314">
        <v>75</v>
      </c>
      <c r="E110" s="329">
        <v>0</v>
      </c>
    </row>
    <row r="111" spans="1:5">
      <c r="A111" s="356" t="s">
        <v>762</v>
      </c>
      <c r="B111" s="309" t="s">
        <v>248</v>
      </c>
      <c r="C111" s="364" t="s">
        <v>212</v>
      </c>
      <c r="D111" s="314">
        <v>87</v>
      </c>
      <c r="E111" s="329">
        <v>0</v>
      </c>
    </row>
    <row r="112" spans="1:5">
      <c r="A112" s="356" t="s">
        <v>762</v>
      </c>
      <c r="B112" s="309" t="s">
        <v>248</v>
      </c>
      <c r="C112" s="364" t="s">
        <v>213</v>
      </c>
      <c r="D112" s="314">
        <v>99</v>
      </c>
      <c r="E112" s="329">
        <v>0</v>
      </c>
    </row>
    <row r="113" spans="1:7">
      <c r="A113" s="356" t="s">
        <v>762</v>
      </c>
      <c r="B113" s="309" t="s">
        <v>248</v>
      </c>
      <c r="C113" s="364" t="s">
        <v>214</v>
      </c>
      <c r="D113" s="314">
        <v>90</v>
      </c>
      <c r="E113" s="329">
        <v>0</v>
      </c>
      <c r="F113" s="330"/>
      <c r="G113" s="330"/>
    </row>
    <row r="114" spans="1:7" s="444" customFormat="1" ht="27" customHeight="1">
      <c r="A114" s="441" t="s">
        <v>764</v>
      </c>
      <c r="B114" s="441"/>
      <c r="C114" s="451"/>
      <c r="D114" s="445"/>
      <c r="E114" s="446"/>
      <c r="F114" s="448"/>
      <c r="G114" s="448"/>
    </row>
    <row r="115" spans="1:7" ht="37.15" customHeight="1">
      <c r="A115" s="304" t="s">
        <v>186</v>
      </c>
      <c r="B115" s="304" t="s">
        <v>209</v>
      </c>
      <c r="C115" s="305" t="s">
        <v>700</v>
      </c>
      <c r="D115" s="350" t="s">
        <v>701</v>
      </c>
      <c r="E115" s="326"/>
      <c r="F115" s="348"/>
      <c r="G115" s="348"/>
    </row>
    <row r="116" spans="1:7">
      <c r="A116" s="356" t="s">
        <v>765</v>
      </c>
      <c r="B116" s="309" t="s">
        <v>210</v>
      </c>
      <c r="C116" s="314">
        <v>7</v>
      </c>
      <c r="D116" s="329">
        <v>0.20939275622367859</v>
      </c>
      <c r="E116" s="329"/>
      <c r="F116" s="330"/>
      <c r="G116" s="330"/>
    </row>
    <row r="117" spans="1:7">
      <c r="A117" s="356" t="s">
        <v>765</v>
      </c>
      <c r="B117" s="309" t="s">
        <v>211</v>
      </c>
      <c r="C117" s="314">
        <v>13</v>
      </c>
      <c r="D117" s="329">
        <v>0.35694673657417297</v>
      </c>
      <c r="E117" s="329"/>
      <c r="F117" s="330"/>
      <c r="G117" s="330"/>
    </row>
    <row r="118" spans="1:7">
      <c r="A118" s="356" t="s">
        <v>765</v>
      </c>
      <c r="B118" s="309" t="s">
        <v>212</v>
      </c>
      <c r="C118" s="314">
        <v>7</v>
      </c>
      <c r="D118" s="329">
        <v>0.19914650917053223</v>
      </c>
      <c r="E118" s="329"/>
      <c r="F118" s="330"/>
      <c r="G118" s="330"/>
    </row>
    <row r="119" spans="1:7">
      <c r="A119" s="356" t="s">
        <v>765</v>
      </c>
      <c r="B119" s="309" t="s">
        <v>213</v>
      </c>
      <c r="C119" s="314">
        <v>11</v>
      </c>
      <c r="D119" s="329">
        <v>0.30136987566947937</v>
      </c>
      <c r="E119" s="329"/>
      <c r="F119" s="330"/>
      <c r="G119" s="330"/>
    </row>
    <row r="120" spans="1:7">
      <c r="A120" s="356" t="s">
        <v>765</v>
      </c>
      <c r="B120" s="309" t="s">
        <v>214</v>
      </c>
      <c r="C120" s="314">
        <v>21</v>
      </c>
      <c r="D120" s="329">
        <v>0.54701745510101318</v>
      </c>
      <c r="E120" s="329"/>
      <c r="F120" s="330"/>
      <c r="G120" s="330"/>
    </row>
    <row r="121" spans="1:7">
      <c r="A121" s="356" t="s">
        <v>761</v>
      </c>
      <c r="B121" s="309" t="s">
        <v>210</v>
      </c>
      <c r="C121" s="314">
        <v>3047</v>
      </c>
      <c r="D121" s="329">
        <v>91.145675659179688</v>
      </c>
      <c r="E121" s="329"/>
      <c r="F121" s="330"/>
      <c r="G121" s="330"/>
    </row>
    <row r="122" spans="1:7">
      <c r="A122" s="356" t="s">
        <v>761</v>
      </c>
      <c r="B122" s="309" t="s">
        <v>211</v>
      </c>
      <c r="C122" s="314">
        <v>3313</v>
      </c>
      <c r="D122" s="329">
        <v>90.966499328613281</v>
      </c>
      <c r="E122" s="329"/>
      <c r="F122" s="330"/>
      <c r="G122" s="330"/>
    </row>
    <row r="123" spans="1:7">
      <c r="A123" s="356" t="s">
        <v>761</v>
      </c>
      <c r="B123" s="309" t="s">
        <v>212</v>
      </c>
      <c r="C123" s="314">
        <v>3166</v>
      </c>
      <c r="D123" s="329">
        <v>90.071121215820313</v>
      </c>
      <c r="E123" s="329"/>
      <c r="F123" s="330"/>
      <c r="G123" s="330"/>
    </row>
    <row r="124" spans="1:7">
      <c r="A124" s="356" t="s">
        <v>761</v>
      </c>
      <c r="B124" s="309" t="s">
        <v>213</v>
      </c>
      <c r="C124" s="314">
        <v>3281</v>
      </c>
      <c r="D124" s="329">
        <v>89.890411376953125</v>
      </c>
      <c r="E124" s="329"/>
      <c r="F124" s="330"/>
      <c r="G124" s="330"/>
    </row>
    <row r="125" spans="1:7">
      <c r="A125" s="356" t="s">
        <v>761</v>
      </c>
      <c r="B125" s="309" t="s">
        <v>214</v>
      </c>
      <c r="C125" s="314">
        <v>3513</v>
      </c>
      <c r="D125" s="329">
        <v>91.508201599121094</v>
      </c>
      <c r="E125" s="329"/>
      <c r="F125" s="330"/>
      <c r="G125" s="330"/>
    </row>
    <row r="126" spans="1:7">
      <c r="A126" s="356" t="s">
        <v>766</v>
      </c>
      <c r="B126" s="309" t="s">
        <v>210</v>
      </c>
      <c r="C126" s="314">
        <v>6</v>
      </c>
      <c r="D126" s="329">
        <v>0.17947950959205627</v>
      </c>
      <c r="E126" s="329"/>
      <c r="F126" s="330"/>
      <c r="G126" s="330"/>
    </row>
    <row r="127" spans="1:7">
      <c r="A127" s="356" t="s">
        <v>766</v>
      </c>
      <c r="B127" s="309" t="s">
        <v>211</v>
      </c>
      <c r="C127" s="314">
        <v>7</v>
      </c>
      <c r="D127" s="329">
        <v>0.19220209121704102</v>
      </c>
      <c r="E127" s="329"/>
      <c r="F127" s="330"/>
      <c r="G127" s="330"/>
    </row>
    <row r="128" spans="1:7">
      <c r="A128" s="356" t="s">
        <v>766</v>
      </c>
      <c r="B128" s="309" t="s">
        <v>212</v>
      </c>
      <c r="C128" s="314">
        <v>13</v>
      </c>
      <c r="D128" s="329">
        <v>0.36984354257583618</v>
      </c>
      <c r="E128" s="329"/>
      <c r="F128" s="330"/>
      <c r="G128" s="330"/>
    </row>
    <row r="129" spans="1:5">
      <c r="A129" s="356" t="s">
        <v>766</v>
      </c>
      <c r="B129" s="309" t="s">
        <v>213</v>
      </c>
      <c r="C129" s="314">
        <v>8</v>
      </c>
      <c r="D129" s="329">
        <v>0.21917808055877686</v>
      </c>
      <c r="E129" s="329"/>
    </row>
    <row r="130" spans="1:5">
      <c r="A130" s="356" t="s">
        <v>766</v>
      </c>
      <c r="B130" s="309" t="s">
        <v>214</v>
      </c>
      <c r="C130" s="314">
        <v>10</v>
      </c>
      <c r="D130" s="329">
        <v>0.2604844868183136</v>
      </c>
      <c r="E130" s="329"/>
    </row>
    <row r="131" spans="1:5">
      <c r="A131" s="356" t="s">
        <v>762</v>
      </c>
      <c r="B131" s="309" t="s">
        <v>210</v>
      </c>
      <c r="C131" s="314">
        <v>81</v>
      </c>
      <c r="D131" s="329">
        <v>2.4229733943939209</v>
      </c>
      <c r="E131" s="329"/>
    </row>
    <row r="132" spans="1:5">
      <c r="A132" s="356" t="s">
        <v>762</v>
      </c>
      <c r="B132" s="309" t="s">
        <v>211</v>
      </c>
      <c r="C132" s="314">
        <v>89</v>
      </c>
      <c r="D132" s="329">
        <v>2.4437122344970703</v>
      </c>
      <c r="E132" s="329"/>
    </row>
    <row r="133" spans="1:5">
      <c r="A133" s="356" t="s">
        <v>762</v>
      </c>
      <c r="B133" s="309" t="s">
        <v>212</v>
      </c>
      <c r="C133" s="314">
        <v>101</v>
      </c>
      <c r="D133" s="329">
        <v>2.8733997344970703</v>
      </c>
      <c r="E133" s="329"/>
    </row>
    <row r="134" spans="1:5">
      <c r="A134" s="356" t="s">
        <v>762</v>
      </c>
      <c r="B134" s="309" t="s">
        <v>213</v>
      </c>
      <c r="C134" s="314">
        <v>107</v>
      </c>
      <c r="D134" s="329">
        <v>2.931506872177124</v>
      </c>
      <c r="E134" s="329"/>
    </row>
    <row r="135" spans="1:5">
      <c r="A135" s="356" t="s">
        <v>762</v>
      </c>
      <c r="B135" s="309" t="s">
        <v>214</v>
      </c>
      <c r="C135" s="314">
        <v>110</v>
      </c>
      <c r="D135" s="329">
        <v>2.8653295040130615</v>
      </c>
      <c r="E135" s="329"/>
    </row>
    <row r="136" spans="1:5">
      <c r="A136" s="356" t="s">
        <v>767</v>
      </c>
      <c r="B136" s="309" t="s">
        <v>210</v>
      </c>
      <c r="C136" s="314">
        <v>2</v>
      </c>
      <c r="D136" s="329">
        <v>5.9826504439115524E-2</v>
      </c>
      <c r="E136" s="329"/>
    </row>
    <row r="137" spans="1:5">
      <c r="A137" s="356" t="s">
        <v>767</v>
      </c>
      <c r="B137" s="309" t="s">
        <v>211</v>
      </c>
      <c r="C137" s="314">
        <v>3</v>
      </c>
      <c r="D137" s="329">
        <v>8.2372322678565979E-2</v>
      </c>
      <c r="E137" s="329"/>
    </row>
    <row r="138" spans="1:5">
      <c r="A138" s="356" t="s">
        <v>767</v>
      </c>
      <c r="B138" s="309" t="s">
        <v>212</v>
      </c>
      <c r="C138" s="314">
        <v>4</v>
      </c>
      <c r="D138" s="329">
        <v>0.11379800736904144</v>
      </c>
      <c r="E138" s="329"/>
    </row>
    <row r="139" spans="1:5">
      <c r="A139" s="356" t="s">
        <v>767</v>
      </c>
      <c r="B139" s="309" t="s">
        <v>213</v>
      </c>
      <c r="C139" s="314">
        <v>1</v>
      </c>
      <c r="D139" s="329">
        <v>2.7397260069847107E-2</v>
      </c>
      <c r="E139" s="329"/>
    </row>
    <row r="140" spans="1:5">
      <c r="A140" s="356" t="s">
        <v>767</v>
      </c>
      <c r="B140" s="309" t="s">
        <v>214</v>
      </c>
      <c r="C140" s="314">
        <v>3</v>
      </c>
      <c r="D140" s="329">
        <v>7.8145347535610199E-2</v>
      </c>
      <c r="E140" s="329"/>
    </row>
    <row r="141" spans="1:5">
      <c r="A141" s="356" t="s">
        <v>768</v>
      </c>
      <c r="B141" s="309" t="s">
        <v>210</v>
      </c>
      <c r="C141" s="314">
        <v>200</v>
      </c>
      <c r="D141" s="329">
        <v>5.9826502799987793</v>
      </c>
      <c r="E141" s="329"/>
    </row>
    <row r="142" spans="1:5">
      <c r="A142" s="356" t="s">
        <v>768</v>
      </c>
      <c r="B142" s="309" t="s">
        <v>211</v>
      </c>
      <c r="C142" s="314">
        <v>217</v>
      </c>
      <c r="D142" s="329">
        <v>5.9582648277282715</v>
      </c>
      <c r="E142" s="329"/>
    </row>
    <row r="143" spans="1:5">
      <c r="A143" s="356" t="s">
        <v>768</v>
      </c>
      <c r="B143" s="309" t="s">
        <v>212</v>
      </c>
      <c r="C143" s="314">
        <v>224</v>
      </c>
      <c r="D143" s="329">
        <v>6.3726882934570313</v>
      </c>
      <c r="E143" s="329"/>
    </row>
    <row r="144" spans="1:5">
      <c r="A144" s="356" t="s">
        <v>768</v>
      </c>
      <c r="B144" s="309" t="s">
        <v>213</v>
      </c>
      <c r="C144" s="314">
        <v>242</v>
      </c>
      <c r="D144" s="329">
        <v>6.6301369667053223</v>
      </c>
      <c r="E144" s="329"/>
    </row>
    <row r="145" spans="1:5">
      <c r="A145" s="356" t="s">
        <v>768</v>
      </c>
      <c r="B145" s="309" t="s">
        <v>214</v>
      </c>
      <c r="C145" s="314">
        <v>182</v>
      </c>
      <c r="D145" s="329">
        <v>4.7408180236816406</v>
      </c>
      <c r="E145" s="329"/>
    </row>
    <row r="146" spans="1:5">
      <c r="A146" s="356"/>
      <c r="B146" s="309"/>
      <c r="C146" s="364"/>
      <c r="D146" s="394"/>
      <c r="E146" s="329"/>
    </row>
    <row r="147" spans="1:5">
      <c r="A147" s="356"/>
      <c r="B147" s="309"/>
      <c r="C147" s="364"/>
      <c r="D147" s="394"/>
      <c r="E147" s="329"/>
    </row>
    <row r="148" spans="1:5">
      <c r="A148" s="356"/>
      <c r="B148" s="309"/>
      <c r="C148" s="364"/>
      <c r="D148" s="394"/>
      <c r="E148" s="329"/>
    </row>
    <row r="149" spans="1:5">
      <c r="A149" s="356"/>
      <c r="B149" s="309"/>
      <c r="C149" s="364"/>
      <c r="D149" s="394"/>
      <c r="E149" s="329"/>
    </row>
    <row r="150" spans="1:5">
      <c r="A150" s="356"/>
      <c r="B150" s="309"/>
      <c r="C150" s="364"/>
      <c r="D150" s="394"/>
      <c r="E150" s="329"/>
    </row>
    <row r="151" spans="1:5">
      <c r="A151" s="356"/>
      <c r="B151" s="309"/>
      <c r="C151" s="364"/>
      <c r="D151" s="394"/>
      <c r="E151" s="329"/>
    </row>
    <row r="152" spans="1:5">
      <c r="A152" s="356"/>
      <c r="B152" s="309"/>
      <c r="C152" s="364"/>
      <c r="D152" s="394"/>
      <c r="E152" s="329"/>
    </row>
    <row r="153" spans="1:5">
      <c r="A153" s="356"/>
      <c r="B153" s="309"/>
      <c r="C153" s="364"/>
      <c r="D153" s="394"/>
      <c r="E153" s="329"/>
    </row>
    <row r="154" spans="1:5">
      <c r="A154" s="356"/>
      <c r="B154" s="309"/>
      <c r="C154" s="364"/>
      <c r="D154" s="394"/>
      <c r="E154" s="329"/>
    </row>
    <row r="155" spans="1:5">
      <c r="A155" s="356"/>
      <c r="B155" s="309"/>
      <c r="C155" s="364"/>
      <c r="D155" s="394"/>
      <c r="E155" s="329"/>
    </row>
    <row r="156" spans="1:5">
      <c r="A156" s="356"/>
      <c r="B156" s="309"/>
      <c r="C156" s="364"/>
      <c r="D156" s="394"/>
      <c r="E156" s="329"/>
    </row>
    <row r="157" spans="1:5">
      <c r="A157" s="356"/>
      <c r="B157" s="309"/>
      <c r="C157" s="364"/>
      <c r="D157" s="394"/>
      <c r="E157" s="329"/>
    </row>
    <row r="158" spans="1:5">
      <c r="A158" s="356"/>
      <c r="B158" s="309"/>
      <c r="C158" s="364"/>
      <c r="D158" s="394"/>
      <c r="E158" s="329"/>
    </row>
    <row r="159" spans="1:5">
      <c r="A159" s="356"/>
      <c r="B159" s="309"/>
      <c r="C159" s="364"/>
      <c r="D159" s="394"/>
      <c r="E159" s="329"/>
    </row>
    <row r="160" spans="1:5">
      <c r="A160" s="356"/>
      <c r="B160" s="309"/>
      <c r="C160" s="364"/>
      <c r="D160" s="394"/>
      <c r="E160" s="329"/>
    </row>
    <row r="161" spans="1:5">
      <c r="A161" s="356"/>
      <c r="B161" s="309"/>
      <c r="C161" s="364"/>
      <c r="D161" s="394"/>
      <c r="E161" s="329"/>
    </row>
    <row r="162" spans="1:5">
      <c r="A162" s="356"/>
      <c r="B162" s="309"/>
      <c r="C162" s="364"/>
      <c r="D162" s="394"/>
      <c r="E162" s="329"/>
    </row>
    <row r="163" spans="1:5">
      <c r="A163" s="356"/>
      <c r="B163" s="309"/>
      <c r="C163" s="364"/>
      <c r="D163" s="394"/>
      <c r="E163" s="329"/>
    </row>
    <row r="164" spans="1:5">
      <c r="A164" s="356"/>
      <c r="B164" s="309"/>
      <c r="C164" s="364"/>
      <c r="D164" s="394"/>
      <c r="E164" s="329"/>
    </row>
    <row r="165" spans="1:5">
      <c r="A165" s="356"/>
      <c r="B165" s="309"/>
      <c r="C165" s="364"/>
      <c r="D165" s="394"/>
      <c r="E165" s="329"/>
    </row>
    <row r="166" spans="1:5">
      <c r="A166" s="356"/>
      <c r="B166" s="309"/>
      <c r="C166" s="364"/>
      <c r="D166" s="394"/>
      <c r="E166" s="329"/>
    </row>
    <row r="167" spans="1:5">
      <c r="A167" s="356"/>
      <c r="B167" s="309"/>
      <c r="C167" s="364"/>
      <c r="D167" s="394"/>
      <c r="E167" s="329"/>
    </row>
    <row r="168" spans="1:5">
      <c r="A168" s="356"/>
      <c r="B168" s="309"/>
      <c r="C168" s="364"/>
      <c r="D168" s="394"/>
      <c r="E168" s="329"/>
    </row>
    <row r="169" spans="1:5">
      <c r="A169" s="356"/>
      <c r="B169" s="309"/>
      <c r="C169" s="364"/>
      <c r="D169" s="394"/>
      <c r="E169" s="329"/>
    </row>
    <row r="170" spans="1:5">
      <c r="A170" s="356"/>
      <c r="B170" s="309"/>
      <c r="C170" s="364"/>
      <c r="D170" s="394"/>
      <c r="E170" s="329"/>
    </row>
    <row r="171" spans="1:5">
      <c r="A171" s="356"/>
      <c r="B171" s="309"/>
      <c r="C171" s="364"/>
      <c r="D171" s="394"/>
      <c r="E171" s="329"/>
    </row>
    <row r="172" spans="1:5">
      <c r="A172" s="356"/>
      <c r="B172" s="309"/>
      <c r="C172" s="364"/>
      <c r="D172" s="394"/>
      <c r="E172" s="329"/>
    </row>
    <row r="173" spans="1:5">
      <c r="A173" s="356"/>
      <c r="B173" s="309"/>
      <c r="C173" s="364"/>
      <c r="D173" s="394"/>
      <c r="E173" s="329"/>
    </row>
    <row r="174" spans="1:5">
      <c r="A174" s="356"/>
      <c r="B174" s="309"/>
      <c r="C174" s="364"/>
      <c r="D174" s="394"/>
      <c r="E174" s="329"/>
    </row>
    <row r="175" spans="1:5">
      <c r="A175" s="356"/>
      <c r="B175" s="309"/>
      <c r="C175" s="364"/>
      <c r="D175" s="394"/>
      <c r="E175" s="329"/>
    </row>
    <row r="176" spans="1:5">
      <c r="A176" s="356"/>
      <c r="B176" s="309"/>
      <c r="C176" s="364"/>
      <c r="D176" s="394"/>
      <c r="E176" s="329"/>
    </row>
    <row r="177" spans="1:5">
      <c r="A177" s="356"/>
      <c r="B177" s="309"/>
      <c r="C177" s="364"/>
      <c r="D177" s="394"/>
      <c r="E177" s="329"/>
    </row>
    <row r="178" spans="1:5">
      <c r="A178" s="356"/>
      <c r="B178" s="309"/>
      <c r="C178" s="364"/>
      <c r="D178" s="394"/>
      <c r="E178" s="329"/>
    </row>
    <row r="179" spans="1:5">
      <c r="A179" s="356"/>
      <c r="B179" s="309"/>
      <c r="C179" s="364"/>
      <c r="D179" s="394"/>
      <c r="E179" s="329"/>
    </row>
    <row r="180" spans="1:5">
      <c r="A180" s="356"/>
      <c r="B180" s="309"/>
      <c r="C180" s="364"/>
      <c r="D180" s="394"/>
      <c r="E180" s="329"/>
    </row>
  </sheetData>
  <pageMargins left="0.7" right="0.7" top="0.75" bottom="0.75" header="0.3" footer="0.3"/>
  <tableParts count="2">
    <tablePart r:id="rId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16B4-D4F7-4474-8173-410CBD42E4BA}">
  <dimension ref="A1:AC127"/>
  <sheetViews>
    <sheetView workbookViewId="0"/>
  </sheetViews>
  <sheetFormatPr defaultColWidth="8.765625" defaultRowHeight="15.5"/>
  <cols>
    <col min="1" max="1" width="30.765625" style="163" customWidth="1"/>
    <col min="2" max="2" width="9.69140625" style="168" customWidth="1"/>
    <col min="3" max="3" width="35.765625" style="167" customWidth="1"/>
    <col min="4" max="4" width="34.23046875" style="202" customWidth="1"/>
    <col min="5" max="5" width="24.23046875" style="167" customWidth="1"/>
    <col min="6" max="6" width="23.23046875" style="167" customWidth="1"/>
    <col min="7" max="13" width="8.765625" style="163"/>
    <col min="14" max="14" width="14.765625" style="163" customWidth="1"/>
    <col min="15" max="15" width="36.765625" style="163" customWidth="1"/>
    <col min="16" max="16" width="11.23046875" style="163" customWidth="1"/>
    <col min="17" max="21" width="8.765625" style="163"/>
    <col min="22" max="22" width="11.4609375" style="163" customWidth="1"/>
    <col min="23" max="24" width="8.765625" style="163"/>
    <col min="25" max="25" width="9.23046875" style="163" customWidth="1"/>
    <col min="26" max="16384" width="8.765625" style="163"/>
  </cols>
  <sheetData>
    <row r="1" spans="1:29" ht="20">
      <c r="A1" s="254" t="s">
        <v>769</v>
      </c>
      <c r="B1" s="336"/>
      <c r="C1" s="395"/>
      <c r="D1" s="396"/>
      <c r="E1" s="330"/>
      <c r="F1" s="330"/>
      <c r="G1" s="242"/>
      <c r="H1" s="242"/>
      <c r="I1" s="242"/>
      <c r="J1" s="242"/>
      <c r="K1" s="242"/>
      <c r="L1" s="242"/>
      <c r="M1" s="242"/>
      <c r="N1" s="242"/>
      <c r="O1" s="242"/>
      <c r="P1" s="242"/>
      <c r="Q1" s="242"/>
      <c r="R1" s="242"/>
      <c r="S1" s="242"/>
      <c r="T1" s="242"/>
      <c r="U1" s="242"/>
      <c r="V1" s="242"/>
      <c r="W1" s="242"/>
      <c r="X1" s="242"/>
      <c r="Y1" s="242"/>
      <c r="Z1" s="242"/>
      <c r="AA1" s="242"/>
      <c r="AB1" s="242"/>
      <c r="AC1" s="242"/>
    </row>
    <row r="2" spans="1:29">
      <c r="A2" s="256" t="s">
        <v>690</v>
      </c>
      <c r="B2" s="331"/>
      <c r="C2" s="371"/>
      <c r="D2" s="349"/>
      <c r="E2" s="371"/>
      <c r="F2" s="371"/>
      <c r="G2" s="275"/>
      <c r="H2" s="275"/>
      <c r="I2" s="275"/>
      <c r="J2" s="275"/>
      <c r="K2" s="275"/>
      <c r="L2" s="256"/>
      <c r="M2" s="242"/>
      <c r="N2" s="242"/>
      <c r="O2" s="242"/>
      <c r="P2" s="242"/>
      <c r="Q2" s="242"/>
      <c r="R2" s="242"/>
      <c r="S2" s="242"/>
      <c r="T2" s="242"/>
      <c r="U2" s="242"/>
      <c r="V2" s="242"/>
      <c r="W2" s="242"/>
      <c r="X2" s="242"/>
      <c r="Y2" s="242"/>
      <c r="Z2" s="242"/>
      <c r="AA2" s="242"/>
      <c r="AB2" s="242"/>
      <c r="AC2" s="242"/>
    </row>
    <row r="3" spans="1:29" s="166" customFormat="1" ht="26.5" customHeight="1">
      <c r="A3" s="257" t="s">
        <v>770</v>
      </c>
      <c r="B3" s="393"/>
      <c r="C3" s="397"/>
      <c r="D3" s="398"/>
      <c r="E3" s="397"/>
      <c r="F3" s="397"/>
      <c r="G3" s="275"/>
      <c r="H3" s="275"/>
      <c r="I3" s="275"/>
      <c r="J3" s="275"/>
      <c r="K3" s="275"/>
      <c r="L3" s="275"/>
      <c r="M3" s="399"/>
      <c r="N3" s="399"/>
      <c r="O3" s="399"/>
      <c r="P3" s="399"/>
      <c r="Q3" s="399"/>
      <c r="R3" s="399"/>
      <c r="S3" s="399"/>
      <c r="T3" s="399"/>
      <c r="U3" s="399"/>
      <c r="V3" s="399"/>
      <c r="W3" s="399"/>
      <c r="X3" s="399"/>
      <c r="Y3" s="399"/>
      <c r="Z3" s="399"/>
      <c r="AA3" s="399"/>
      <c r="AB3" s="399"/>
      <c r="AC3" s="275"/>
    </row>
    <row r="4" spans="1:29" ht="37.15" customHeight="1">
      <c r="A4" s="296" t="s">
        <v>239</v>
      </c>
      <c r="B4" s="297" t="s">
        <v>209</v>
      </c>
      <c r="C4" s="305" t="s">
        <v>771</v>
      </c>
      <c r="D4" s="350" t="s">
        <v>732</v>
      </c>
      <c r="E4" s="275"/>
      <c r="F4" s="275"/>
      <c r="G4" s="275"/>
      <c r="H4" s="275"/>
      <c r="I4" s="275"/>
      <c r="J4" s="256"/>
      <c r="K4" s="242"/>
      <c r="L4" s="242"/>
      <c r="M4" s="242"/>
      <c r="N4" s="242"/>
      <c r="O4" s="242"/>
      <c r="P4" s="242"/>
      <c r="Q4" s="242"/>
      <c r="R4" s="242"/>
      <c r="S4" s="242"/>
      <c r="T4" s="242"/>
      <c r="U4" s="242"/>
      <c r="V4" s="242"/>
      <c r="W4" s="242"/>
      <c r="X4" s="242"/>
      <c r="Y4" s="242"/>
      <c r="Z4" s="242"/>
      <c r="AA4" s="256"/>
      <c r="AB4" s="242"/>
      <c r="AC4" s="242"/>
    </row>
    <row r="5" spans="1:29">
      <c r="A5" s="256" t="s">
        <v>245</v>
      </c>
      <c r="B5" s="313" t="s">
        <v>210</v>
      </c>
      <c r="C5" s="276">
        <v>48</v>
      </c>
      <c r="D5" s="326">
        <v>56.25</v>
      </c>
      <c r="E5" s="400"/>
      <c r="F5" s="313"/>
      <c r="G5" s="400"/>
      <c r="H5" s="313"/>
      <c r="I5" s="400"/>
      <c r="J5" s="256"/>
      <c r="K5" s="242"/>
      <c r="L5" s="242"/>
      <c r="M5" s="275"/>
      <c r="N5" s="275"/>
      <c r="O5" s="275"/>
      <c r="P5" s="275"/>
      <c r="Q5" s="275"/>
      <c r="R5" s="275"/>
      <c r="S5" s="275"/>
      <c r="T5" s="275"/>
      <c r="U5" s="275"/>
      <c r="V5" s="275"/>
      <c r="W5" s="275"/>
      <c r="X5" s="242"/>
      <c r="Y5" s="242"/>
      <c r="Z5" s="242"/>
      <c r="AA5" s="256"/>
      <c r="AB5" s="242"/>
      <c r="AC5" s="242"/>
    </row>
    <row r="6" spans="1:29">
      <c r="A6" s="256" t="s">
        <v>245</v>
      </c>
      <c r="B6" s="313" t="s">
        <v>211</v>
      </c>
      <c r="C6" s="276">
        <v>57</v>
      </c>
      <c r="D6" s="326">
        <v>61.403507232666016</v>
      </c>
      <c r="E6" s="400"/>
      <c r="F6" s="313"/>
      <c r="G6" s="400"/>
      <c r="H6" s="313"/>
      <c r="I6" s="400"/>
      <c r="J6" s="256"/>
      <c r="K6" s="242"/>
      <c r="L6" s="242"/>
      <c r="M6" s="256"/>
      <c r="N6" s="401"/>
      <c r="O6" s="401"/>
      <c r="P6" s="401"/>
      <c r="Q6" s="401"/>
      <c r="R6" s="401"/>
      <c r="S6" s="401"/>
      <c r="T6" s="401"/>
      <c r="U6" s="401"/>
      <c r="V6" s="401"/>
      <c r="W6" s="401"/>
      <c r="X6" s="242"/>
      <c r="Y6" s="242"/>
      <c r="Z6" s="242"/>
      <c r="AA6" s="256"/>
      <c r="AB6" s="242"/>
      <c r="AC6" s="242"/>
    </row>
    <row r="7" spans="1:29">
      <c r="A7" s="256" t="s">
        <v>245</v>
      </c>
      <c r="B7" s="313" t="s">
        <v>212</v>
      </c>
      <c r="C7" s="276">
        <v>38</v>
      </c>
      <c r="D7" s="326">
        <v>73.684211730957031</v>
      </c>
      <c r="E7" s="400"/>
      <c r="F7" s="313"/>
      <c r="G7" s="400"/>
      <c r="H7" s="313"/>
      <c r="I7" s="400"/>
      <c r="J7" s="256"/>
      <c r="K7" s="242"/>
      <c r="L7" s="242"/>
      <c r="M7" s="242"/>
      <c r="N7" s="242"/>
      <c r="O7" s="242"/>
      <c r="P7" s="242"/>
      <c r="Q7" s="332"/>
      <c r="R7" s="332"/>
      <c r="S7" s="242"/>
      <c r="T7" s="242"/>
      <c r="U7" s="242"/>
      <c r="V7" s="242"/>
      <c r="W7" s="256"/>
      <c r="X7" s="242"/>
      <c r="Y7" s="242"/>
      <c r="Z7" s="242"/>
      <c r="AA7" s="242"/>
      <c r="AB7" s="242"/>
      <c r="AC7" s="242"/>
    </row>
    <row r="8" spans="1:29">
      <c r="A8" s="256" t="s">
        <v>245</v>
      </c>
      <c r="B8" s="313" t="s">
        <v>213</v>
      </c>
      <c r="C8" s="276">
        <v>49</v>
      </c>
      <c r="D8" s="326">
        <v>63.265304565429688</v>
      </c>
      <c r="E8" s="400"/>
      <c r="F8" s="313"/>
      <c r="G8" s="400"/>
      <c r="H8" s="313"/>
      <c r="I8" s="400"/>
      <c r="J8" s="256"/>
      <c r="K8" s="242"/>
      <c r="L8" s="242"/>
      <c r="M8" s="242"/>
      <c r="N8" s="242"/>
      <c r="O8" s="242"/>
      <c r="P8" s="242"/>
      <c r="Q8" s="313"/>
      <c r="R8" s="313"/>
      <c r="S8" s="242"/>
      <c r="T8" s="242"/>
      <c r="U8" s="242"/>
      <c r="V8" s="242"/>
      <c r="W8" s="256"/>
      <c r="X8" s="242"/>
      <c r="Y8" s="242"/>
      <c r="Z8" s="242"/>
      <c r="AA8" s="242"/>
      <c r="AB8" s="242"/>
      <c r="AC8" s="242"/>
    </row>
    <row r="9" spans="1:29">
      <c r="A9" s="256" t="s">
        <v>245</v>
      </c>
      <c r="B9" s="313" t="s">
        <v>214</v>
      </c>
      <c r="C9" s="276">
        <v>45</v>
      </c>
      <c r="D9" s="326">
        <v>60</v>
      </c>
      <c r="E9" s="400"/>
      <c r="F9" s="313"/>
      <c r="G9" s="400"/>
      <c r="H9" s="313"/>
      <c r="I9" s="400"/>
      <c r="J9" s="256"/>
      <c r="K9" s="242"/>
      <c r="L9" s="242"/>
      <c r="M9" s="242"/>
      <c r="N9" s="242"/>
      <c r="O9" s="242"/>
      <c r="P9" s="242"/>
      <c r="Q9" s="313"/>
      <c r="R9" s="313"/>
      <c r="S9" s="242"/>
      <c r="T9" s="242"/>
      <c r="U9" s="242"/>
      <c r="V9" s="242"/>
      <c r="W9" s="256"/>
      <c r="X9" s="242"/>
      <c r="Y9" s="242"/>
      <c r="Z9" s="242"/>
      <c r="AA9" s="242"/>
      <c r="AB9" s="242"/>
      <c r="AC9" s="242"/>
    </row>
    <row r="10" spans="1:29">
      <c r="A10" s="256" t="s">
        <v>244</v>
      </c>
      <c r="B10" s="313" t="s">
        <v>210</v>
      </c>
      <c r="C10" s="276">
        <v>46</v>
      </c>
      <c r="D10" s="326">
        <v>10.869565010070801</v>
      </c>
      <c r="E10" s="242"/>
      <c r="F10" s="242"/>
      <c r="G10" s="242"/>
      <c r="H10" s="242"/>
      <c r="I10" s="242"/>
      <c r="J10" s="242"/>
      <c r="K10" s="242"/>
      <c r="L10" s="242"/>
      <c r="M10" s="242"/>
      <c r="N10" s="242"/>
      <c r="O10" s="242"/>
      <c r="P10" s="242"/>
      <c r="Q10" s="313"/>
      <c r="R10" s="313"/>
      <c r="S10" s="242"/>
      <c r="T10" s="242"/>
      <c r="U10" s="242"/>
      <c r="V10" s="242"/>
      <c r="W10" s="256"/>
      <c r="X10" s="242"/>
      <c r="Y10" s="242"/>
      <c r="Z10" s="242"/>
      <c r="AA10" s="242"/>
      <c r="AB10" s="242"/>
      <c r="AC10" s="242"/>
    </row>
    <row r="11" spans="1:29">
      <c r="A11" s="256" t="s">
        <v>244</v>
      </c>
      <c r="B11" s="313" t="s">
        <v>211</v>
      </c>
      <c r="C11" s="276">
        <v>55</v>
      </c>
      <c r="D11" s="326">
        <v>7.2727274894714355</v>
      </c>
      <c r="E11" s="242"/>
      <c r="F11" s="242"/>
      <c r="G11" s="242"/>
      <c r="H11" s="242"/>
      <c r="I11" s="242"/>
      <c r="J11" s="242"/>
      <c r="K11" s="242"/>
      <c r="L11" s="242"/>
      <c r="M11" s="242"/>
      <c r="N11" s="242"/>
      <c r="O11" s="242"/>
      <c r="P11" s="242"/>
      <c r="Q11" s="313"/>
      <c r="R11" s="313"/>
      <c r="S11" s="242"/>
      <c r="T11" s="242"/>
      <c r="U11" s="242"/>
      <c r="V11" s="242"/>
      <c r="W11" s="256"/>
      <c r="X11" s="242"/>
      <c r="Y11" s="242"/>
      <c r="Z11" s="242"/>
      <c r="AA11" s="242"/>
      <c r="AB11" s="242"/>
      <c r="AC11" s="242"/>
    </row>
    <row r="12" spans="1:29" ht="14.9" customHeight="1">
      <c r="A12" s="256" t="s">
        <v>244</v>
      </c>
      <c r="B12" s="313" t="s">
        <v>212</v>
      </c>
      <c r="C12" s="276">
        <v>39</v>
      </c>
      <c r="D12" s="326">
        <v>7.6923074722290039</v>
      </c>
      <c r="E12" s="242"/>
      <c r="F12" s="242"/>
      <c r="G12" s="242"/>
      <c r="H12" s="242"/>
      <c r="I12" s="242"/>
      <c r="J12" s="242"/>
      <c r="K12" s="242"/>
      <c r="L12" s="242"/>
      <c r="M12" s="242"/>
      <c r="N12" s="242"/>
      <c r="O12" s="242"/>
      <c r="P12" s="242"/>
      <c r="Q12" s="331"/>
      <c r="R12" s="331"/>
      <c r="S12" s="242"/>
      <c r="T12" s="242"/>
      <c r="U12" s="242"/>
      <c r="V12" s="242"/>
      <c r="W12" s="256"/>
      <c r="X12" s="242"/>
      <c r="Y12" s="242"/>
      <c r="Z12" s="242"/>
      <c r="AA12" s="242"/>
      <c r="AB12" s="242"/>
      <c r="AC12" s="242"/>
    </row>
    <row r="13" spans="1:29">
      <c r="A13" s="256" t="s">
        <v>244</v>
      </c>
      <c r="B13" s="313" t="s">
        <v>213</v>
      </c>
      <c r="C13" s="276">
        <v>49</v>
      </c>
      <c r="D13" s="326">
        <v>10.204081535339355</v>
      </c>
      <c r="E13" s="242"/>
      <c r="F13" s="242"/>
      <c r="G13" s="242"/>
      <c r="H13" s="242"/>
      <c r="I13" s="242"/>
      <c r="J13" s="242"/>
      <c r="K13" s="242"/>
      <c r="L13" s="242"/>
      <c r="M13" s="242"/>
      <c r="N13" s="242"/>
      <c r="O13" s="242"/>
      <c r="P13" s="242"/>
      <c r="Q13" s="242"/>
      <c r="R13" s="242"/>
      <c r="S13" s="242"/>
      <c r="T13" s="242"/>
      <c r="U13" s="242"/>
      <c r="V13" s="242"/>
      <c r="W13" s="242"/>
      <c r="X13" s="242"/>
      <c r="Y13" s="242"/>
      <c r="Z13" s="256"/>
      <c r="AA13" s="242"/>
      <c r="AB13" s="242"/>
      <c r="AC13" s="242"/>
    </row>
    <row r="14" spans="1:29">
      <c r="A14" s="256" t="s">
        <v>244</v>
      </c>
      <c r="B14" s="313" t="s">
        <v>214</v>
      </c>
      <c r="C14" s="276">
        <v>48</v>
      </c>
      <c r="D14" s="326">
        <v>4.1666665077209473</v>
      </c>
      <c r="E14" s="242"/>
      <c r="F14" s="242"/>
      <c r="G14" s="242"/>
      <c r="H14" s="242"/>
      <c r="I14" s="242"/>
      <c r="J14" s="242"/>
      <c r="K14" s="242"/>
      <c r="L14" s="242"/>
      <c r="M14" s="242"/>
      <c r="N14" s="242"/>
      <c r="O14" s="242"/>
      <c r="P14" s="242"/>
      <c r="Q14" s="242"/>
      <c r="R14" s="242"/>
      <c r="S14" s="242"/>
      <c r="T14" s="242"/>
      <c r="U14" s="242"/>
      <c r="V14" s="242"/>
      <c r="W14" s="242"/>
      <c r="X14" s="242"/>
      <c r="Y14" s="242"/>
      <c r="Z14" s="256"/>
      <c r="AA14" s="242"/>
      <c r="AB14" s="242"/>
      <c r="AC14" s="242"/>
    </row>
    <row r="15" spans="1:29">
      <c r="A15" s="256" t="s">
        <v>259</v>
      </c>
      <c r="B15" s="313" t="s">
        <v>210</v>
      </c>
      <c r="C15" s="276">
        <v>37</v>
      </c>
      <c r="D15" s="326">
        <v>10.810811042785645</v>
      </c>
      <c r="E15" s="242"/>
      <c r="F15" s="242"/>
      <c r="G15" s="242"/>
      <c r="H15" s="242"/>
      <c r="I15" s="242"/>
      <c r="J15" s="242"/>
      <c r="K15" s="242"/>
      <c r="L15" s="242"/>
      <c r="M15" s="242"/>
      <c r="N15" s="242"/>
      <c r="O15" s="242"/>
      <c r="P15" s="242"/>
      <c r="Q15" s="242"/>
      <c r="R15" s="242"/>
      <c r="S15" s="242"/>
      <c r="T15" s="242"/>
      <c r="U15" s="242"/>
      <c r="V15" s="242"/>
      <c r="W15" s="242"/>
      <c r="X15" s="242"/>
      <c r="Y15" s="242"/>
      <c r="Z15" s="242"/>
      <c r="AA15" s="256"/>
      <c r="AB15" s="242"/>
      <c r="AC15" s="242"/>
    </row>
    <row r="16" spans="1:29">
      <c r="A16" s="256" t="s">
        <v>259</v>
      </c>
      <c r="B16" s="313" t="s">
        <v>211</v>
      </c>
      <c r="C16" s="276">
        <v>48</v>
      </c>
      <c r="D16" s="326">
        <v>10.416666984558105</v>
      </c>
      <c r="E16" s="242"/>
      <c r="F16" s="242"/>
      <c r="G16" s="242"/>
      <c r="H16" s="242"/>
      <c r="I16" s="242"/>
      <c r="J16" s="242"/>
      <c r="K16" s="242"/>
      <c r="L16" s="242"/>
      <c r="M16" s="242"/>
      <c r="N16" s="242"/>
      <c r="O16" s="242"/>
      <c r="P16" s="242"/>
      <c r="Q16" s="242"/>
      <c r="R16" s="242"/>
      <c r="S16" s="242"/>
      <c r="T16" s="242"/>
      <c r="U16" s="242"/>
      <c r="V16" s="242"/>
      <c r="W16" s="242"/>
      <c r="X16" s="242"/>
      <c r="Y16" s="242"/>
      <c r="Z16" s="242"/>
      <c r="AA16" s="256"/>
      <c r="AB16" s="242"/>
      <c r="AC16" s="242"/>
    </row>
    <row r="17" spans="1:27">
      <c r="A17" s="256" t="s">
        <v>259</v>
      </c>
      <c r="B17" s="313" t="s">
        <v>212</v>
      </c>
      <c r="C17" s="276">
        <v>33</v>
      </c>
      <c r="D17" s="326">
        <v>9.0909090042114258</v>
      </c>
      <c r="E17" s="242"/>
      <c r="F17" s="242"/>
      <c r="G17" s="242"/>
      <c r="H17" s="242"/>
      <c r="I17" s="242"/>
      <c r="J17" s="242"/>
      <c r="K17" s="242"/>
      <c r="L17" s="242"/>
      <c r="M17" s="242"/>
      <c r="N17" s="242"/>
      <c r="O17" s="242"/>
      <c r="P17" s="242"/>
      <c r="Q17" s="242"/>
      <c r="R17" s="242"/>
      <c r="S17" s="242"/>
      <c r="T17" s="242"/>
      <c r="U17" s="332"/>
      <c r="V17" s="332"/>
      <c r="W17" s="332"/>
      <c r="X17" s="332"/>
      <c r="Y17" s="332"/>
      <c r="Z17" s="242"/>
      <c r="AA17" s="256"/>
    </row>
    <row r="18" spans="1:27">
      <c r="A18" s="256" t="s">
        <v>259</v>
      </c>
      <c r="B18" s="313" t="s">
        <v>213</v>
      </c>
      <c r="C18" s="276">
        <v>46</v>
      </c>
      <c r="D18" s="326">
        <v>10.869565010070801</v>
      </c>
      <c r="E18" s="242"/>
      <c r="F18" s="242"/>
      <c r="G18" s="242"/>
      <c r="H18" s="242"/>
      <c r="I18" s="242"/>
      <c r="J18" s="242"/>
      <c r="K18" s="242"/>
      <c r="L18" s="256"/>
      <c r="M18" s="242"/>
      <c r="N18" s="242"/>
      <c r="O18" s="242"/>
      <c r="P18" s="242"/>
      <c r="Q18" s="256"/>
      <c r="R18" s="256"/>
      <c r="S18" s="256"/>
      <c r="T18" s="256"/>
      <c r="U18" s="400"/>
      <c r="V18" s="400"/>
      <c r="W18" s="400"/>
      <c r="X18" s="400"/>
      <c r="Y18" s="400"/>
      <c r="Z18" s="256"/>
      <c r="AA18" s="256"/>
    </row>
    <row r="19" spans="1:27">
      <c r="A19" s="256" t="s">
        <v>259</v>
      </c>
      <c r="B19" s="313" t="s">
        <v>214</v>
      </c>
      <c r="C19" s="276">
        <v>35</v>
      </c>
      <c r="D19" s="326">
        <v>5.7142858505249023</v>
      </c>
      <c r="E19" s="242"/>
      <c r="F19" s="242"/>
      <c r="G19" s="242"/>
      <c r="H19" s="242"/>
      <c r="I19" s="242"/>
      <c r="J19" s="242"/>
      <c r="K19" s="242"/>
      <c r="L19" s="256"/>
      <c r="M19" s="242"/>
      <c r="N19" s="242"/>
      <c r="O19" s="242"/>
      <c r="P19" s="242"/>
      <c r="Q19" s="256"/>
      <c r="R19" s="256"/>
      <c r="S19" s="256"/>
      <c r="T19" s="256"/>
      <c r="U19" s="400"/>
      <c r="V19" s="400"/>
      <c r="W19" s="400"/>
      <c r="X19" s="400"/>
      <c r="Y19" s="400"/>
      <c r="Z19" s="256"/>
      <c r="AA19" s="256"/>
    </row>
    <row r="20" spans="1:27">
      <c r="A20" s="256" t="s">
        <v>691</v>
      </c>
      <c r="B20" s="313" t="s">
        <v>210</v>
      </c>
      <c r="C20" s="276">
        <v>20</v>
      </c>
      <c r="D20" s="326">
        <v>5</v>
      </c>
      <c r="E20" s="242"/>
      <c r="F20" s="242"/>
      <c r="G20" s="242"/>
      <c r="H20" s="242"/>
      <c r="I20" s="242"/>
      <c r="J20" s="242"/>
      <c r="K20" s="242"/>
      <c r="L20" s="242"/>
      <c r="M20" s="242"/>
      <c r="N20" s="242"/>
      <c r="O20" s="242"/>
      <c r="P20" s="242"/>
      <c r="Q20" s="242"/>
      <c r="R20" s="242"/>
      <c r="S20" s="242"/>
      <c r="T20" s="242"/>
      <c r="U20" s="400"/>
      <c r="V20" s="400"/>
      <c r="W20" s="400"/>
      <c r="X20" s="400"/>
      <c r="Y20" s="400"/>
      <c r="Z20" s="242"/>
      <c r="AA20" s="242"/>
    </row>
    <row r="21" spans="1:27">
      <c r="A21" s="256" t="s">
        <v>691</v>
      </c>
      <c r="B21" s="313" t="s">
        <v>211</v>
      </c>
      <c r="C21" s="276">
        <v>27</v>
      </c>
      <c r="D21" s="326">
        <v>11.111110687255859</v>
      </c>
      <c r="E21" s="242"/>
      <c r="F21" s="242"/>
      <c r="G21" s="242"/>
      <c r="H21" s="242"/>
      <c r="I21" s="242"/>
      <c r="J21" s="242"/>
      <c r="K21" s="242"/>
      <c r="L21" s="242"/>
      <c r="M21" s="242"/>
      <c r="N21" s="242"/>
      <c r="O21" s="242"/>
      <c r="P21" s="242"/>
      <c r="Q21" s="242"/>
      <c r="R21" s="242"/>
      <c r="S21" s="242"/>
      <c r="T21" s="242"/>
      <c r="U21" s="400"/>
      <c r="V21" s="400"/>
      <c r="W21" s="400"/>
      <c r="X21" s="400"/>
      <c r="Y21" s="400"/>
      <c r="Z21" s="242"/>
      <c r="AA21" s="242"/>
    </row>
    <row r="22" spans="1:27">
      <c r="A22" s="256" t="s">
        <v>691</v>
      </c>
      <c r="B22" s="313" t="s">
        <v>212</v>
      </c>
      <c r="C22" s="276">
        <v>28</v>
      </c>
      <c r="D22" s="326">
        <v>10.714285850524902</v>
      </c>
      <c r="E22" s="242"/>
      <c r="F22" s="242"/>
      <c r="G22" s="242"/>
      <c r="H22" s="242"/>
      <c r="I22" s="242"/>
      <c r="J22" s="242"/>
      <c r="K22" s="242"/>
      <c r="L22" s="242"/>
      <c r="M22" s="242"/>
      <c r="N22" s="242"/>
      <c r="O22" s="242"/>
      <c r="P22" s="242"/>
      <c r="Q22" s="242"/>
      <c r="R22" s="242"/>
      <c r="S22" s="242"/>
      <c r="T22" s="242"/>
      <c r="U22" s="402"/>
      <c r="V22" s="402"/>
      <c r="W22" s="402"/>
      <c r="X22" s="402"/>
      <c r="Y22" s="402"/>
      <c r="Z22" s="242"/>
      <c r="AA22" s="242"/>
    </row>
    <row r="23" spans="1:27">
      <c r="A23" s="256" t="s">
        <v>691</v>
      </c>
      <c r="B23" s="313" t="s">
        <v>213</v>
      </c>
      <c r="C23" s="276">
        <v>35</v>
      </c>
      <c r="D23" s="326">
        <v>8.5714282989501953</v>
      </c>
      <c r="E23" s="242"/>
      <c r="F23" s="242"/>
      <c r="G23" s="242"/>
      <c r="H23" s="242"/>
      <c r="I23" s="242"/>
      <c r="J23" s="242"/>
      <c r="K23" s="242"/>
      <c r="L23" s="242"/>
      <c r="M23" s="242"/>
      <c r="N23" s="242"/>
      <c r="O23" s="242"/>
      <c r="P23" s="242"/>
      <c r="Q23" s="242"/>
      <c r="R23" s="242"/>
      <c r="S23" s="242"/>
      <c r="T23" s="242"/>
      <c r="U23" s="242"/>
      <c r="V23" s="242"/>
      <c r="W23" s="242"/>
      <c r="X23" s="242"/>
      <c r="Y23" s="242"/>
      <c r="Z23" s="242"/>
      <c r="AA23" s="242"/>
    </row>
    <row r="24" spans="1:27">
      <c r="A24" s="256" t="s">
        <v>691</v>
      </c>
      <c r="B24" s="313" t="s">
        <v>214</v>
      </c>
      <c r="C24" s="276">
        <v>26</v>
      </c>
      <c r="D24" s="326">
        <v>7.6923074722290039</v>
      </c>
      <c r="E24" s="242"/>
      <c r="F24" s="242"/>
      <c r="G24" s="242"/>
      <c r="H24" s="242"/>
      <c r="I24" s="242"/>
      <c r="J24" s="242"/>
      <c r="K24" s="242"/>
      <c r="L24" s="242"/>
      <c r="M24" s="242"/>
      <c r="N24" s="242"/>
      <c r="O24" s="242"/>
      <c r="P24" s="242"/>
      <c r="Q24" s="242"/>
      <c r="R24" s="242"/>
      <c r="S24" s="242"/>
      <c r="T24" s="242"/>
      <c r="U24" s="242"/>
      <c r="V24" s="242"/>
      <c r="W24" s="242"/>
      <c r="X24" s="242"/>
      <c r="Y24" s="242"/>
      <c r="Z24" s="242"/>
      <c r="AA24" s="242"/>
    </row>
    <row r="25" spans="1:27">
      <c r="A25" s="256" t="s">
        <v>692</v>
      </c>
      <c r="B25" s="313" t="s">
        <v>210</v>
      </c>
      <c r="C25" s="276">
        <v>47</v>
      </c>
      <c r="D25" s="326">
        <v>2.1276595592498779</v>
      </c>
      <c r="E25" s="242"/>
      <c r="F25" s="242"/>
      <c r="G25" s="242"/>
      <c r="H25" s="242"/>
      <c r="I25" s="242"/>
      <c r="J25" s="242"/>
      <c r="K25" s="242"/>
      <c r="L25" s="242"/>
      <c r="M25" s="242"/>
      <c r="N25" s="242"/>
      <c r="O25" s="242"/>
      <c r="P25" s="242"/>
      <c r="Q25" s="242"/>
      <c r="R25" s="242"/>
      <c r="S25" s="242"/>
      <c r="T25" s="242"/>
      <c r="U25" s="242"/>
      <c r="V25" s="242"/>
      <c r="W25" s="242"/>
      <c r="X25" s="242"/>
      <c r="Y25" s="242"/>
      <c r="Z25" s="242"/>
      <c r="AA25" s="242"/>
    </row>
    <row r="26" spans="1:27">
      <c r="A26" s="256" t="s">
        <v>692</v>
      </c>
      <c r="B26" s="313" t="s">
        <v>211</v>
      </c>
      <c r="C26" s="276">
        <v>57</v>
      </c>
      <c r="D26" s="326">
        <v>0</v>
      </c>
      <c r="E26" s="242"/>
      <c r="F26" s="242"/>
      <c r="G26" s="242"/>
      <c r="H26" s="242"/>
      <c r="I26" s="242"/>
      <c r="J26" s="242"/>
      <c r="K26" s="242"/>
      <c r="L26" s="242"/>
      <c r="M26" s="242"/>
      <c r="N26" s="242"/>
      <c r="O26" s="242"/>
      <c r="P26" s="242"/>
      <c r="Q26" s="242"/>
      <c r="R26" s="242"/>
      <c r="S26" s="242"/>
      <c r="T26" s="242"/>
      <c r="U26" s="242"/>
      <c r="V26" s="242"/>
      <c r="W26" s="242"/>
      <c r="X26" s="242"/>
      <c r="Y26" s="242"/>
      <c r="Z26" s="242"/>
      <c r="AA26" s="242"/>
    </row>
    <row r="27" spans="1:27">
      <c r="A27" s="256" t="s">
        <v>692</v>
      </c>
      <c r="B27" s="313" t="s">
        <v>212</v>
      </c>
      <c r="C27" s="276">
        <v>38</v>
      </c>
      <c r="D27" s="326">
        <v>0</v>
      </c>
      <c r="E27" s="242"/>
      <c r="F27" s="242"/>
      <c r="G27" s="242"/>
      <c r="H27" s="242"/>
      <c r="I27" s="242"/>
      <c r="J27" s="242"/>
      <c r="K27" s="242"/>
      <c r="L27" s="242"/>
      <c r="M27" s="242"/>
      <c r="N27" s="242"/>
      <c r="O27" s="242"/>
      <c r="P27" s="242"/>
      <c r="Q27" s="242"/>
      <c r="R27" s="242"/>
      <c r="S27" s="242"/>
      <c r="T27" s="242"/>
      <c r="U27" s="242"/>
      <c r="V27" s="242"/>
      <c r="W27" s="242"/>
      <c r="X27" s="242"/>
      <c r="Y27" s="242"/>
      <c r="Z27" s="242"/>
      <c r="AA27" s="242"/>
    </row>
    <row r="28" spans="1:27">
      <c r="A28" s="256" t="s">
        <v>692</v>
      </c>
      <c r="B28" s="313" t="s">
        <v>213</v>
      </c>
      <c r="C28" s="276">
        <v>49</v>
      </c>
      <c r="D28" s="326">
        <v>0</v>
      </c>
      <c r="E28" s="242"/>
      <c r="F28" s="242"/>
      <c r="G28" s="242"/>
      <c r="H28" s="242"/>
      <c r="I28" s="242"/>
      <c r="J28" s="242"/>
      <c r="K28" s="242"/>
      <c r="L28" s="242"/>
      <c r="M28" s="242"/>
      <c r="N28" s="242"/>
      <c r="O28" s="242"/>
      <c r="P28" s="242"/>
      <c r="Q28" s="242"/>
      <c r="R28" s="242"/>
      <c r="S28" s="242"/>
      <c r="T28" s="242"/>
      <c r="U28" s="242"/>
      <c r="V28" s="242"/>
      <c r="W28" s="242"/>
      <c r="X28" s="242"/>
      <c r="Y28" s="242"/>
      <c r="Z28" s="242"/>
      <c r="AA28" s="242"/>
    </row>
    <row r="29" spans="1:27">
      <c r="A29" s="256" t="s">
        <v>692</v>
      </c>
      <c r="B29" s="313" t="s">
        <v>214</v>
      </c>
      <c r="C29" s="276">
        <v>47</v>
      </c>
      <c r="D29" s="326">
        <v>0</v>
      </c>
      <c r="E29" s="242"/>
      <c r="F29" s="242"/>
      <c r="G29" s="242"/>
      <c r="H29" s="242"/>
      <c r="I29" s="242"/>
      <c r="J29" s="242"/>
      <c r="K29" s="242"/>
      <c r="L29" s="242"/>
      <c r="M29" s="242"/>
      <c r="N29" s="242"/>
      <c r="O29" s="242"/>
      <c r="P29" s="242"/>
      <c r="Q29" s="242"/>
      <c r="R29" s="242"/>
      <c r="S29" s="242"/>
      <c r="T29" s="242"/>
      <c r="U29" s="242"/>
      <c r="V29" s="242"/>
      <c r="W29" s="242"/>
      <c r="X29" s="242"/>
      <c r="Y29" s="242"/>
      <c r="Z29" s="242"/>
      <c r="AA29" s="242"/>
    </row>
    <row r="30" spans="1:27">
      <c r="A30" s="256" t="s">
        <v>693</v>
      </c>
      <c r="B30" s="313" t="s">
        <v>210</v>
      </c>
      <c r="C30" s="276">
        <v>43</v>
      </c>
      <c r="D30" s="326">
        <v>2.3255813121795654</v>
      </c>
      <c r="E30" s="242"/>
      <c r="F30" s="242"/>
      <c r="G30" s="242"/>
      <c r="H30" s="242"/>
      <c r="I30" s="242"/>
      <c r="J30" s="242"/>
      <c r="K30" s="242"/>
      <c r="L30" s="242"/>
      <c r="M30" s="242"/>
      <c r="N30" s="242"/>
      <c r="O30" s="242"/>
      <c r="P30" s="242"/>
      <c r="Q30" s="242"/>
      <c r="R30" s="242"/>
      <c r="S30" s="242"/>
      <c r="T30" s="242"/>
      <c r="U30" s="242"/>
      <c r="V30" s="242"/>
      <c r="W30" s="242"/>
      <c r="X30" s="242"/>
      <c r="Y30" s="242"/>
      <c r="Z30" s="242"/>
      <c r="AA30" s="242"/>
    </row>
    <row r="31" spans="1:27">
      <c r="A31" s="256" t="s">
        <v>693</v>
      </c>
      <c r="B31" s="313" t="s">
        <v>211</v>
      </c>
      <c r="C31" s="276">
        <v>54</v>
      </c>
      <c r="D31" s="326">
        <v>0</v>
      </c>
      <c r="E31" s="242"/>
      <c r="F31" s="242"/>
      <c r="G31" s="242"/>
      <c r="H31" s="242"/>
      <c r="I31" s="242"/>
      <c r="J31" s="242"/>
      <c r="K31" s="242"/>
      <c r="L31" s="242"/>
      <c r="M31" s="242"/>
      <c r="N31" s="242"/>
      <c r="O31" s="242"/>
      <c r="P31" s="242"/>
      <c r="Q31" s="242"/>
      <c r="R31" s="242"/>
      <c r="S31" s="242"/>
      <c r="T31" s="242"/>
      <c r="U31" s="242"/>
      <c r="V31" s="242"/>
      <c r="W31" s="242"/>
      <c r="X31" s="242"/>
      <c r="Y31" s="242"/>
      <c r="Z31" s="242"/>
      <c r="AA31" s="242"/>
    </row>
    <row r="32" spans="1:27">
      <c r="A32" s="256" t="s">
        <v>693</v>
      </c>
      <c r="B32" s="313" t="s">
        <v>212</v>
      </c>
      <c r="C32" s="276">
        <v>37</v>
      </c>
      <c r="D32" s="326">
        <v>2.7027027606964111</v>
      </c>
      <c r="E32" s="242"/>
      <c r="F32" s="242"/>
      <c r="G32" s="242"/>
      <c r="H32" s="242"/>
      <c r="I32" s="242"/>
      <c r="J32" s="242"/>
      <c r="K32" s="242"/>
      <c r="L32" s="242"/>
      <c r="M32" s="242"/>
      <c r="N32" s="242"/>
      <c r="O32" s="242"/>
      <c r="P32" s="242"/>
      <c r="Q32" s="242"/>
      <c r="R32" s="242"/>
      <c r="S32" s="242"/>
      <c r="T32" s="242"/>
      <c r="U32" s="242"/>
      <c r="V32" s="242"/>
      <c r="W32" s="242"/>
      <c r="X32" s="242"/>
      <c r="Y32" s="242"/>
      <c r="Z32" s="242"/>
      <c r="AA32" s="242"/>
    </row>
    <row r="33" spans="1:6">
      <c r="A33" s="256" t="s">
        <v>693</v>
      </c>
      <c r="B33" s="313" t="s">
        <v>213</v>
      </c>
      <c r="C33" s="276">
        <v>47</v>
      </c>
      <c r="D33" s="326">
        <v>0</v>
      </c>
      <c r="E33" s="242"/>
      <c r="F33" s="242"/>
    </row>
    <row r="34" spans="1:6">
      <c r="A34" s="256" t="s">
        <v>693</v>
      </c>
      <c r="B34" s="313" t="s">
        <v>214</v>
      </c>
      <c r="C34" s="276">
        <v>42</v>
      </c>
      <c r="D34" s="326">
        <v>0</v>
      </c>
      <c r="E34" s="242"/>
      <c r="F34" s="242"/>
    </row>
    <row r="35" spans="1:6">
      <c r="A35" s="256" t="s">
        <v>694</v>
      </c>
      <c r="B35" s="313" t="s">
        <v>210</v>
      </c>
      <c r="C35" s="276">
        <v>18</v>
      </c>
      <c r="D35" s="326">
        <v>83.333335876464844</v>
      </c>
      <c r="E35" s="242"/>
      <c r="F35" s="242"/>
    </row>
    <row r="36" spans="1:6">
      <c r="A36" s="309" t="s">
        <v>694</v>
      </c>
      <c r="B36" s="313" t="s">
        <v>211</v>
      </c>
      <c r="C36" s="276">
        <v>30</v>
      </c>
      <c r="D36" s="326">
        <v>90</v>
      </c>
      <c r="E36" s="242"/>
      <c r="F36" s="242"/>
    </row>
    <row r="37" spans="1:6">
      <c r="A37" s="309" t="s">
        <v>694</v>
      </c>
      <c r="B37" s="313" t="s">
        <v>212</v>
      </c>
      <c r="C37" s="276">
        <v>21</v>
      </c>
      <c r="D37" s="326">
        <v>90.476188659667969</v>
      </c>
      <c r="E37" s="242"/>
      <c r="F37" s="242"/>
    </row>
    <row r="38" spans="1:6">
      <c r="A38" s="309" t="s">
        <v>694</v>
      </c>
      <c r="B38" s="313" t="s">
        <v>213</v>
      </c>
      <c r="C38" s="276">
        <v>30</v>
      </c>
      <c r="D38" s="326">
        <v>83.333335876464844</v>
      </c>
      <c r="E38" s="242"/>
      <c r="F38" s="242"/>
    </row>
    <row r="39" spans="1:6">
      <c r="A39" s="309" t="s">
        <v>694</v>
      </c>
      <c r="B39" s="313" t="s">
        <v>214</v>
      </c>
      <c r="C39" s="276">
        <v>20</v>
      </c>
      <c r="D39" s="326">
        <v>80</v>
      </c>
      <c r="E39" s="242"/>
      <c r="F39" s="242"/>
    </row>
    <row r="40" spans="1:6" s="157" customFormat="1" ht="18">
      <c r="A40" s="309" t="s">
        <v>752</v>
      </c>
      <c r="B40" s="313" t="s">
        <v>210</v>
      </c>
      <c r="C40" s="314">
        <v>35</v>
      </c>
      <c r="D40" s="329">
        <v>91.428573608398438</v>
      </c>
      <c r="E40" s="257"/>
      <c r="F40" s="257"/>
    </row>
    <row r="41" spans="1:6">
      <c r="A41" s="309" t="s">
        <v>752</v>
      </c>
      <c r="B41" s="309" t="s">
        <v>211</v>
      </c>
      <c r="C41" s="268" t="s">
        <v>772</v>
      </c>
      <c r="D41" s="347" t="s">
        <v>773</v>
      </c>
      <c r="E41" s="348"/>
      <c r="F41" s="348"/>
    </row>
    <row r="42" spans="1:6">
      <c r="A42" s="352" t="s">
        <v>752</v>
      </c>
      <c r="B42" s="313" t="s">
        <v>212</v>
      </c>
      <c r="C42" s="314">
        <v>35</v>
      </c>
      <c r="D42" s="329">
        <v>88.571426391601563</v>
      </c>
      <c r="E42" s="330"/>
      <c r="F42" s="330"/>
    </row>
    <row r="43" spans="1:6">
      <c r="A43" s="352" t="s">
        <v>752</v>
      </c>
      <c r="B43" s="313" t="s">
        <v>213</v>
      </c>
      <c r="C43" s="314">
        <v>40</v>
      </c>
      <c r="D43" s="329">
        <v>95</v>
      </c>
      <c r="E43" s="330"/>
      <c r="F43" s="330"/>
    </row>
    <row r="44" spans="1:6">
      <c r="A44" s="352" t="s">
        <v>752</v>
      </c>
      <c r="B44" s="313" t="s">
        <v>214</v>
      </c>
      <c r="C44" s="314">
        <v>43</v>
      </c>
      <c r="D44" s="329">
        <v>93.02325439453125</v>
      </c>
      <c r="E44" s="330"/>
      <c r="F44" s="330"/>
    </row>
    <row r="45" spans="1:6">
      <c r="A45" s="352" t="s">
        <v>250</v>
      </c>
      <c r="B45" s="313" t="s">
        <v>210</v>
      </c>
      <c r="C45" s="314">
        <v>36</v>
      </c>
      <c r="D45" s="329">
        <v>5.5555553436279297</v>
      </c>
      <c r="E45" s="330"/>
      <c r="F45" s="330"/>
    </row>
    <row r="46" spans="1:6">
      <c r="A46" s="352" t="s">
        <v>250</v>
      </c>
      <c r="B46" s="313" t="s">
        <v>211</v>
      </c>
      <c r="C46" s="314">
        <v>52</v>
      </c>
      <c r="D46" s="329">
        <v>0</v>
      </c>
      <c r="E46" s="330"/>
      <c r="F46" s="330"/>
    </row>
    <row r="47" spans="1:6">
      <c r="A47" s="352" t="s">
        <v>250</v>
      </c>
      <c r="B47" s="313" t="s">
        <v>212</v>
      </c>
      <c r="C47" s="314">
        <v>32</v>
      </c>
      <c r="D47" s="329">
        <v>6.25</v>
      </c>
      <c r="E47" s="330"/>
      <c r="F47" s="330"/>
    </row>
    <row r="48" spans="1:6">
      <c r="A48" s="352" t="s">
        <v>250</v>
      </c>
      <c r="B48" s="313" t="s">
        <v>213</v>
      </c>
      <c r="C48" s="314">
        <v>41</v>
      </c>
      <c r="D48" s="329">
        <v>0</v>
      </c>
      <c r="E48" s="330"/>
      <c r="F48" s="330"/>
    </row>
    <row r="49" spans="1:6">
      <c r="A49" s="352" t="s">
        <v>250</v>
      </c>
      <c r="B49" s="313" t="s">
        <v>214</v>
      </c>
      <c r="C49" s="314">
        <v>34</v>
      </c>
      <c r="D49" s="329">
        <v>0</v>
      </c>
      <c r="E49" s="330"/>
      <c r="F49" s="330"/>
    </row>
    <row r="50" spans="1:6">
      <c r="A50" s="352" t="s">
        <v>755</v>
      </c>
      <c r="B50" s="313" t="s">
        <v>210</v>
      </c>
      <c r="C50" s="314">
        <v>1</v>
      </c>
      <c r="D50" s="329">
        <v>100</v>
      </c>
      <c r="E50" s="330"/>
      <c r="F50" s="330"/>
    </row>
    <row r="51" spans="1:6">
      <c r="A51" s="352" t="s">
        <v>755</v>
      </c>
      <c r="B51" s="313" t="s">
        <v>211</v>
      </c>
      <c r="C51" s="314">
        <v>0</v>
      </c>
      <c r="D51" s="329" t="s">
        <v>565</v>
      </c>
      <c r="E51" s="330"/>
      <c r="F51" s="330"/>
    </row>
    <row r="52" spans="1:6">
      <c r="A52" s="352" t="s">
        <v>755</v>
      </c>
      <c r="B52" s="313" t="s">
        <v>212</v>
      </c>
      <c r="C52" s="314">
        <v>0</v>
      </c>
      <c r="D52" s="329" t="s">
        <v>565</v>
      </c>
      <c r="E52" s="330"/>
      <c r="F52" s="330"/>
    </row>
    <row r="53" spans="1:6">
      <c r="A53" s="352" t="s">
        <v>755</v>
      </c>
      <c r="B53" s="313" t="s">
        <v>213</v>
      </c>
      <c r="C53" s="314">
        <v>0</v>
      </c>
      <c r="D53" s="329" t="s">
        <v>565</v>
      </c>
      <c r="E53" s="330"/>
      <c r="F53" s="330"/>
    </row>
    <row r="54" spans="1:6">
      <c r="A54" s="352" t="s">
        <v>755</v>
      </c>
      <c r="B54" s="313" t="s">
        <v>214</v>
      </c>
      <c r="C54" s="314">
        <v>0</v>
      </c>
      <c r="D54" s="329" t="s">
        <v>565</v>
      </c>
      <c r="E54" s="330"/>
      <c r="F54" s="330"/>
    </row>
    <row r="55" spans="1:6">
      <c r="A55" s="352" t="s">
        <v>248</v>
      </c>
      <c r="B55" s="313" t="s">
        <v>210</v>
      </c>
      <c r="C55" s="314">
        <v>48</v>
      </c>
      <c r="D55" s="329">
        <v>4.1666665077209473</v>
      </c>
      <c r="E55" s="330"/>
      <c r="F55" s="330"/>
    </row>
    <row r="56" spans="1:6">
      <c r="A56" s="352" t="s">
        <v>248</v>
      </c>
      <c r="B56" s="313" t="s">
        <v>211</v>
      </c>
      <c r="C56" s="314">
        <v>50</v>
      </c>
      <c r="D56" s="329">
        <v>2</v>
      </c>
      <c r="E56" s="330"/>
      <c r="F56" s="330"/>
    </row>
    <row r="57" spans="1:6">
      <c r="A57" s="352" t="s">
        <v>248</v>
      </c>
      <c r="B57" s="313" t="s">
        <v>212</v>
      </c>
      <c r="C57" s="314">
        <v>35</v>
      </c>
      <c r="D57" s="329">
        <v>5.7142858505249023</v>
      </c>
      <c r="E57" s="330"/>
      <c r="F57" s="330"/>
    </row>
    <row r="58" spans="1:6">
      <c r="A58" s="352" t="s">
        <v>248</v>
      </c>
      <c r="B58" s="313" t="s">
        <v>213</v>
      </c>
      <c r="C58" s="314">
        <v>50</v>
      </c>
      <c r="D58" s="329">
        <v>6</v>
      </c>
      <c r="E58" s="330"/>
      <c r="F58" s="330"/>
    </row>
    <row r="59" spans="1:6">
      <c r="A59" s="352" t="s">
        <v>248</v>
      </c>
      <c r="B59" s="313" t="s">
        <v>214</v>
      </c>
      <c r="C59" s="314">
        <v>44</v>
      </c>
      <c r="D59" s="329">
        <v>4.5454545021057129</v>
      </c>
      <c r="E59" s="330"/>
      <c r="F59" s="330"/>
    </row>
    <row r="60" spans="1:6" s="444" customFormat="1" ht="38.5" customHeight="1">
      <c r="A60" s="441" t="s">
        <v>774</v>
      </c>
      <c r="B60" s="441"/>
      <c r="C60" s="445"/>
      <c r="D60" s="446"/>
      <c r="E60" s="448"/>
      <c r="F60" s="448"/>
    </row>
    <row r="61" spans="1:6" ht="42" customHeight="1">
      <c r="A61" s="304" t="s">
        <v>186</v>
      </c>
      <c r="B61" s="304" t="s">
        <v>209</v>
      </c>
      <c r="C61" s="305" t="s">
        <v>700</v>
      </c>
      <c r="D61" s="350" t="s">
        <v>775</v>
      </c>
      <c r="E61" s="330"/>
      <c r="F61" s="330"/>
    </row>
    <row r="62" spans="1:6">
      <c r="A62" s="355" t="s">
        <v>776</v>
      </c>
      <c r="B62" s="313" t="s">
        <v>210</v>
      </c>
      <c r="C62" s="314">
        <v>1</v>
      </c>
      <c r="D62" s="329">
        <v>0.79365080595016479</v>
      </c>
      <c r="E62" s="330"/>
      <c r="F62" s="330"/>
    </row>
    <row r="63" spans="1:6">
      <c r="A63" s="355" t="s">
        <v>776</v>
      </c>
      <c r="B63" s="313" t="s">
        <v>211</v>
      </c>
      <c r="C63" s="314">
        <v>0</v>
      </c>
      <c r="D63" s="329">
        <v>0</v>
      </c>
      <c r="E63" s="330"/>
      <c r="F63" s="330"/>
    </row>
    <row r="64" spans="1:6">
      <c r="A64" s="355" t="s">
        <v>776</v>
      </c>
      <c r="B64" s="313" t="s">
        <v>212</v>
      </c>
      <c r="C64" s="314">
        <v>0</v>
      </c>
      <c r="D64" s="329">
        <v>0</v>
      </c>
      <c r="E64" s="330"/>
      <c r="F64" s="330"/>
    </row>
    <row r="65" spans="1:4">
      <c r="A65" s="355" t="s">
        <v>776</v>
      </c>
      <c r="B65" s="313" t="s">
        <v>213</v>
      </c>
      <c r="C65" s="314">
        <v>1</v>
      </c>
      <c r="D65" s="329">
        <v>0.64102566242218018</v>
      </c>
    </row>
    <row r="66" spans="1:4">
      <c r="A66" s="355" t="s">
        <v>776</v>
      </c>
      <c r="B66" s="313" t="s">
        <v>214</v>
      </c>
      <c r="C66" s="314">
        <v>2</v>
      </c>
      <c r="D66" s="329">
        <v>1.0989011526107788</v>
      </c>
    </row>
    <row r="67" spans="1:4">
      <c r="A67" s="366" t="s">
        <v>777</v>
      </c>
      <c r="B67" s="313" t="s">
        <v>210</v>
      </c>
      <c r="C67" s="314">
        <v>68</v>
      </c>
      <c r="D67" s="329">
        <v>53.968254089355469</v>
      </c>
    </row>
    <row r="68" spans="1:4">
      <c r="A68" s="366" t="s">
        <v>777</v>
      </c>
      <c r="B68" s="313" t="s">
        <v>211</v>
      </c>
      <c r="C68" s="314">
        <v>86</v>
      </c>
      <c r="D68" s="329">
        <v>61.428569793701172</v>
      </c>
    </row>
    <row r="69" spans="1:4">
      <c r="A69" s="366" t="s">
        <v>777</v>
      </c>
      <c r="B69" s="313" t="s">
        <v>212</v>
      </c>
      <c r="C69" s="314">
        <v>102</v>
      </c>
      <c r="D69" s="329">
        <v>67.105262756347656</v>
      </c>
    </row>
    <row r="70" spans="1:4">
      <c r="A70" s="366" t="s">
        <v>777</v>
      </c>
      <c r="B70" s="313" t="s">
        <v>213</v>
      </c>
      <c r="C70" s="314">
        <v>93</v>
      </c>
      <c r="D70" s="329">
        <v>59.615383148193359</v>
      </c>
    </row>
    <row r="71" spans="1:4">
      <c r="A71" s="366" t="s">
        <v>777</v>
      </c>
      <c r="B71" s="313" t="s">
        <v>214</v>
      </c>
      <c r="C71" s="314">
        <v>125</v>
      </c>
      <c r="D71" s="329">
        <v>68.681320190429688</v>
      </c>
    </row>
    <row r="72" spans="1:4">
      <c r="A72" s="366" t="s">
        <v>778</v>
      </c>
      <c r="B72" s="313" t="s">
        <v>210</v>
      </c>
      <c r="C72" s="314">
        <v>0</v>
      </c>
      <c r="D72" s="329">
        <v>0</v>
      </c>
    </row>
    <row r="73" spans="1:4">
      <c r="A73" s="366" t="s">
        <v>778</v>
      </c>
      <c r="B73" s="313" t="s">
        <v>211</v>
      </c>
      <c r="C73" s="314">
        <v>0</v>
      </c>
      <c r="D73" s="329">
        <v>0</v>
      </c>
    </row>
    <row r="74" spans="1:4">
      <c r="A74" s="366" t="s">
        <v>778</v>
      </c>
      <c r="B74" s="313" t="s">
        <v>212</v>
      </c>
      <c r="C74" s="314">
        <v>0</v>
      </c>
      <c r="D74" s="329">
        <v>0</v>
      </c>
    </row>
    <row r="75" spans="1:4">
      <c r="A75" s="366" t="s">
        <v>778</v>
      </c>
      <c r="B75" s="313" t="s">
        <v>213</v>
      </c>
      <c r="C75" s="314">
        <v>1</v>
      </c>
      <c r="D75" s="329">
        <v>0.64102566242218018</v>
      </c>
    </row>
    <row r="76" spans="1:4">
      <c r="A76" s="366" t="s">
        <v>778</v>
      </c>
      <c r="B76" s="313" t="s">
        <v>214</v>
      </c>
      <c r="C76" s="314">
        <v>0</v>
      </c>
      <c r="D76" s="329">
        <v>0</v>
      </c>
    </row>
    <row r="77" spans="1:4">
      <c r="A77" s="366" t="s">
        <v>779</v>
      </c>
      <c r="B77" s="313" t="s">
        <v>210</v>
      </c>
      <c r="C77" s="314">
        <v>53</v>
      </c>
      <c r="D77" s="329">
        <v>42.063491821289063</v>
      </c>
    </row>
    <row r="78" spans="1:4">
      <c r="A78" s="366" t="s">
        <v>779</v>
      </c>
      <c r="B78" s="313" t="s">
        <v>211</v>
      </c>
      <c r="C78" s="314">
        <v>52</v>
      </c>
      <c r="D78" s="329">
        <v>37.142856597900391</v>
      </c>
    </row>
    <row r="79" spans="1:4">
      <c r="A79" s="366" t="s">
        <v>779</v>
      </c>
      <c r="B79" s="313" t="s">
        <v>212</v>
      </c>
      <c r="C79" s="314">
        <v>44</v>
      </c>
      <c r="D79" s="329">
        <v>28.947368621826172</v>
      </c>
    </row>
    <row r="80" spans="1:4">
      <c r="A80" s="366" t="s">
        <v>779</v>
      </c>
      <c r="B80" s="313" t="s">
        <v>213</v>
      </c>
      <c r="C80" s="314">
        <v>56</v>
      </c>
      <c r="D80" s="329">
        <v>35.897434234619141</v>
      </c>
    </row>
    <row r="81" spans="1:4">
      <c r="A81" s="366" t="s">
        <v>779</v>
      </c>
      <c r="B81" s="313" t="s">
        <v>214</v>
      </c>
      <c r="C81" s="314">
        <v>51</v>
      </c>
      <c r="D81" s="329">
        <v>28.021978378295898</v>
      </c>
    </row>
    <row r="82" spans="1:4">
      <c r="A82" s="366" t="s">
        <v>780</v>
      </c>
      <c r="B82" s="313" t="s">
        <v>210</v>
      </c>
      <c r="C82" s="314">
        <v>4</v>
      </c>
      <c r="D82" s="329">
        <v>3.1746032238006592</v>
      </c>
    </row>
    <row r="83" spans="1:4">
      <c r="A83" s="366" t="s">
        <v>780</v>
      </c>
      <c r="B83" s="313" t="s">
        <v>211</v>
      </c>
      <c r="C83" s="314">
        <v>2</v>
      </c>
      <c r="D83" s="329">
        <v>1.4285714626312256</v>
      </c>
    </row>
    <row r="84" spans="1:4">
      <c r="A84" s="366" t="s">
        <v>780</v>
      </c>
      <c r="B84" s="313" t="s">
        <v>212</v>
      </c>
      <c r="C84" s="314">
        <v>6</v>
      </c>
      <c r="D84" s="329">
        <v>3.9473683834075928</v>
      </c>
    </row>
    <row r="85" spans="1:4">
      <c r="A85" s="366" t="s">
        <v>780</v>
      </c>
      <c r="B85" s="313" t="s">
        <v>213</v>
      </c>
      <c r="C85" s="314">
        <v>5</v>
      </c>
      <c r="D85" s="329">
        <v>3.2051281929016113</v>
      </c>
    </row>
    <row r="86" spans="1:4">
      <c r="A86" s="366" t="s">
        <v>780</v>
      </c>
      <c r="B86" s="313" t="s">
        <v>214</v>
      </c>
      <c r="C86" s="314">
        <v>4</v>
      </c>
      <c r="D86" s="329">
        <v>2.1978023052215576</v>
      </c>
    </row>
    <row r="87" spans="1:4">
      <c r="A87" s="366"/>
      <c r="B87" s="313"/>
      <c r="C87" s="314"/>
      <c r="D87" s="329"/>
    </row>
    <row r="88" spans="1:4">
      <c r="A88" s="366"/>
      <c r="B88" s="313"/>
      <c r="C88" s="314"/>
      <c r="D88" s="329"/>
    </row>
    <row r="89" spans="1:4">
      <c r="A89" s="366"/>
      <c r="B89" s="313"/>
      <c r="C89" s="314"/>
      <c r="D89" s="329"/>
    </row>
    <row r="90" spans="1:4">
      <c r="A90" s="366"/>
      <c r="B90" s="313"/>
      <c r="C90" s="314"/>
      <c r="D90" s="329"/>
    </row>
    <row r="91" spans="1:4">
      <c r="A91" s="366"/>
      <c r="B91" s="313"/>
      <c r="C91" s="314"/>
      <c r="D91" s="329"/>
    </row>
    <row r="92" spans="1:4">
      <c r="A92" s="366"/>
      <c r="B92" s="313"/>
      <c r="C92" s="314"/>
      <c r="D92" s="329"/>
    </row>
    <row r="93" spans="1:4">
      <c r="A93" s="366"/>
      <c r="B93" s="313"/>
      <c r="C93" s="314"/>
      <c r="D93" s="329"/>
    </row>
    <row r="94" spans="1:4">
      <c r="A94" s="366"/>
      <c r="B94" s="313"/>
      <c r="C94" s="314"/>
      <c r="D94" s="329"/>
    </row>
    <row r="95" spans="1:4">
      <c r="A95" s="366"/>
      <c r="B95" s="313"/>
      <c r="C95" s="314"/>
      <c r="D95" s="329"/>
    </row>
    <row r="96" spans="1:4">
      <c r="A96" s="366"/>
      <c r="B96" s="313"/>
      <c r="C96" s="314"/>
      <c r="D96" s="329"/>
    </row>
    <row r="97" spans="1:4">
      <c r="A97" s="366"/>
      <c r="B97" s="313"/>
      <c r="C97" s="314"/>
      <c r="D97" s="329"/>
    </row>
    <row r="98" spans="1:4">
      <c r="A98" s="366"/>
      <c r="B98" s="313"/>
      <c r="C98" s="314"/>
      <c r="D98" s="329"/>
    </row>
    <row r="99" spans="1:4">
      <c r="A99" s="366"/>
      <c r="B99" s="313"/>
      <c r="C99" s="314"/>
      <c r="D99" s="329"/>
    </row>
    <row r="100" spans="1:4">
      <c r="A100" s="366"/>
      <c r="B100" s="313"/>
      <c r="C100" s="314"/>
      <c r="D100" s="329"/>
    </row>
    <row r="101" spans="1:4">
      <c r="A101" s="366"/>
      <c r="B101" s="313"/>
      <c r="C101" s="314"/>
      <c r="D101" s="329"/>
    </row>
    <row r="102" spans="1:4">
      <c r="A102" s="366"/>
      <c r="B102" s="313"/>
      <c r="C102" s="314"/>
      <c r="D102" s="329"/>
    </row>
    <row r="103" spans="1:4">
      <c r="A103" s="366"/>
      <c r="B103" s="313"/>
      <c r="C103" s="314"/>
      <c r="D103" s="329"/>
    </row>
    <row r="104" spans="1:4">
      <c r="A104" s="366"/>
      <c r="B104" s="313"/>
      <c r="C104" s="314"/>
      <c r="D104" s="329"/>
    </row>
    <row r="105" spans="1:4">
      <c r="A105" s="366"/>
      <c r="B105" s="313"/>
      <c r="C105" s="314"/>
      <c r="D105" s="329"/>
    </row>
    <row r="106" spans="1:4">
      <c r="A106" s="366"/>
      <c r="B106" s="313"/>
      <c r="C106" s="314"/>
      <c r="D106" s="329"/>
    </row>
    <row r="107" spans="1:4">
      <c r="A107" s="366"/>
      <c r="B107" s="313"/>
      <c r="C107" s="314"/>
      <c r="D107" s="329"/>
    </row>
    <row r="108" spans="1:4">
      <c r="A108" s="366"/>
      <c r="B108" s="313"/>
      <c r="C108" s="314"/>
      <c r="D108" s="329"/>
    </row>
    <row r="109" spans="1:4">
      <c r="A109" s="366"/>
      <c r="B109" s="313"/>
      <c r="C109" s="314"/>
      <c r="D109" s="329"/>
    </row>
    <row r="110" spans="1:4">
      <c r="A110" s="366"/>
      <c r="B110" s="313"/>
      <c r="C110" s="314"/>
      <c r="D110" s="329"/>
    </row>
    <row r="111" spans="1:4">
      <c r="A111" s="366"/>
      <c r="B111" s="313"/>
      <c r="C111" s="314"/>
      <c r="D111" s="329"/>
    </row>
    <row r="112" spans="1:4">
      <c r="A112" s="366"/>
      <c r="B112" s="313"/>
      <c r="C112" s="314"/>
      <c r="D112" s="329"/>
    </row>
    <row r="113" spans="1:4">
      <c r="A113" s="366"/>
      <c r="B113" s="313"/>
      <c r="C113" s="314"/>
      <c r="D113" s="329"/>
    </row>
    <row r="114" spans="1:4">
      <c r="A114" s="366"/>
      <c r="B114" s="313"/>
      <c r="C114" s="314"/>
      <c r="D114" s="329"/>
    </row>
    <row r="115" spans="1:4">
      <c r="A115" s="366"/>
      <c r="B115" s="313"/>
      <c r="C115" s="314"/>
      <c r="D115" s="329"/>
    </row>
    <row r="116" spans="1:4">
      <c r="A116" s="366"/>
      <c r="B116" s="313"/>
      <c r="C116" s="314"/>
      <c r="D116" s="329"/>
    </row>
    <row r="117" spans="1:4">
      <c r="A117" s="366"/>
      <c r="B117" s="313"/>
      <c r="C117" s="314"/>
      <c r="D117" s="329"/>
    </row>
    <row r="118" spans="1:4">
      <c r="A118" s="366"/>
      <c r="B118" s="313"/>
      <c r="C118" s="314"/>
      <c r="D118" s="329"/>
    </row>
    <row r="119" spans="1:4">
      <c r="A119" s="366"/>
      <c r="B119" s="313"/>
      <c r="C119" s="314"/>
      <c r="D119" s="329"/>
    </row>
    <row r="120" spans="1:4">
      <c r="A120" s="366"/>
      <c r="B120" s="313"/>
      <c r="C120" s="314"/>
      <c r="D120" s="329"/>
    </row>
    <row r="121" spans="1:4">
      <c r="A121" s="366"/>
      <c r="B121" s="313"/>
      <c r="C121" s="314"/>
      <c r="D121" s="329"/>
    </row>
    <row r="122" spans="1:4">
      <c r="A122" s="366"/>
      <c r="B122" s="313"/>
      <c r="C122" s="314"/>
      <c r="D122" s="329"/>
    </row>
    <row r="123" spans="1:4">
      <c r="A123" s="366"/>
      <c r="B123" s="313"/>
      <c r="C123" s="314"/>
      <c r="D123" s="329"/>
    </row>
    <row r="124" spans="1:4">
      <c r="A124" s="366"/>
      <c r="B124" s="313"/>
      <c r="C124" s="314"/>
      <c r="D124" s="329"/>
    </row>
    <row r="125" spans="1:4">
      <c r="A125" s="366"/>
      <c r="B125" s="313"/>
      <c r="C125" s="314"/>
      <c r="D125" s="329"/>
    </row>
    <row r="126" spans="1:4">
      <c r="A126" s="366"/>
      <c r="B126" s="313"/>
      <c r="C126" s="314"/>
      <c r="D126" s="329"/>
    </row>
    <row r="127" spans="1:4">
      <c r="A127" s="366"/>
      <c r="B127" s="313"/>
      <c r="C127" s="314"/>
      <c r="D127" s="329"/>
    </row>
  </sheetData>
  <pageMargins left="0.7" right="0.7" top="0.75" bottom="0.75" header="0.3" footer="0.3"/>
  <tableParts count="2">
    <tablePart r:id="rId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8B6EB-4D8F-4DD2-A5DF-B96971C0F3B7}">
  <dimension ref="A1:K178"/>
  <sheetViews>
    <sheetView workbookViewId="0"/>
  </sheetViews>
  <sheetFormatPr defaultColWidth="8.765625" defaultRowHeight="15.5"/>
  <cols>
    <col min="1" max="1" width="38" style="61" customWidth="1"/>
    <col min="2" max="2" width="13.23046875" style="118" customWidth="1"/>
    <col min="3" max="3" width="35.765625" style="206" customWidth="1"/>
    <col min="4" max="4" width="35.765625" style="199" customWidth="1"/>
    <col min="5" max="5" width="18.4609375" style="112" customWidth="1"/>
    <col min="6" max="6" width="15.4609375" style="112" customWidth="1"/>
    <col min="7" max="7" width="15.765625" style="112" customWidth="1"/>
    <col min="8" max="8" width="13.23046875" style="112" customWidth="1"/>
    <col min="9" max="9" width="15.765625" style="112" customWidth="1"/>
    <col min="10" max="10" width="13.23046875" style="112" customWidth="1"/>
    <col min="11" max="11" width="15.765625" style="112" customWidth="1"/>
    <col min="13" max="13" width="19.765625" customWidth="1"/>
    <col min="14" max="14" width="9.4609375" customWidth="1"/>
    <col min="23" max="23" width="15.53515625" customWidth="1"/>
  </cols>
  <sheetData>
    <row r="1" spans="1:11" ht="20">
      <c r="A1" s="19" t="s">
        <v>781</v>
      </c>
    </row>
    <row r="2" spans="1:11">
      <c r="A2" s="256" t="s">
        <v>655</v>
      </c>
      <c r="B2" s="485"/>
      <c r="C2" s="207"/>
      <c r="D2" s="200"/>
      <c r="E2" s="172"/>
      <c r="F2" s="172"/>
      <c r="G2" s="172"/>
      <c r="H2" s="172"/>
      <c r="I2" s="172"/>
      <c r="J2" s="172"/>
      <c r="K2" s="172"/>
    </row>
    <row r="3" spans="1:11" ht="39.65" customHeight="1">
      <c r="A3" s="173" t="s">
        <v>186</v>
      </c>
      <c r="B3" s="173" t="s">
        <v>209</v>
      </c>
      <c r="C3" s="208" t="s">
        <v>700</v>
      </c>
      <c r="D3" s="201" t="s">
        <v>701</v>
      </c>
      <c r="E3"/>
      <c r="F3" s="174"/>
      <c r="G3" s="175"/>
      <c r="H3"/>
      <c r="I3"/>
      <c r="J3"/>
      <c r="K3"/>
    </row>
    <row r="4" spans="1:11">
      <c r="A4" s="176" t="s">
        <v>782</v>
      </c>
      <c r="B4" s="486" t="s">
        <v>210</v>
      </c>
      <c r="C4" s="209">
        <v>3566</v>
      </c>
      <c r="D4" s="403">
        <v>83.239959716796875</v>
      </c>
      <c r="E4"/>
      <c r="F4" s="174"/>
      <c r="G4" s="177"/>
      <c r="H4"/>
      <c r="I4"/>
      <c r="J4"/>
      <c r="K4"/>
    </row>
    <row r="5" spans="1:11">
      <c r="A5" s="176" t="s">
        <v>782</v>
      </c>
      <c r="B5" s="487" t="s">
        <v>211</v>
      </c>
      <c r="C5" s="209">
        <v>3776</v>
      </c>
      <c r="D5" s="403">
        <v>83.190132141113281</v>
      </c>
      <c r="E5"/>
      <c r="F5" s="174"/>
      <c r="G5" s="177"/>
      <c r="H5"/>
      <c r="I5"/>
      <c r="J5"/>
      <c r="K5"/>
    </row>
    <row r="6" spans="1:11">
      <c r="A6" s="176" t="s">
        <v>782</v>
      </c>
      <c r="B6" s="487" t="s">
        <v>212</v>
      </c>
      <c r="C6" s="209">
        <v>3694</v>
      </c>
      <c r="D6" s="403">
        <v>83.142021179199219</v>
      </c>
      <c r="E6"/>
      <c r="F6" s="174"/>
      <c r="G6" s="177"/>
      <c r="H6"/>
      <c r="I6"/>
      <c r="J6"/>
      <c r="K6"/>
    </row>
    <row r="7" spans="1:11">
      <c r="A7" s="176" t="s">
        <v>782</v>
      </c>
      <c r="B7" s="487" t="s">
        <v>213</v>
      </c>
      <c r="C7" s="209">
        <v>4010</v>
      </c>
      <c r="D7" s="403">
        <v>82.612281799316406</v>
      </c>
      <c r="E7"/>
      <c r="F7" s="178"/>
      <c r="G7" s="174"/>
      <c r="H7"/>
      <c r="I7"/>
      <c r="J7"/>
      <c r="K7"/>
    </row>
    <row r="8" spans="1:11">
      <c r="A8" s="176" t="s">
        <v>782</v>
      </c>
      <c r="B8" s="487" t="s">
        <v>214</v>
      </c>
      <c r="C8" s="209">
        <v>3906</v>
      </c>
      <c r="D8" s="403">
        <v>83.497222900390625</v>
      </c>
      <c r="E8"/>
      <c r="F8" s="174"/>
      <c r="G8" s="174"/>
      <c r="H8"/>
      <c r="I8"/>
      <c r="J8"/>
      <c r="K8"/>
    </row>
    <row r="9" spans="1:11">
      <c r="A9" s="176" t="s">
        <v>783</v>
      </c>
      <c r="B9" s="487" t="s">
        <v>210</v>
      </c>
      <c r="C9" s="209">
        <v>3</v>
      </c>
      <c r="D9" s="403">
        <v>7.0028014481067657E-2</v>
      </c>
      <c r="E9"/>
      <c r="F9"/>
      <c r="G9"/>
      <c r="H9"/>
      <c r="I9"/>
      <c r="J9"/>
      <c r="K9"/>
    </row>
    <row r="10" spans="1:11">
      <c r="A10" s="176" t="s">
        <v>783</v>
      </c>
      <c r="B10" s="487" t="s">
        <v>211</v>
      </c>
      <c r="C10" s="209">
        <v>6</v>
      </c>
      <c r="D10" s="403">
        <v>0.13218770921230316</v>
      </c>
      <c r="E10"/>
      <c r="F10"/>
      <c r="G10"/>
      <c r="H10"/>
      <c r="I10"/>
      <c r="J10"/>
      <c r="K10"/>
    </row>
    <row r="11" spans="1:11">
      <c r="A11" s="176" t="s">
        <v>783</v>
      </c>
      <c r="B11" s="487" t="s">
        <v>212</v>
      </c>
      <c r="C11" s="209">
        <v>8</v>
      </c>
      <c r="D11" s="403">
        <v>0.18005852401256561</v>
      </c>
      <c r="E11"/>
      <c r="F11"/>
      <c r="G11"/>
      <c r="H11"/>
      <c r="I11"/>
      <c r="J11"/>
      <c r="K11"/>
    </row>
    <row r="12" spans="1:11">
      <c r="A12" s="176" t="s">
        <v>783</v>
      </c>
      <c r="B12" s="487" t="s">
        <v>213</v>
      </c>
      <c r="C12" s="209">
        <v>7</v>
      </c>
      <c r="D12" s="403">
        <v>0.14421096444129944</v>
      </c>
      <c r="E12"/>
      <c r="F12"/>
      <c r="G12"/>
      <c r="H12"/>
      <c r="I12"/>
      <c r="J12"/>
      <c r="K12"/>
    </row>
    <row r="13" spans="1:11">
      <c r="A13" s="176" t="s">
        <v>783</v>
      </c>
      <c r="B13" s="487" t="s">
        <v>214</v>
      </c>
      <c r="C13" s="209">
        <v>7</v>
      </c>
      <c r="D13" s="403">
        <v>0.14963659644126892</v>
      </c>
      <c r="E13"/>
      <c r="F13"/>
      <c r="G13"/>
      <c r="H13"/>
      <c r="I13"/>
      <c r="J13"/>
      <c r="K13"/>
    </row>
    <row r="14" spans="1:11">
      <c r="A14" s="176" t="s">
        <v>784</v>
      </c>
      <c r="B14" s="487" t="s">
        <v>210</v>
      </c>
      <c r="C14" s="209">
        <v>1</v>
      </c>
      <c r="D14" s="403">
        <v>2.3342670872807503E-2</v>
      </c>
      <c r="E14"/>
      <c r="F14"/>
      <c r="G14"/>
      <c r="H14"/>
      <c r="I14"/>
      <c r="J14"/>
      <c r="K14"/>
    </row>
    <row r="15" spans="1:11">
      <c r="A15" s="176" t="s">
        <v>784</v>
      </c>
      <c r="B15" s="487" t="s">
        <v>211</v>
      </c>
      <c r="C15" s="209">
        <v>0</v>
      </c>
      <c r="D15" s="403">
        <v>0</v>
      </c>
      <c r="E15"/>
      <c r="F15"/>
      <c r="G15"/>
      <c r="H15"/>
      <c r="I15"/>
      <c r="J15"/>
      <c r="K15"/>
    </row>
    <row r="16" spans="1:11">
      <c r="A16" s="176" t="s">
        <v>784</v>
      </c>
      <c r="B16" s="487" t="s">
        <v>212</v>
      </c>
      <c r="C16" s="209">
        <v>0</v>
      </c>
      <c r="D16" s="403">
        <v>0</v>
      </c>
      <c r="E16"/>
      <c r="F16"/>
      <c r="G16"/>
      <c r="H16"/>
      <c r="I16"/>
      <c r="J16"/>
      <c r="K16"/>
    </row>
    <row r="17" spans="1:11">
      <c r="A17" s="176" t="s">
        <v>784</v>
      </c>
      <c r="B17" s="487" t="s">
        <v>213</v>
      </c>
      <c r="C17" s="209">
        <v>1</v>
      </c>
      <c r="D17" s="403">
        <v>2.0601565018296242E-2</v>
      </c>
      <c r="E17"/>
      <c r="F17"/>
      <c r="G17"/>
      <c r="H17"/>
      <c r="I17"/>
      <c r="J17"/>
      <c r="K17"/>
    </row>
    <row r="18" spans="1:11">
      <c r="A18" s="176" t="s">
        <v>784</v>
      </c>
      <c r="B18" s="487" t="s">
        <v>214</v>
      </c>
      <c r="C18" s="209">
        <v>0</v>
      </c>
      <c r="D18" s="403">
        <v>0</v>
      </c>
      <c r="E18"/>
      <c r="F18"/>
      <c r="G18"/>
      <c r="H18"/>
      <c r="I18"/>
      <c r="J18"/>
      <c r="K18"/>
    </row>
    <row r="19" spans="1:11">
      <c r="A19" s="176" t="s">
        <v>785</v>
      </c>
      <c r="B19" s="487" t="s">
        <v>210</v>
      </c>
      <c r="C19" s="209">
        <v>0</v>
      </c>
      <c r="D19" s="403">
        <v>0</v>
      </c>
      <c r="E19"/>
      <c r="F19"/>
      <c r="G19"/>
      <c r="H19"/>
      <c r="I19"/>
      <c r="J19"/>
      <c r="K19"/>
    </row>
    <row r="20" spans="1:11">
      <c r="A20" s="176" t="s">
        <v>785</v>
      </c>
      <c r="B20" s="487" t="s">
        <v>211</v>
      </c>
      <c r="C20" s="209">
        <v>0</v>
      </c>
      <c r="D20" s="403">
        <v>0</v>
      </c>
      <c r="E20"/>
      <c r="F20"/>
      <c r="G20"/>
      <c r="H20"/>
      <c r="I20"/>
      <c r="J20"/>
      <c r="K20"/>
    </row>
    <row r="21" spans="1:11">
      <c r="A21" s="176" t="s">
        <v>785</v>
      </c>
      <c r="B21" s="487" t="s">
        <v>212</v>
      </c>
      <c r="C21" s="209">
        <v>0</v>
      </c>
      <c r="D21" s="403">
        <v>0</v>
      </c>
      <c r="E21"/>
      <c r="F21"/>
      <c r="G21"/>
      <c r="H21"/>
      <c r="I21"/>
      <c r="J21"/>
      <c r="K21"/>
    </row>
    <row r="22" spans="1:11">
      <c r="A22" s="176" t="s">
        <v>785</v>
      </c>
      <c r="B22" s="487" t="s">
        <v>213</v>
      </c>
      <c r="C22" s="209">
        <v>0</v>
      </c>
      <c r="D22" s="403">
        <v>0</v>
      </c>
      <c r="E22"/>
      <c r="F22"/>
      <c r="G22"/>
      <c r="H22"/>
      <c r="I22"/>
      <c r="J22"/>
      <c r="K22"/>
    </row>
    <row r="23" spans="1:11">
      <c r="A23" s="176" t="s">
        <v>785</v>
      </c>
      <c r="B23" s="487" t="s">
        <v>214</v>
      </c>
      <c r="C23" s="209">
        <v>1</v>
      </c>
      <c r="D23" s="403">
        <v>2.1376656368374825E-2</v>
      </c>
      <c r="E23"/>
      <c r="F23"/>
      <c r="G23"/>
      <c r="H23"/>
      <c r="I23"/>
      <c r="J23"/>
      <c r="K23"/>
    </row>
    <row r="24" spans="1:11">
      <c r="A24" s="176" t="s">
        <v>786</v>
      </c>
      <c r="B24" s="487" t="s">
        <v>210</v>
      </c>
      <c r="C24" s="209">
        <v>0</v>
      </c>
      <c r="D24" s="403">
        <v>0</v>
      </c>
      <c r="E24"/>
      <c r="F24"/>
      <c r="G24"/>
      <c r="H24"/>
      <c r="I24"/>
      <c r="J24"/>
      <c r="K24"/>
    </row>
    <row r="25" spans="1:11">
      <c r="A25" s="176" t="s">
        <v>786</v>
      </c>
      <c r="B25" s="487" t="s">
        <v>211</v>
      </c>
      <c r="C25" s="209">
        <v>0</v>
      </c>
      <c r="D25" s="403">
        <v>0</v>
      </c>
      <c r="E25"/>
      <c r="F25"/>
      <c r="G25"/>
      <c r="H25"/>
      <c r="I25"/>
      <c r="J25"/>
      <c r="K25"/>
    </row>
    <row r="26" spans="1:11">
      <c r="A26" s="176" t="s">
        <v>786</v>
      </c>
      <c r="B26" s="487" t="s">
        <v>212</v>
      </c>
      <c r="C26" s="209">
        <v>1</v>
      </c>
      <c r="D26" s="403">
        <v>2.2507315501570702E-2</v>
      </c>
      <c r="E26"/>
      <c r="F26"/>
      <c r="G26"/>
      <c r="H26"/>
      <c r="I26"/>
      <c r="J26"/>
      <c r="K26"/>
    </row>
    <row r="27" spans="1:11">
      <c r="A27" s="176" t="s">
        <v>786</v>
      </c>
      <c r="B27" s="487" t="s">
        <v>213</v>
      </c>
      <c r="C27" s="209">
        <v>0</v>
      </c>
      <c r="D27" s="403">
        <v>0</v>
      </c>
      <c r="E27"/>
      <c r="F27"/>
      <c r="G27"/>
      <c r="H27"/>
      <c r="I27"/>
      <c r="J27"/>
      <c r="K27"/>
    </row>
    <row r="28" spans="1:11">
      <c r="A28" s="176" t="s">
        <v>786</v>
      </c>
      <c r="B28" s="487" t="s">
        <v>214</v>
      </c>
      <c r="C28" s="209">
        <v>0</v>
      </c>
      <c r="D28" s="403">
        <v>0</v>
      </c>
      <c r="E28"/>
      <c r="F28"/>
      <c r="G28"/>
      <c r="H28"/>
      <c r="I28"/>
      <c r="J28"/>
      <c r="K28"/>
    </row>
    <row r="29" spans="1:11">
      <c r="A29" s="176" t="s">
        <v>787</v>
      </c>
      <c r="B29" s="487" t="s">
        <v>210</v>
      </c>
      <c r="C29" s="209">
        <v>0</v>
      </c>
      <c r="D29" s="403">
        <v>0</v>
      </c>
      <c r="E29"/>
      <c r="F29"/>
      <c r="G29"/>
      <c r="H29"/>
      <c r="I29"/>
      <c r="J29"/>
      <c r="K29"/>
    </row>
    <row r="30" spans="1:11">
      <c r="A30" s="176" t="s">
        <v>787</v>
      </c>
      <c r="B30" s="487" t="s">
        <v>211</v>
      </c>
      <c r="C30" s="209">
        <v>1</v>
      </c>
      <c r="D30" s="403">
        <v>2.2031284868717194E-2</v>
      </c>
      <c r="E30"/>
      <c r="F30"/>
      <c r="G30"/>
      <c r="H30"/>
      <c r="I30"/>
      <c r="J30"/>
      <c r="K30"/>
    </row>
    <row r="31" spans="1:11">
      <c r="A31" s="176" t="s">
        <v>787</v>
      </c>
      <c r="B31" s="487" t="s">
        <v>212</v>
      </c>
      <c r="C31" s="209">
        <v>1</v>
      </c>
      <c r="D31" s="403">
        <v>2.2507315501570702E-2</v>
      </c>
      <c r="E31"/>
      <c r="F31"/>
      <c r="G31"/>
      <c r="H31"/>
      <c r="I31"/>
      <c r="J31"/>
      <c r="K31"/>
    </row>
    <row r="32" spans="1:11">
      <c r="A32" s="176" t="s">
        <v>787</v>
      </c>
      <c r="B32" s="487" t="s">
        <v>213</v>
      </c>
      <c r="C32" s="209">
        <v>1</v>
      </c>
      <c r="D32" s="403">
        <v>2.0601565018296242E-2</v>
      </c>
      <c r="E32"/>
      <c r="F32"/>
      <c r="G32"/>
      <c r="H32"/>
      <c r="I32"/>
      <c r="J32"/>
      <c r="K32"/>
    </row>
    <row r="33" spans="1:11">
      <c r="A33" s="176" t="s">
        <v>787</v>
      </c>
      <c r="B33" s="487" t="s">
        <v>214</v>
      </c>
      <c r="C33" s="209">
        <v>0</v>
      </c>
      <c r="D33" s="403">
        <v>0</v>
      </c>
      <c r="E33"/>
      <c r="F33"/>
      <c r="G33"/>
      <c r="H33"/>
      <c r="I33"/>
      <c r="J33"/>
      <c r="K33"/>
    </row>
    <row r="34" spans="1:11">
      <c r="A34" s="176" t="s">
        <v>788</v>
      </c>
      <c r="B34" s="487" t="s">
        <v>210</v>
      </c>
      <c r="C34" s="209">
        <v>2</v>
      </c>
      <c r="D34" s="403">
        <v>4.6685341745615005E-2</v>
      </c>
      <c r="E34"/>
      <c r="F34"/>
      <c r="G34"/>
      <c r="H34"/>
      <c r="I34"/>
      <c r="J34"/>
      <c r="K34"/>
    </row>
    <row r="35" spans="1:11">
      <c r="A35" s="176" t="s">
        <v>788</v>
      </c>
      <c r="B35" s="487" t="s">
        <v>211</v>
      </c>
      <c r="C35" s="209">
        <v>0</v>
      </c>
      <c r="D35" s="403">
        <v>0</v>
      </c>
      <c r="E35"/>
      <c r="F35"/>
      <c r="G35"/>
      <c r="H35"/>
      <c r="I35"/>
      <c r="J35"/>
      <c r="K35"/>
    </row>
    <row r="36" spans="1:11">
      <c r="A36" s="176" t="s">
        <v>788</v>
      </c>
      <c r="B36" s="487" t="s">
        <v>212</v>
      </c>
      <c r="C36" s="209">
        <v>1</v>
      </c>
      <c r="D36" s="403">
        <v>2.2507315501570702E-2</v>
      </c>
      <c r="E36"/>
      <c r="F36"/>
      <c r="G36"/>
      <c r="H36"/>
      <c r="I36"/>
      <c r="J36"/>
      <c r="K36"/>
    </row>
    <row r="37" spans="1:11">
      <c r="A37" s="179" t="s">
        <v>788</v>
      </c>
      <c r="B37" s="488" t="s">
        <v>213</v>
      </c>
      <c r="C37" s="210">
        <v>2</v>
      </c>
      <c r="D37" s="326">
        <v>4.1203130036592484E-2</v>
      </c>
      <c r="E37"/>
      <c r="F37"/>
      <c r="G37"/>
      <c r="H37"/>
      <c r="I37"/>
      <c r="J37"/>
      <c r="K37"/>
    </row>
    <row r="38" spans="1:11">
      <c r="A38" s="41" t="s">
        <v>788</v>
      </c>
      <c r="B38" s="7" t="s">
        <v>214</v>
      </c>
      <c r="C38" s="211">
        <v>1</v>
      </c>
      <c r="D38" s="329">
        <v>2.1376656368374825E-2</v>
      </c>
    </row>
    <row r="39" spans="1:11">
      <c r="A39" s="41" t="s">
        <v>789</v>
      </c>
      <c r="B39" s="7" t="s">
        <v>210</v>
      </c>
      <c r="C39" s="211">
        <v>0</v>
      </c>
      <c r="D39" s="329">
        <v>0</v>
      </c>
    </row>
    <row r="40" spans="1:11">
      <c r="A40" s="41" t="s">
        <v>789</v>
      </c>
      <c r="B40" s="7" t="s">
        <v>211</v>
      </c>
      <c r="C40" s="211">
        <v>0</v>
      </c>
      <c r="D40" s="329">
        <v>0</v>
      </c>
    </row>
    <row r="41" spans="1:11">
      <c r="A41" s="41" t="s">
        <v>789</v>
      </c>
      <c r="B41" s="7" t="s">
        <v>212</v>
      </c>
      <c r="C41" s="211">
        <v>0</v>
      </c>
      <c r="D41" s="329">
        <v>0</v>
      </c>
    </row>
    <row r="42" spans="1:11">
      <c r="A42" s="41" t="s">
        <v>789</v>
      </c>
      <c r="B42" s="7" t="s">
        <v>213</v>
      </c>
      <c r="C42" s="211">
        <v>0</v>
      </c>
      <c r="D42" s="329">
        <v>0</v>
      </c>
    </row>
    <row r="43" spans="1:11">
      <c r="A43" s="41" t="s">
        <v>789</v>
      </c>
      <c r="B43" s="7" t="s">
        <v>214</v>
      </c>
      <c r="C43" s="211">
        <v>1</v>
      </c>
      <c r="D43" s="329">
        <v>2.1376656368374825E-2</v>
      </c>
    </row>
    <row r="44" spans="1:11">
      <c r="A44" s="41" t="s">
        <v>790</v>
      </c>
      <c r="B44" s="7" t="s">
        <v>210</v>
      </c>
      <c r="C44" s="211">
        <v>28</v>
      </c>
      <c r="D44" s="329">
        <v>0.65359479188919067</v>
      </c>
    </row>
    <row r="45" spans="1:11">
      <c r="A45" s="41" t="s">
        <v>790</v>
      </c>
      <c r="B45" s="7" t="s">
        <v>211</v>
      </c>
      <c r="C45" s="211">
        <v>29</v>
      </c>
      <c r="D45" s="329">
        <v>0.63890725374221802</v>
      </c>
    </row>
    <row r="46" spans="1:11">
      <c r="A46" s="41" t="s">
        <v>790</v>
      </c>
      <c r="B46" s="7" t="s">
        <v>212</v>
      </c>
      <c r="C46" s="211">
        <v>26</v>
      </c>
      <c r="D46" s="329">
        <v>0.58519017696380615</v>
      </c>
    </row>
    <row r="47" spans="1:11">
      <c r="A47" s="41" t="s">
        <v>790</v>
      </c>
      <c r="B47" s="7" t="s">
        <v>213</v>
      </c>
      <c r="C47" s="211">
        <v>25</v>
      </c>
      <c r="D47" s="329">
        <v>0.51503914594650269</v>
      </c>
    </row>
    <row r="48" spans="1:11">
      <c r="A48" s="41" t="s">
        <v>790</v>
      </c>
      <c r="B48" s="7" t="s">
        <v>214</v>
      </c>
      <c r="C48" s="211">
        <v>15</v>
      </c>
      <c r="D48" s="329">
        <v>0.32064986228942871</v>
      </c>
    </row>
    <row r="49" spans="1:4">
      <c r="A49" s="41" t="s">
        <v>791</v>
      </c>
      <c r="B49" s="7" t="s">
        <v>210</v>
      </c>
      <c r="C49" s="211">
        <v>2</v>
      </c>
      <c r="D49" s="329">
        <v>4.6685341745615005E-2</v>
      </c>
    </row>
    <row r="50" spans="1:4">
      <c r="A50" s="41" t="s">
        <v>791</v>
      </c>
      <c r="B50" s="7" t="s">
        <v>211</v>
      </c>
      <c r="C50" s="211">
        <v>0</v>
      </c>
      <c r="D50" s="329">
        <v>0</v>
      </c>
    </row>
    <row r="51" spans="1:4">
      <c r="A51" s="41" t="s">
        <v>791</v>
      </c>
      <c r="B51" s="7" t="s">
        <v>212</v>
      </c>
      <c r="C51" s="211">
        <v>2</v>
      </c>
      <c r="D51" s="329">
        <v>4.5014631003141403E-2</v>
      </c>
    </row>
    <row r="52" spans="1:4">
      <c r="A52" s="41" t="s">
        <v>791</v>
      </c>
      <c r="B52" s="7" t="s">
        <v>213</v>
      </c>
      <c r="C52" s="211">
        <v>1</v>
      </c>
      <c r="D52" s="329">
        <v>2.0601565018296242E-2</v>
      </c>
    </row>
    <row r="53" spans="1:4">
      <c r="A53" s="41" t="s">
        <v>791</v>
      </c>
      <c r="B53" s="7" t="s">
        <v>214</v>
      </c>
      <c r="C53" s="211">
        <v>4</v>
      </c>
      <c r="D53" s="329">
        <v>8.5506625473499298E-2</v>
      </c>
    </row>
    <row r="54" spans="1:4">
      <c r="A54" s="41" t="s">
        <v>792</v>
      </c>
      <c r="B54" s="7" t="s">
        <v>210</v>
      </c>
      <c r="C54" s="211">
        <v>0</v>
      </c>
      <c r="D54" s="329">
        <v>0</v>
      </c>
    </row>
    <row r="55" spans="1:4">
      <c r="A55" s="41" t="s">
        <v>792</v>
      </c>
      <c r="B55" s="7" t="s">
        <v>211</v>
      </c>
      <c r="C55" s="211">
        <v>0</v>
      </c>
      <c r="D55" s="329">
        <v>0</v>
      </c>
    </row>
    <row r="56" spans="1:4">
      <c r="A56" s="41" t="s">
        <v>792</v>
      </c>
      <c r="B56" s="7" t="s">
        <v>212</v>
      </c>
      <c r="C56" s="211">
        <v>0</v>
      </c>
      <c r="D56" s="329">
        <v>0</v>
      </c>
    </row>
    <row r="57" spans="1:4">
      <c r="A57" s="41" t="s">
        <v>792</v>
      </c>
      <c r="B57" s="7" t="s">
        <v>213</v>
      </c>
      <c r="C57" s="211">
        <v>1</v>
      </c>
      <c r="D57" s="329">
        <v>2.0601565018296242E-2</v>
      </c>
    </row>
    <row r="58" spans="1:4">
      <c r="A58" s="41" t="s">
        <v>792</v>
      </c>
      <c r="B58" s="7" t="s">
        <v>214</v>
      </c>
      <c r="C58" s="211">
        <v>0</v>
      </c>
      <c r="D58" s="329">
        <v>0</v>
      </c>
    </row>
    <row r="59" spans="1:4">
      <c r="A59" s="41" t="s">
        <v>793</v>
      </c>
      <c r="B59" s="7" t="s">
        <v>210</v>
      </c>
      <c r="C59" s="211">
        <v>1</v>
      </c>
      <c r="D59" s="329">
        <v>2.3342670872807503E-2</v>
      </c>
    </row>
    <row r="60" spans="1:4">
      <c r="A60" s="41" t="s">
        <v>793</v>
      </c>
      <c r="B60" s="7" t="s">
        <v>211</v>
      </c>
      <c r="C60" s="211">
        <v>2</v>
      </c>
      <c r="D60" s="329">
        <v>4.4062569737434387E-2</v>
      </c>
    </row>
    <row r="61" spans="1:4">
      <c r="A61" s="41" t="s">
        <v>793</v>
      </c>
      <c r="B61" s="7" t="s">
        <v>212</v>
      </c>
      <c r="C61" s="211">
        <v>1</v>
      </c>
      <c r="D61" s="329">
        <v>2.2507315501570702E-2</v>
      </c>
    </row>
    <row r="62" spans="1:4">
      <c r="A62" s="41" t="s">
        <v>793</v>
      </c>
      <c r="B62" s="7" t="s">
        <v>213</v>
      </c>
      <c r="C62" s="211">
        <v>6</v>
      </c>
      <c r="D62" s="329">
        <v>0.12360939383506775</v>
      </c>
    </row>
    <row r="63" spans="1:4">
      <c r="A63" s="41" t="s">
        <v>793</v>
      </c>
      <c r="B63" s="7" t="s">
        <v>214</v>
      </c>
      <c r="C63" s="211">
        <v>5</v>
      </c>
      <c r="D63" s="329">
        <v>0.10688327997922897</v>
      </c>
    </row>
    <row r="64" spans="1:4">
      <c r="A64" s="41" t="s">
        <v>794</v>
      </c>
      <c r="B64" s="7" t="s">
        <v>210</v>
      </c>
      <c r="C64" s="211">
        <v>1</v>
      </c>
      <c r="D64" s="329">
        <v>2.3342670872807503E-2</v>
      </c>
    </row>
    <row r="65" spans="1:4">
      <c r="A65" s="41" t="s">
        <v>794</v>
      </c>
      <c r="B65" s="7" t="s">
        <v>211</v>
      </c>
      <c r="C65" s="211">
        <v>4</v>
      </c>
      <c r="D65" s="329">
        <v>8.8125139474868774E-2</v>
      </c>
    </row>
    <row r="66" spans="1:4">
      <c r="A66" s="41" t="s">
        <v>794</v>
      </c>
      <c r="B66" s="7" t="s">
        <v>212</v>
      </c>
      <c r="C66" s="211">
        <v>5</v>
      </c>
      <c r="D66" s="329">
        <v>0.11253657191991806</v>
      </c>
    </row>
    <row r="67" spans="1:4">
      <c r="A67" s="41" t="s">
        <v>794</v>
      </c>
      <c r="B67" s="7" t="s">
        <v>213</v>
      </c>
      <c r="C67" s="211">
        <v>1</v>
      </c>
      <c r="D67" s="329">
        <v>2.0601565018296242E-2</v>
      </c>
    </row>
    <row r="68" spans="1:4">
      <c r="A68" s="41" t="s">
        <v>794</v>
      </c>
      <c r="B68" s="7" t="s">
        <v>214</v>
      </c>
      <c r="C68" s="211">
        <v>8</v>
      </c>
      <c r="D68" s="329">
        <v>0.1710132509469986</v>
      </c>
    </row>
    <row r="69" spans="1:4">
      <c r="A69" s="41" t="s">
        <v>795</v>
      </c>
      <c r="B69" s="7" t="s">
        <v>210</v>
      </c>
      <c r="C69" s="211">
        <v>1</v>
      </c>
      <c r="D69" s="329">
        <v>2.3342670872807503E-2</v>
      </c>
    </row>
    <row r="70" spans="1:4">
      <c r="A70" s="41" t="s">
        <v>795</v>
      </c>
      <c r="B70" s="7" t="s">
        <v>211</v>
      </c>
      <c r="C70" s="211">
        <v>0</v>
      </c>
      <c r="D70" s="329">
        <v>0</v>
      </c>
    </row>
    <row r="71" spans="1:4">
      <c r="A71" s="41" t="s">
        <v>795</v>
      </c>
      <c r="B71" s="7" t="s">
        <v>212</v>
      </c>
      <c r="C71" s="211">
        <v>1</v>
      </c>
      <c r="D71" s="329">
        <v>2.2507315501570702E-2</v>
      </c>
    </row>
    <row r="72" spans="1:4">
      <c r="A72" s="41" t="s">
        <v>795</v>
      </c>
      <c r="B72" s="7" t="s">
        <v>213</v>
      </c>
      <c r="C72" s="211">
        <v>1</v>
      </c>
      <c r="D72" s="329">
        <v>2.0601565018296242E-2</v>
      </c>
    </row>
    <row r="73" spans="1:4">
      <c r="A73" s="41" t="s">
        <v>795</v>
      </c>
      <c r="B73" s="7" t="s">
        <v>214</v>
      </c>
      <c r="C73" s="211">
        <v>2</v>
      </c>
      <c r="D73" s="329">
        <v>4.2753312736749649E-2</v>
      </c>
    </row>
    <row r="74" spans="1:4">
      <c r="A74" s="41" t="s">
        <v>796</v>
      </c>
      <c r="B74" s="7" t="s">
        <v>210</v>
      </c>
      <c r="C74" s="211">
        <v>8</v>
      </c>
      <c r="D74" s="329">
        <v>0.18674136698246002</v>
      </c>
    </row>
    <row r="75" spans="1:4">
      <c r="A75" s="41" t="s">
        <v>796</v>
      </c>
      <c r="B75" s="7" t="s">
        <v>211</v>
      </c>
      <c r="C75" s="211">
        <v>15</v>
      </c>
      <c r="D75" s="329">
        <v>0.3304692804813385</v>
      </c>
    </row>
    <row r="76" spans="1:4">
      <c r="A76" s="41" t="s">
        <v>796</v>
      </c>
      <c r="B76" s="7" t="s">
        <v>212</v>
      </c>
      <c r="C76" s="211">
        <v>13</v>
      </c>
      <c r="D76" s="329">
        <v>0.29259508848190308</v>
      </c>
    </row>
    <row r="77" spans="1:4">
      <c r="A77" s="41" t="s">
        <v>796</v>
      </c>
      <c r="B77" s="7" t="s">
        <v>213</v>
      </c>
      <c r="C77" s="211">
        <v>14</v>
      </c>
      <c r="D77" s="329">
        <v>0.28842192888259888</v>
      </c>
    </row>
    <row r="78" spans="1:4">
      <c r="A78" s="41" t="s">
        <v>796</v>
      </c>
      <c r="B78" s="7" t="s">
        <v>214</v>
      </c>
      <c r="C78" s="211">
        <v>13</v>
      </c>
      <c r="D78" s="329">
        <v>0.27789652347564697</v>
      </c>
    </row>
    <row r="79" spans="1:4">
      <c r="A79" s="41" t="s">
        <v>797</v>
      </c>
      <c r="B79" s="7" t="s">
        <v>210</v>
      </c>
      <c r="C79" s="211">
        <v>0</v>
      </c>
      <c r="D79" s="329">
        <v>0</v>
      </c>
    </row>
    <row r="80" spans="1:4">
      <c r="A80" s="41" t="s">
        <v>797</v>
      </c>
      <c r="B80" s="7" t="s">
        <v>211</v>
      </c>
      <c r="C80" s="211">
        <v>0</v>
      </c>
      <c r="D80" s="329">
        <v>0</v>
      </c>
    </row>
    <row r="81" spans="1:4">
      <c r="A81" s="41" t="s">
        <v>797</v>
      </c>
      <c r="B81" s="7" t="s">
        <v>212</v>
      </c>
      <c r="C81" s="211">
        <v>0</v>
      </c>
      <c r="D81" s="329">
        <v>0</v>
      </c>
    </row>
    <row r="82" spans="1:4">
      <c r="A82" s="41" t="s">
        <v>797</v>
      </c>
      <c r="B82" s="7" t="s">
        <v>213</v>
      </c>
      <c r="C82" s="211">
        <v>1</v>
      </c>
      <c r="D82" s="329">
        <v>2.0601565018296242E-2</v>
      </c>
    </row>
    <row r="83" spans="1:4">
      <c r="A83" s="41" t="s">
        <v>797</v>
      </c>
      <c r="B83" s="7" t="s">
        <v>214</v>
      </c>
      <c r="C83" s="211">
        <v>0</v>
      </c>
      <c r="D83" s="329">
        <v>0</v>
      </c>
    </row>
    <row r="84" spans="1:4">
      <c r="A84" s="41" t="s">
        <v>798</v>
      </c>
      <c r="B84" s="7" t="s">
        <v>210</v>
      </c>
      <c r="C84" s="211">
        <v>13</v>
      </c>
      <c r="D84" s="329">
        <v>0.30345472693443298</v>
      </c>
    </row>
    <row r="85" spans="1:4">
      <c r="A85" s="41" t="s">
        <v>798</v>
      </c>
      <c r="B85" s="7" t="s">
        <v>211</v>
      </c>
      <c r="C85" s="211">
        <v>7</v>
      </c>
      <c r="D85" s="329">
        <v>0.15421898663043976</v>
      </c>
    </row>
    <row r="86" spans="1:4">
      <c r="A86" s="41" t="s">
        <v>798</v>
      </c>
      <c r="B86" s="7" t="s">
        <v>212</v>
      </c>
      <c r="C86" s="211">
        <v>9</v>
      </c>
      <c r="D86" s="329">
        <v>0.20256583392620087</v>
      </c>
    </row>
    <row r="87" spans="1:4">
      <c r="A87" s="41" t="s">
        <v>798</v>
      </c>
      <c r="B87" s="7" t="s">
        <v>213</v>
      </c>
      <c r="C87" s="211">
        <v>12</v>
      </c>
      <c r="D87" s="329">
        <v>0.2472187876701355</v>
      </c>
    </row>
    <row r="88" spans="1:4">
      <c r="A88" s="41" t="s">
        <v>798</v>
      </c>
      <c r="B88" s="7" t="s">
        <v>214</v>
      </c>
      <c r="C88" s="211">
        <v>6</v>
      </c>
      <c r="D88" s="329">
        <v>0.12825994193553925</v>
      </c>
    </row>
    <row r="89" spans="1:4">
      <c r="A89" s="41" t="s">
        <v>799</v>
      </c>
      <c r="B89" s="7" t="s">
        <v>210</v>
      </c>
      <c r="C89" s="211">
        <v>9</v>
      </c>
      <c r="D89" s="329">
        <v>0.21008403599262238</v>
      </c>
    </row>
    <row r="90" spans="1:4">
      <c r="A90" s="41" t="s">
        <v>799</v>
      </c>
      <c r="B90" s="7" t="s">
        <v>211</v>
      </c>
      <c r="C90" s="211">
        <v>14</v>
      </c>
      <c r="D90" s="329">
        <v>0.30843797326087952</v>
      </c>
    </row>
    <row r="91" spans="1:4">
      <c r="A91" s="41" t="s">
        <v>799</v>
      </c>
      <c r="B91" s="7" t="s">
        <v>212</v>
      </c>
      <c r="C91" s="211">
        <v>18</v>
      </c>
      <c r="D91" s="329">
        <v>0.40513166785240173</v>
      </c>
    </row>
    <row r="92" spans="1:4">
      <c r="A92" s="41" t="s">
        <v>799</v>
      </c>
      <c r="B92" s="7" t="s">
        <v>213</v>
      </c>
      <c r="C92" s="211">
        <v>21</v>
      </c>
      <c r="D92" s="329">
        <v>0.43263289332389832</v>
      </c>
    </row>
    <row r="93" spans="1:4">
      <c r="A93" s="41" t="s">
        <v>799</v>
      </c>
      <c r="B93" s="7" t="s">
        <v>214</v>
      </c>
      <c r="C93" s="211">
        <v>14</v>
      </c>
      <c r="D93" s="329">
        <v>0.29927319288253784</v>
      </c>
    </row>
    <row r="94" spans="1:4">
      <c r="A94" s="41" t="s">
        <v>800</v>
      </c>
      <c r="B94" s="7" t="s">
        <v>210</v>
      </c>
      <c r="C94" s="211">
        <v>4</v>
      </c>
      <c r="D94" s="329">
        <v>9.3370683491230011E-2</v>
      </c>
    </row>
    <row r="95" spans="1:4">
      <c r="A95" s="41" t="s">
        <v>800</v>
      </c>
      <c r="B95" s="7" t="s">
        <v>211</v>
      </c>
      <c r="C95" s="211">
        <v>2</v>
      </c>
      <c r="D95" s="329">
        <v>4.4062569737434387E-2</v>
      </c>
    </row>
    <row r="96" spans="1:4">
      <c r="A96" s="41" t="s">
        <v>800</v>
      </c>
      <c r="B96" s="7" t="s">
        <v>212</v>
      </c>
      <c r="C96" s="211">
        <v>8</v>
      </c>
      <c r="D96" s="329">
        <v>0.18005852401256561</v>
      </c>
    </row>
    <row r="97" spans="1:4">
      <c r="A97" s="41" t="s">
        <v>800</v>
      </c>
      <c r="B97" s="7" t="s">
        <v>213</v>
      </c>
      <c r="C97" s="211">
        <v>2</v>
      </c>
      <c r="D97" s="329">
        <v>4.1203130036592484E-2</v>
      </c>
    </row>
    <row r="98" spans="1:4">
      <c r="A98" s="41" t="s">
        <v>800</v>
      </c>
      <c r="B98" s="7" t="s">
        <v>214</v>
      </c>
      <c r="C98" s="211">
        <v>7</v>
      </c>
      <c r="D98" s="329">
        <v>0.14963659644126892</v>
      </c>
    </row>
    <row r="99" spans="1:4">
      <c r="A99" s="41" t="s">
        <v>801</v>
      </c>
      <c r="B99" s="7" t="s">
        <v>210</v>
      </c>
      <c r="C99" s="211">
        <v>0</v>
      </c>
      <c r="D99" s="329">
        <v>0</v>
      </c>
    </row>
    <row r="100" spans="1:4">
      <c r="A100" s="41" t="s">
        <v>801</v>
      </c>
      <c r="B100" s="7" t="s">
        <v>211</v>
      </c>
      <c r="C100" s="211">
        <v>2</v>
      </c>
      <c r="D100" s="329">
        <v>4.4062569737434387E-2</v>
      </c>
    </row>
    <row r="101" spans="1:4">
      <c r="A101" s="41" t="s">
        <v>801</v>
      </c>
      <c r="B101" s="7" t="s">
        <v>212</v>
      </c>
      <c r="C101" s="211">
        <v>3</v>
      </c>
      <c r="D101" s="329">
        <v>6.7521944642066956E-2</v>
      </c>
    </row>
    <row r="102" spans="1:4">
      <c r="A102" s="41" t="s">
        <v>801</v>
      </c>
      <c r="B102" s="7" t="s">
        <v>213</v>
      </c>
      <c r="C102" s="211">
        <v>1</v>
      </c>
      <c r="D102" s="329">
        <v>2.0601565018296242E-2</v>
      </c>
    </row>
    <row r="103" spans="1:4">
      <c r="A103" s="41" t="s">
        <v>801</v>
      </c>
      <c r="B103" s="7" t="s">
        <v>214</v>
      </c>
      <c r="C103" s="211">
        <v>4</v>
      </c>
      <c r="D103" s="329">
        <v>8.5506625473499298E-2</v>
      </c>
    </row>
    <row r="104" spans="1:4">
      <c r="A104" s="41" t="s">
        <v>802</v>
      </c>
      <c r="B104" s="7" t="s">
        <v>210</v>
      </c>
      <c r="C104" s="211">
        <v>2</v>
      </c>
      <c r="D104" s="329">
        <v>4.6685341745615005E-2</v>
      </c>
    </row>
    <row r="105" spans="1:4">
      <c r="A105" s="41" t="s">
        <v>802</v>
      </c>
      <c r="B105" s="7" t="s">
        <v>211</v>
      </c>
      <c r="C105" s="211">
        <v>3</v>
      </c>
      <c r="D105" s="329">
        <v>6.6093854606151581E-2</v>
      </c>
    </row>
    <row r="106" spans="1:4">
      <c r="A106" s="41" t="s">
        <v>802</v>
      </c>
      <c r="B106" s="7" t="s">
        <v>212</v>
      </c>
      <c r="C106" s="211">
        <v>4</v>
      </c>
      <c r="D106" s="329">
        <v>9.0029262006282806E-2</v>
      </c>
    </row>
    <row r="107" spans="1:4">
      <c r="A107" s="41" t="s">
        <v>802</v>
      </c>
      <c r="B107" s="7" t="s">
        <v>213</v>
      </c>
      <c r="C107" s="211">
        <v>4</v>
      </c>
      <c r="D107" s="329">
        <v>8.2406260073184967E-2</v>
      </c>
    </row>
    <row r="108" spans="1:4">
      <c r="A108" s="41" t="s">
        <v>802</v>
      </c>
      <c r="B108" s="7" t="s">
        <v>214</v>
      </c>
      <c r="C108" s="211">
        <v>5</v>
      </c>
      <c r="D108" s="329">
        <v>0.10688327997922897</v>
      </c>
    </row>
    <row r="109" spans="1:4">
      <c r="A109" s="41" t="s">
        <v>803</v>
      </c>
      <c r="B109" s="7" t="s">
        <v>210</v>
      </c>
      <c r="C109" s="211">
        <v>63</v>
      </c>
      <c r="D109" s="329">
        <v>1.470588207244873</v>
      </c>
    </row>
    <row r="110" spans="1:4">
      <c r="A110" s="41" t="s">
        <v>803</v>
      </c>
      <c r="B110" s="7" t="s">
        <v>211</v>
      </c>
      <c r="C110" s="211">
        <v>82</v>
      </c>
      <c r="D110" s="329">
        <v>1.8065652847290039</v>
      </c>
    </row>
    <row r="111" spans="1:4">
      <c r="A111" s="41" t="s">
        <v>803</v>
      </c>
      <c r="B111" s="7" t="s">
        <v>212</v>
      </c>
      <c r="C111" s="211">
        <v>66</v>
      </c>
      <c r="D111" s="329">
        <v>1.4854828119277954</v>
      </c>
    </row>
    <row r="112" spans="1:4">
      <c r="A112" s="41" t="s">
        <v>803</v>
      </c>
      <c r="B112" s="7" t="s">
        <v>213</v>
      </c>
      <c r="C112" s="211">
        <v>81</v>
      </c>
      <c r="D112" s="329">
        <v>1.6687268018722534</v>
      </c>
    </row>
    <row r="113" spans="1:4">
      <c r="A113" s="41" t="s">
        <v>803</v>
      </c>
      <c r="B113" s="7" t="s">
        <v>214</v>
      </c>
      <c r="C113" s="211">
        <v>77</v>
      </c>
      <c r="D113" s="329">
        <v>1.6460025310516357</v>
      </c>
    </row>
    <row r="114" spans="1:4">
      <c r="A114" s="41" t="s">
        <v>804</v>
      </c>
      <c r="B114" s="7" t="s">
        <v>210</v>
      </c>
      <c r="C114" s="211">
        <v>2</v>
      </c>
      <c r="D114" s="329">
        <v>4.6685341745615005E-2</v>
      </c>
    </row>
    <row r="115" spans="1:4">
      <c r="A115" s="41" t="s">
        <v>804</v>
      </c>
      <c r="B115" s="7" t="s">
        <v>211</v>
      </c>
      <c r="C115" s="211">
        <v>0</v>
      </c>
      <c r="D115" s="329">
        <v>0</v>
      </c>
    </row>
    <row r="116" spans="1:4">
      <c r="A116" s="41" t="s">
        <v>804</v>
      </c>
      <c r="B116" s="7" t="s">
        <v>212</v>
      </c>
      <c r="C116" s="211">
        <v>1</v>
      </c>
      <c r="D116" s="329">
        <v>2.2507315501570702E-2</v>
      </c>
    </row>
    <row r="117" spans="1:4">
      <c r="A117" s="41" t="s">
        <v>804</v>
      </c>
      <c r="B117" s="7" t="s">
        <v>213</v>
      </c>
      <c r="C117" s="211">
        <v>0</v>
      </c>
      <c r="D117" s="329">
        <v>0</v>
      </c>
    </row>
    <row r="118" spans="1:4">
      <c r="A118" s="41" t="s">
        <v>804</v>
      </c>
      <c r="B118" s="7" t="s">
        <v>214</v>
      </c>
      <c r="C118" s="211">
        <v>0</v>
      </c>
      <c r="D118" s="329">
        <v>0</v>
      </c>
    </row>
    <row r="119" spans="1:4">
      <c r="A119" s="41" t="s">
        <v>805</v>
      </c>
      <c r="B119" s="7" t="s">
        <v>210</v>
      </c>
      <c r="C119" s="211">
        <v>54</v>
      </c>
      <c r="D119" s="329">
        <v>1.2605042457580566</v>
      </c>
    </row>
    <row r="120" spans="1:4">
      <c r="A120" s="41" t="s">
        <v>805</v>
      </c>
      <c r="B120" s="7" t="s">
        <v>211</v>
      </c>
      <c r="C120" s="211">
        <v>47</v>
      </c>
      <c r="D120" s="329">
        <v>1.0354703664779663</v>
      </c>
    </row>
    <row r="121" spans="1:4">
      <c r="A121" s="41" t="s">
        <v>805</v>
      </c>
      <c r="B121" s="7" t="s">
        <v>212</v>
      </c>
      <c r="C121" s="211">
        <v>52</v>
      </c>
      <c r="D121" s="329">
        <v>1.1703803539276123</v>
      </c>
    </row>
    <row r="122" spans="1:4">
      <c r="A122" s="41" t="s">
        <v>805</v>
      </c>
      <c r="B122" s="7" t="s">
        <v>213</v>
      </c>
      <c r="C122" s="211">
        <v>36</v>
      </c>
      <c r="D122" s="329">
        <v>0.74165636301040649</v>
      </c>
    </row>
    <row r="123" spans="1:4">
      <c r="A123" s="41" t="s">
        <v>805</v>
      </c>
      <c r="B123" s="7" t="s">
        <v>214</v>
      </c>
      <c r="C123" s="211">
        <v>31</v>
      </c>
      <c r="D123" s="329">
        <v>0.66267633438110352</v>
      </c>
    </row>
    <row r="124" spans="1:4">
      <c r="A124" s="41" t="s">
        <v>806</v>
      </c>
      <c r="B124" s="7" t="s">
        <v>210</v>
      </c>
      <c r="C124" s="211">
        <v>4</v>
      </c>
      <c r="D124" s="329">
        <v>9.3370683491230011E-2</v>
      </c>
    </row>
    <row r="125" spans="1:4">
      <c r="A125" s="41" t="s">
        <v>806</v>
      </c>
      <c r="B125" s="7" t="s">
        <v>211</v>
      </c>
      <c r="C125" s="211">
        <v>1</v>
      </c>
      <c r="D125" s="329">
        <v>2.2031284868717194E-2</v>
      </c>
    </row>
    <row r="126" spans="1:4">
      <c r="A126" s="41" t="s">
        <v>806</v>
      </c>
      <c r="B126" s="7" t="s">
        <v>212</v>
      </c>
      <c r="C126" s="211">
        <v>4</v>
      </c>
      <c r="D126" s="329">
        <v>9.0029262006282806E-2</v>
      </c>
    </row>
    <row r="127" spans="1:4">
      <c r="A127" s="41" t="s">
        <v>806</v>
      </c>
      <c r="B127" s="7" t="s">
        <v>213</v>
      </c>
      <c r="C127" s="211">
        <v>2</v>
      </c>
      <c r="D127" s="329">
        <v>4.1203130036592484E-2</v>
      </c>
    </row>
    <row r="128" spans="1:4">
      <c r="A128" s="41" t="s">
        <v>806</v>
      </c>
      <c r="B128" s="7" t="s">
        <v>214</v>
      </c>
      <c r="C128" s="211">
        <v>7</v>
      </c>
      <c r="D128" s="329">
        <v>0.14963659644126892</v>
      </c>
    </row>
    <row r="129" spans="1:4">
      <c r="A129" s="41" t="s">
        <v>807</v>
      </c>
      <c r="B129" s="7" t="s">
        <v>210</v>
      </c>
      <c r="C129" s="211">
        <v>0</v>
      </c>
      <c r="D129" s="329">
        <v>0</v>
      </c>
    </row>
    <row r="130" spans="1:4">
      <c r="A130" s="41" t="s">
        <v>807</v>
      </c>
      <c r="B130" s="7" t="s">
        <v>211</v>
      </c>
      <c r="C130" s="211">
        <v>2</v>
      </c>
      <c r="D130" s="329">
        <v>4.4062569737434387E-2</v>
      </c>
    </row>
    <row r="131" spans="1:4">
      <c r="A131" s="41" t="s">
        <v>807</v>
      </c>
      <c r="B131" s="7" t="s">
        <v>212</v>
      </c>
      <c r="C131" s="211">
        <v>0</v>
      </c>
      <c r="D131" s="329">
        <v>0</v>
      </c>
    </row>
    <row r="132" spans="1:4">
      <c r="A132" s="41" t="s">
        <v>807</v>
      </c>
      <c r="B132" s="7" t="s">
        <v>213</v>
      </c>
      <c r="C132" s="211">
        <v>0</v>
      </c>
      <c r="D132" s="329">
        <v>0</v>
      </c>
    </row>
    <row r="133" spans="1:4">
      <c r="A133" s="41" t="s">
        <v>807</v>
      </c>
      <c r="B133" s="7" t="s">
        <v>214</v>
      </c>
      <c r="C133" s="211">
        <v>0</v>
      </c>
      <c r="D133" s="329">
        <v>0</v>
      </c>
    </row>
    <row r="134" spans="1:4">
      <c r="A134" s="41" t="s">
        <v>808</v>
      </c>
      <c r="B134" s="7" t="s">
        <v>210</v>
      </c>
      <c r="C134" s="211">
        <v>73</v>
      </c>
      <c r="D134" s="329">
        <v>1.7040148973464966</v>
      </c>
    </row>
    <row r="135" spans="1:4">
      <c r="A135" s="41" t="s">
        <v>808</v>
      </c>
      <c r="B135" s="7" t="s">
        <v>211</v>
      </c>
      <c r="C135" s="211">
        <v>78</v>
      </c>
      <c r="D135" s="329">
        <v>1.7184401750564575</v>
      </c>
    </row>
    <row r="136" spans="1:4">
      <c r="A136" s="41" t="s">
        <v>808</v>
      </c>
      <c r="B136" s="7" t="s">
        <v>212</v>
      </c>
      <c r="C136" s="211">
        <v>59</v>
      </c>
      <c r="D136" s="329">
        <v>1.3279315233230591</v>
      </c>
    </row>
    <row r="137" spans="1:4">
      <c r="A137" s="41" t="s">
        <v>808</v>
      </c>
      <c r="B137" s="7" t="s">
        <v>213</v>
      </c>
      <c r="C137" s="211">
        <v>80</v>
      </c>
      <c r="D137" s="329">
        <v>1.6481252908706665</v>
      </c>
    </row>
    <row r="138" spans="1:4">
      <c r="A138" s="41" t="s">
        <v>808</v>
      </c>
      <c r="B138" s="7" t="s">
        <v>214</v>
      </c>
      <c r="C138" s="211">
        <v>77</v>
      </c>
      <c r="D138" s="329">
        <v>1.6460025310516357</v>
      </c>
    </row>
    <row r="139" spans="1:4">
      <c r="A139" s="41" t="s">
        <v>809</v>
      </c>
      <c r="B139" s="7" t="s">
        <v>210</v>
      </c>
      <c r="C139" s="211">
        <v>0</v>
      </c>
      <c r="D139" s="329">
        <v>0</v>
      </c>
    </row>
    <row r="140" spans="1:4">
      <c r="A140" s="41" t="s">
        <v>809</v>
      </c>
      <c r="B140" s="7" t="s">
        <v>211</v>
      </c>
      <c r="C140" s="211">
        <v>1</v>
      </c>
      <c r="D140" s="329">
        <v>2.2031284868717194E-2</v>
      </c>
    </row>
    <row r="141" spans="1:4">
      <c r="A141" s="41" t="s">
        <v>809</v>
      </c>
      <c r="B141" s="7" t="s">
        <v>212</v>
      </c>
      <c r="C141" s="211">
        <v>0</v>
      </c>
      <c r="D141" s="329">
        <v>0</v>
      </c>
    </row>
    <row r="142" spans="1:4">
      <c r="A142" s="41" t="s">
        <v>809</v>
      </c>
      <c r="B142" s="7" t="s">
        <v>213</v>
      </c>
      <c r="C142" s="211">
        <v>0</v>
      </c>
      <c r="D142" s="329">
        <v>0</v>
      </c>
    </row>
    <row r="143" spans="1:4">
      <c r="A143" s="41" t="s">
        <v>809</v>
      </c>
      <c r="B143" s="7" t="s">
        <v>214</v>
      </c>
      <c r="C143" s="211">
        <v>1</v>
      </c>
      <c r="D143" s="329">
        <v>2.1376656368374825E-2</v>
      </c>
    </row>
    <row r="144" spans="1:4">
      <c r="A144" s="41" t="s">
        <v>810</v>
      </c>
      <c r="B144" s="7" t="s">
        <v>210</v>
      </c>
      <c r="C144" s="211">
        <v>79</v>
      </c>
      <c r="D144" s="329">
        <v>1.8440709114074707</v>
      </c>
    </row>
    <row r="145" spans="1:4">
      <c r="A145" s="41" t="s">
        <v>810</v>
      </c>
      <c r="B145" s="7" t="s">
        <v>211</v>
      </c>
      <c r="C145" s="211">
        <v>102</v>
      </c>
      <c r="D145" s="329">
        <v>2.2471909523010254</v>
      </c>
    </row>
    <row r="146" spans="1:4">
      <c r="A146" s="41" t="s">
        <v>810</v>
      </c>
      <c r="B146" s="7" t="s">
        <v>212</v>
      </c>
      <c r="C146" s="211">
        <v>80</v>
      </c>
      <c r="D146" s="329">
        <v>1.800585150718689</v>
      </c>
    </row>
    <row r="147" spans="1:4">
      <c r="A147" s="41" t="s">
        <v>810</v>
      </c>
      <c r="B147" s="7" t="s">
        <v>213</v>
      </c>
      <c r="C147" s="211">
        <v>100</v>
      </c>
      <c r="D147" s="329">
        <v>2.0601565837860107</v>
      </c>
    </row>
    <row r="148" spans="1:4">
      <c r="A148" s="41" t="s">
        <v>810</v>
      </c>
      <c r="B148" s="7" t="s">
        <v>214</v>
      </c>
      <c r="C148" s="211">
        <v>129</v>
      </c>
      <c r="D148" s="329">
        <v>2.7575886249542236</v>
      </c>
    </row>
    <row r="149" spans="1:4">
      <c r="A149" s="41" t="s">
        <v>811</v>
      </c>
      <c r="B149" s="7" t="s">
        <v>210</v>
      </c>
      <c r="C149" s="211">
        <v>2</v>
      </c>
      <c r="D149" s="329">
        <v>4.6685341745615005E-2</v>
      </c>
    </row>
    <row r="150" spans="1:4">
      <c r="A150" s="41" t="s">
        <v>811</v>
      </c>
      <c r="B150" s="7" t="s">
        <v>211</v>
      </c>
      <c r="C150" s="211">
        <v>3</v>
      </c>
      <c r="D150" s="329">
        <v>6.6093854606151581E-2</v>
      </c>
    </row>
    <row r="151" spans="1:4">
      <c r="A151" s="41" t="s">
        <v>811</v>
      </c>
      <c r="B151" s="7" t="s">
        <v>212</v>
      </c>
      <c r="C151" s="211">
        <v>0</v>
      </c>
      <c r="D151" s="329">
        <v>0</v>
      </c>
    </row>
    <row r="152" spans="1:4">
      <c r="A152" s="41" t="s">
        <v>811</v>
      </c>
      <c r="B152" s="7" t="s">
        <v>213</v>
      </c>
      <c r="C152" s="211">
        <v>1</v>
      </c>
      <c r="D152" s="329">
        <v>2.0601565018296242E-2</v>
      </c>
    </row>
    <row r="153" spans="1:4">
      <c r="A153" s="41" t="s">
        <v>811</v>
      </c>
      <c r="B153" s="7" t="s">
        <v>214</v>
      </c>
      <c r="C153" s="211">
        <v>2</v>
      </c>
      <c r="D153" s="329">
        <v>4.2753312736749649E-2</v>
      </c>
    </row>
    <row r="154" spans="1:4">
      <c r="A154" s="41" t="s">
        <v>812</v>
      </c>
      <c r="B154" s="7" t="s">
        <v>210</v>
      </c>
      <c r="C154" s="211">
        <v>0</v>
      </c>
      <c r="D154" s="329">
        <v>0</v>
      </c>
    </row>
    <row r="155" spans="1:4">
      <c r="A155" s="41" t="s">
        <v>812</v>
      </c>
      <c r="B155" s="7" t="s">
        <v>211</v>
      </c>
      <c r="C155" s="211">
        <v>0</v>
      </c>
      <c r="D155" s="329">
        <v>0</v>
      </c>
    </row>
    <row r="156" spans="1:4">
      <c r="A156" s="41" t="s">
        <v>812</v>
      </c>
      <c r="B156" s="7" t="s">
        <v>212</v>
      </c>
      <c r="C156" s="211">
        <v>1</v>
      </c>
      <c r="D156" s="329">
        <v>2.2507315501570702E-2</v>
      </c>
    </row>
    <row r="157" spans="1:4">
      <c r="A157" s="41" t="s">
        <v>812</v>
      </c>
      <c r="B157" s="7" t="s">
        <v>213</v>
      </c>
      <c r="C157" s="211">
        <v>0</v>
      </c>
      <c r="D157" s="329">
        <v>0</v>
      </c>
    </row>
    <row r="158" spans="1:4">
      <c r="A158" s="41" t="s">
        <v>812</v>
      </c>
      <c r="B158" s="7" t="s">
        <v>214</v>
      </c>
      <c r="C158" s="211">
        <v>0</v>
      </c>
      <c r="D158" s="329">
        <v>0</v>
      </c>
    </row>
    <row r="159" spans="1:4">
      <c r="A159" s="41" t="s">
        <v>813</v>
      </c>
      <c r="B159" s="7" t="s">
        <v>210</v>
      </c>
      <c r="C159" s="211">
        <v>0</v>
      </c>
      <c r="D159" s="329">
        <v>0</v>
      </c>
    </row>
    <row r="160" spans="1:4">
      <c r="A160" s="41" t="s">
        <v>813</v>
      </c>
      <c r="B160" s="7" t="s">
        <v>211</v>
      </c>
      <c r="C160" s="211">
        <v>0</v>
      </c>
      <c r="D160" s="329">
        <v>0</v>
      </c>
    </row>
    <row r="161" spans="1:4">
      <c r="A161" s="41" t="s">
        <v>813</v>
      </c>
      <c r="B161" s="7" t="s">
        <v>212</v>
      </c>
      <c r="C161" s="211">
        <v>0</v>
      </c>
      <c r="D161" s="329">
        <v>0</v>
      </c>
    </row>
    <row r="162" spans="1:4">
      <c r="A162" s="41" t="s">
        <v>813</v>
      </c>
      <c r="B162" s="7" t="s">
        <v>213</v>
      </c>
      <c r="C162" s="211">
        <v>2</v>
      </c>
      <c r="D162" s="329">
        <v>4.1203130036592484E-2</v>
      </c>
    </row>
    <row r="163" spans="1:4">
      <c r="A163" s="41" t="s">
        <v>813</v>
      </c>
      <c r="B163" s="7" t="s">
        <v>214</v>
      </c>
      <c r="C163" s="211">
        <v>0</v>
      </c>
      <c r="D163" s="329">
        <v>0</v>
      </c>
    </row>
    <row r="164" spans="1:4">
      <c r="A164" s="41" t="s">
        <v>814</v>
      </c>
      <c r="B164" s="7" t="s">
        <v>210</v>
      </c>
      <c r="C164" s="211">
        <v>0</v>
      </c>
      <c r="D164" s="329">
        <v>0</v>
      </c>
    </row>
    <row r="165" spans="1:4">
      <c r="A165" s="41" t="s">
        <v>814</v>
      </c>
      <c r="B165" s="7" t="s">
        <v>211</v>
      </c>
      <c r="C165" s="211">
        <v>0</v>
      </c>
      <c r="D165" s="329">
        <v>0</v>
      </c>
    </row>
    <row r="166" spans="1:4">
      <c r="A166" s="41" t="s">
        <v>814</v>
      </c>
      <c r="B166" s="7" t="s">
        <v>212</v>
      </c>
      <c r="C166" s="211">
        <v>0</v>
      </c>
      <c r="D166" s="329">
        <v>0</v>
      </c>
    </row>
    <row r="167" spans="1:4">
      <c r="A167" s="41" t="s">
        <v>814</v>
      </c>
      <c r="B167" s="7" t="s">
        <v>213</v>
      </c>
      <c r="C167" s="211">
        <v>0</v>
      </c>
      <c r="D167" s="329">
        <v>0</v>
      </c>
    </row>
    <row r="168" spans="1:4">
      <c r="A168" s="41" t="s">
        <v>814</v>
      </c>
      <c r="B168" s="7" t="s">
        <v>214</v>
      </c>
      <c r="C168" s="211">
        <v>2</v>
      </c>
      <c r="D168" s="329">
        <v>4.2753312736749649E-2</v>
      </c>
    </row>
    <row r="169" spans="1:4">
      <c r="A169" s="39" t="s">
        <v>815</v>
      </c>
      <c r="B169" s="7" t="s">
        <v>210</v>
      </c>
      <c r="C169" s="211">
        <v>19</v>
      </c>
      <c r="D169" s="329">
        <v>0.4435107409954071</v>
      </c>
    </row>
    <row r="170" spans="1:4">
      <c r="A170" s="39" t="s">
        <v>815</v>
      </c>
      <c r="B170" s="7" t="s">
        <v>211</v>
      </c>
      <c r="C170" s="211">
        <v>19</v>
      </c>
      <c r="D170" s="329">
        <v>0.41859439015388489</v>
      </c>
    </row>
    <row r="171" spans="1:4">
      <c r="A171" s="39" t="s">
        <v>815</v>
      </c>
      <c r="B171" s="7" t="s">
        <v>212</v>
      </c>
      <c r="C171" s="211">
        <v>20</v>
      </c>
      <c r="D171" s="329">
        <v>0.45014628767967224</v>
      </c>
    </row>
    <row r="172" spans="1:4">
      <c r="A172" s="39" t="s">
        <v>815</v>
      </c>
      <c r="B172" s="7" t="s">
        <v>213</v>
      </c>
      <c r="C172" s="211">
        <v>32</v>
      </c>
      <c r="D172" s="329">
        <v>0.65925008058547974</v>
      </c>
    </row>
    <row r="173" spans="1:4">
      <c r="A173" s="39" t="s">
        <v>815</v>
      </c>
      <c r="B173" s="7" t="s">
        <v>214</v>
      </c>
      <c r="C173" s="211">
        <v>21</v>
      </c>
      <c r="D173" s="329">
        <v>0.44890978932380676</v>
      </c>
    </row>
    <row r="174" spans="1:4">
      <c r="A174" s="39" t="s">
        <v>816</v>
      </c>
      <c r="B174" s="7" t="s">
        <v>210</v>
      </c>
      <c r="C174" s="211">
        <v>347</v>
      </c>
      <c r="D174" s="329">
        <v>8.0999069213867188</v>
      </c>
    </row>
    <row r="175" spans="1:4">
      <c r="A175" s="39" t="s">
        <v>816</v>
      </c>
      <c r="B175" s="7" t="s">
        <v>211</v>
      </c>
      <c r="C175" s="211">
        <v>343</v>
      </c>
      <c r="D175" s="329">
        <v>7.5567307472229004</v>
      </c>
    </row>
    <row r="176" spans="1:4">
      <c r="A176" s="39" t="s">
        <v>816</v>
      </c>
      <c r="B176" s="7" t="s">
        <v>212</v>
      </c>
      <c r="C176" s="211">
        <v>365</v>
      </c>
      <c r="D176" s="329">
        <v>8.2151699066162109</v>
      </c>
    </row>
    <row r="177" spans="1:4">
      <c r="A177" s="39" t="s">
        <v>816</v>
      </c>
      <c r="B177" s="7" t="s">
        <v>213</v>
      </c>
      <c r="C177" s="211">
        <v>409</v>
      </c>
      <c r="D177" s="329">
        <v>8.4260406494140625</v>
      </c>
    </row>
    <row r="178" spans="1:4">
      <c r="A178" s="39" t="s">
        <v>816</v>
      </c>
      <c r="B178" s="7" t="s">
        <v>214</v>
      </c>
      <c r="C178" s="211">
        <v>332</v>
      </c>
      <c r="D178" s="329">
        <v>7.0970501899719238</v>
      </c>
    </row>
  </sheetData>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1D5D9-01E5-4D9B-91FD-AEE0C6D43B57}">
  <dimension ref="A1:M178"/>
  <sheetViews>
    <sheetView workbookViewId="0"/>
  </sheetViews>
  <sheetFormatPr defaultColWidth="8.765625" defaultRowHeight="15.5"/>
  <cols>
    <col min="1" max="1" width="43.765625" customWidth="1"/>
    <col min="2" max="2" width="13.23046875" style="12" customWidth="1"/>
    <col min="3" max="3" width="31.4609375" customWidth="1"/>
    <col min="4" max="4" width="36" style="205" customWidth="1"/>
    <col min="5" max="5" width="32" customWidth="1"/>
    <col min="6" max="6" width="13.23046875" customWidth="1"/>
    <col min="7" max="7" width="16.23046875" customWidth="1"/>
    <col min="8" max="8" width="13.23046875" customWidth="1"/>
    <col min="9" max="9" width="16.23046875" customWidth="1"/>
    <col min="10" max="10" width="13.23046875" customWidth="1"/>
    <col min="11" max="11" width="21.765625" customWidth="1"/>
    <col min="12" max="12" width="18.4609375" customWidth="1"/>
    <col min="14" max="14" width="11.765625" customWidth="1"/>
  </cols>
  <sheetData>
    <row r="1" spans="1:13" ht="20">
      <c r="A1" s="15" t="s">
        <v>817</v>
      </c>
      <c r="B1" s="5"/>
      <c r="C1" s="5"/>
      <c r="D1" s="203"/>
      <c r="E1" s="5"/>
      <c r="F1" s="5"/>
      <c r="G1" s="5"/>
      <c r="H1" s="5"/>
      <c r="I1" s="5"/>
      <c r="J1" s="5"/>
      <c r="K1" s="5"/>
      <c r="L1" s="2"/>
      <c r="M1" s="2"/>
    </row>
    <row r="2" spans="1:13">
      <c r="A2" s="256" t="s">
        <v>690</v>
      </c>
      <c r="B2" s="5"/>
      <c r="C2" s="5"/>
      <c r="D2" s="203"/>
      <c r="E2" s="5"/>
      <c r="F2" s="5"/>
      <c r="G2" s="5"/>
      <c r="H2" s="5"/>
      <c r="I2" s="5"/>
      <c r="J2" s="5"/>
      <c r="K2" s="5"/>
      <c r="L2" s="2"/>
      <c r="M2" s="2"/>
    </row>
    <row r="3" spans="1:13" s="9" customFormat="1" ht="27" customHeight="1">
      <c r="A3" s="9" t="s">
        <v>818</v>
      </c>
      <c r="D3" s="204"/>
    </row>
    <row r="4" spans="1:13" ht="40.9" customHeight="1">
      <c r="A4" s="20" t="s">
        <v>239</v>
      </c>
      <c r="B4" s="20" t="s">
        <v>209</v>
      </c>
      <c r="C4" s="305" t="s">
        <v>819</v>
      </c>
      <c r="D4" s="350" t="s">
        <v>820</v>
      </c>
      <c r="K4" s="2"/>
    </row>
    <row r="5" spans="1:13">
      <c r="A5" s="180" t="s">
        <v>245</v>
      </c>
      <c r="B5" s="181" t="s">
        <v>210</v>
      </c>
      <c r="C5" s="404">
        <v>42</v>
      </c>
      <c r="D5" s="405">
        <v>64.285713195800781</v>
      </c>
      <c r="E5" s="182"/>
      <c r="F5" s="183"/>
      <c r="K5" s="2"/>
    </row>
    <row r="6" spans="1:13">
      <c r="A6" s="180" t="s">
        <v>245</v>
      </c>
      <c r="B6" s="181" t="s">
        <v>211</v>
      </c>
      <c r="C6" s="404">
        <v>44</v>
      </c>
      <c r="D6" s="405">
        <v>50</v>
      </c>
      <c r="E6" s="183"/>
      <c r="F6" s="183"/>
      <c r="K6" s="2"/>
    </row>
    <row r="7" spans="1:13">
      <c r="A7" s="180" t="s">
        <v>245</v>
      </c>
      <c r="B7" s="181" t="s">
        <v>212</v>
      </c>
      <c r="C7" s="404">
        <v>53</v>
      </c>
      <c r="D7" s="405">
        <v>50.943397521972656</v>
      </c>
      <c r="E7" s="183"/>
      <c r="F7" s="183"/>
      <c r="G7" s="5"/>
      <c r="K7" s="2"/>
    </row>
    <row r="8" spans="1:13">
      <c r="A8" s="180" t="s">
        <v>245</v>
      </c>
      <c r="B8" s="181" t="s">
        <v>213</v>
      </c>
      <c r="C8" s="404">
        <v>48</v>
      </c>
      <c r="D8" s="405">
        <v>43.75</v>
      </c>
      <c r="E8" s="183"/>
      <c r="F8" s="183"/>
    </row>
    <row r="9" spans="1:13">
      <c r="A9" s="180" t="s">
        <v>245</v>
      </c>
      <c r="B9" s="181" t="s">
        <v>214</v>
      </c>
      <c r="C9" s="404">
        <v>30</v>
      </c>
      <c r="D9" s="405">
        <v>36.666667938232422</v>
      </c>
      <c r="E9" s="183"/>
      <c r="F9" s="183"/>
    </row>
    <row r="10" spans="1:13" s="91" customFormat="1">
      <c r="A10" s="184" t="s">
        <v>244</v>
      </c>
      <c r="B10" s="183" t="s">
        <v>210</v>
      </c>
      <c r="C10" s="406">
        <v>49</v>
      </c>
      <c r="D10" s="407">
        <v>57.142856597900391</v>
      </c>
      <c r="E10" s="182"/>
      <c r="F10" s="182"/>
    </row>
    <row r="11" spans="1:13">
      <c r="A11" s="185" t="s">
        <v>244</v>
      </c>
      <c r="B11" s="185" t="s">
        <v>211</v>
      </c>
      <c r="C11" s="408" t="s">
        <v>821</v>
      </c>
      <c r="D11" s="409" t="s">
        <v>822</v>
      </c>
      <c r="E11" s="183"/>
      <c r="F11" s="183"/>
    </row>
    <row r="12" spans="1:13">
      <c r="A12" s="185" t="s">
        <v>244</v>
      </c>
      <c r="B12" s="186" t="s">
        <v>212</v>
      </c>
      <c r="C12" s="406">
        <v>48</v>
      </c>
      <c r="D12" s="407">
        <v>39.583332061767578</v>
      </c>
      <c r="E12" s="183"/>
      <c r="F12" s="183"/>
    </row>
    <row r="13" spans="1:13">
      <c r="A13" s="185" t="s">
        <v>244</v>
      </c>
      <c r="B13" s="186" t="s">
        <v>213</v>
      </c>
      <c r="C13" s="406">
        <v>47</v>
      </c>
      <c r="D13" s="407">
        <v>31.914894104003906</v>
      </c>
      <c r="E13" s="183"/>
      <c r="F13" s="183"/>
    </row>
    <row r="14" spans="1:13" ht="14.9" customHeight="1">
      <c r="A14" s="185" t="s">
        <v>244</v>
      </c>
      <c r="B14" s="186" t="s">
        <v>214</v>
      </c>
      <c r="C14" s="406">
        <v>28</v>
      </c>
      <c r="D14" s="407">
        <v>32.142856597900391</v>
      </c>
      <c r="E14" s="183"/>
      <c r="F14" s="183"/>
    </row>
    <row r="15" spans="1:13" ht="14.9" customHeight="1">
      <c r="A15" s="185" t="s">
        <v>259</v>
      </c>
      <c r="B15" s="186" t="s">
        <v>210</v>
      </c>
      <c r="C15" s="406">
        <v>35</v>
      </c>
      <c r="D15" s="407">
        <v>51.428569793701172</v>
      </c>
      <c r="E15" s="183"/>
      <c r="F15" s="183"/>
    </row>
    <row r="16" spans="1:13">
      <c r="A16" s="185" t="s">
        <v>259</v>
      </c>
      <c r="B16" s="186" t="s">
        <v>211</v>
      </c>
      <c r="C16" s="406">
        <v>28</v>
      </c>
      <c r="D16" s="407">
        <v>78.571426391601563</v>
      </c>
      <c r="E16" s="183"/>
      <c r="F16" s="183"/>
    </row>
    <row r="17" spans="1:10">
      <c r="A17" s="187" t="s">
        <v>259</v>
      </c>
      <c r="B17" s="186" t="s">
        <v>212</v>
      </c>
      <c r="C17" s="406">
        <v>43</v>
      </c>
      <c r="D17" s="407">
        <v>51.162792205810547</v>
      </c>
      <c r="E17" s="183"/>
      <c r="F17" s="183"/>
    </row>
    <row r="18" spans="1:10">
      <c r="A18" s="183" t="s">
        <v>259</v>
      </c>
      <c r="B18" s="183" t="s">
        <v>213</v>
      </c>
      <c r="C18" s="406">
        <v>39</v>
      </c>
      <c r="D18" s="407">
        <v>56.410255432128906</v>
      </c>
      <c r="E18" s="183"/>
      <c r="F18" s="183"/>
    </row>
    <row r="19" spans="1:10">
      <c r="A19" s="183" t="s">
        <v>259</v>
      </c>
      <c r="B19" s="183" t="s">
        <v>214</v>
      </c>
      <c r="C19" s="406">
        <v>34</v>
      </c>
      <c r="D19" s="407">
        <v>58.823528289794922</v>
      </c>
      <c r="E19" s="183"/>
      <c r="F19" s="183"/>
    </row>
    <row r="20" spans="1:10">
      <c r="A20" s="183" t="s">
        <v>692</v>
      </c>
      <c r="B20" s="183" t="s">
        <v>210</v>
      </c>
      <c r="C20" s="406">
        <v>48</v>
      </c>
      <c r="D20" s="407">
        <v>85.416664123535156</v>
      </c>
      <c r="E20" s="183"/>
      <c r="F20" s="183"/>
    </row>
    <row r="21" spans="1:10">
      <c r="A21" s="183" t="s">
        <v>692</v>
      </c>
      <c r="B21" s="188" t="s">
        <v>211</v>
      </c>
      <c r="C21" s="406">
        <v>46</v>
      </c>
      <c r="D21" s="407">
        <v>84.782608032226563</v>
      </c>
      <c r="E21" s="183"/>
      <c r="F21" s="183"/>
      <c r="G21" s="500"/>
    </row>
    <row r="22" spans="1:10">
      <c r="A22" s="183" t="s">
        <v>692</v>
      </c>
      <c r="B22" s="188" t="s">
        <v>212</v>
      </c>
      <c r="C22" s="406">
        <v>57</v>
      </c>
      <c r="D22" s="407">
        <v>75.4385986328125</v>
      </c>
      <c r="E22" s="189"/>
      <c r="F22" s="189"/>
      <c r="G22" s="500"/>
    </row>
    <row r="23" spans="1:10">
      <c r="A23" s="183" t="s">
        <v>692</v>
      </c>
      <c r="B23" s="183" t="s">
        <v>213</v>
      </c>
      <c r="C23" s="406">
        <v>44</v>
      </c>
      <c r="D23" s="407">
        <v>65.909088134765625</v>
      </c>
      <c r="E23" s="183"/>
      <c r="F23" s="183"/>
    </row>
    <row r="24" spans="1:10">
      <c r="A24" s="183" t="s">
        <v>692</v>
      </c>
      <c r="B24" s="183" t="s">
        <v>214</v>
      </c>
      <c r="C24" s="406">
        <v>30</v>
      </c>
      <c r="D24" s="407">
        <v>66.666664123535156</v>
      </c>
      <c r="E24" s="183"/>
      <c r="F24" s="183"/>
      <c r="G24" s="190"/>
      <c r="H24" s="191"/>
      <c r="I24" s="191"/>
      <c r="J24" s="191"/>
    </row>
    <row r="25" spans="1:10">
      <c r="A25" s="183" t="s">
        <v>823</v>
      </c>
      <c r="B25" s="183" t="s">
        <v>210</v>
      </c>
      <c r="C25" s="406">
        <v>12</v>
      </c>
      <c r="D25" s="407">
        <v>100</v>
      </c>
      <c r="E25" s="183"/>
      <c r="F25" s="183"/>
      <c r="G25" s="190"/>
      <c r="H25" s="191"/>
      <c r="I25" s="191"/>
      <c r="J25" s="191"/>
    </row>
    <row r="26" spans="1:10">
      <c r="A26" s="183" t="s">
        <v>823</v>
      </c>
      <c r="B26" s="183" t="s">
        <v>211</v>
      </c>
      <c r="C26" s="406">
        <v>6</v>
      </c>
      <c r="D26" s="407">
        <v>83.333335876464844</v>
      </c>
      <c r="E26" s="183"/>
      <c r="F26" s="183"/>
      <c r="G26" s="190"/>
      <c r="H26" s="191"/>
      <c r="I26" s="191"/>
      <c r="J26" s="191"/>
    </row>
    <row r="27" spans="1:10">
      <c r="A27" s="183" t="s">
        <v>823</v>
      </c>
      <c r="B27" s="183" t="s">
        <v>212</v>
      </c>
      <c r="C27" s="406">
        <v>2</v>
      </c>
      <c r="D27" s="407">
        <v>100</v>
      </c>
      <c r="E27" s="183"/>
      <c r="F27" s="183"/>
      <c r="G27" s="190"/>
      <c r="H27" s="191"/>
      <c r="I27" s="191"/>
      <c r="J27" s="191"/>
    </row>
    <row r="28" spans="1:10">
      <c r="A28" s="183" t="s">
        <v>823</v>
      </c>
      <c r="B28" s="183" t="s">
        <v>213</v>
      </c>
      <c r="C28" s="406">
        <v>6</v>
      </c>
      <c r="D28" s="407">
        <v>100</v>
      </c>
      <c r="E28" s="183"/>
      <c r="F28" s="183"/>
    </row>
    <row r="29" spans="1:10">
      <c r="A29" s="183" t="s">
        <v>823</v>
      </c>
      <c r="B29" s="183" t="s">
        <v>214</v>
      </c>
      <c r="C29" s="406">
        <v>1</v>
      </c>
      <c r="D29" s="407">
        <v>100</v>
      </c>
      <c r="E29" s="183"/>
      <c r="F29" s="183"/>
    </row>
    <row r="30" spans="1:10">
      <c r="A30" s="183" t="s">
        <v>694</v>
      </c>
      <c r="B30" s="183" t="s">
        <v>210</v>
      </c>
      <c r="C30" s="406">
        <v>10</v>
      </c>
      <c r="D30" s="407">
        <v>50</v>
      </c>
      <c r="E30" s="183"/>
      <c r="F30" s="183"/>
    </row>
    <row r="31" spans="1:10">
      <c r="A31" s="183" t="s">
        <v>694</v>
      </c>
      <c r="B31" s="183" t="s">
        <v>211</v>
      </c>
      <c r="C31" s="406">
        <v>8</v>
      </c>
      <c r="D31" s="407">
        <v>75</v>
      </c>
      <c r="E31" s="183"/>
      <c r="F31" s="183"/>
    </row>
    <row r="32" spans="1:10">
      <c r="A32" s="183" t="s">
        <v>694</v>
      </c>
      <c r="B32" s="183" t="s">
        <v>212</v>
      </c>
      <c r="C32" s="406">
        <v>11</v>
      </c>
      <c r="D32" s="407">
        <v>54.545455932617188</v>
      </c>
      <c r="E32" s="183"/>
      <c r="F32" s="183"/>
    </row>
    <row r="33" spans="1:6">
      <c r="A33" s="183" t="s">
        <v>694</v>
      </c>
      <c r="B33" s="183" t="s">
        <v>213</v>
      </c>
      <c r="C33" s="406">
        <v>9</v>
      </c>
      <c r="D33" s="407">
        <v>66.666664123535156</v>
      </c>
      <c r="E33" s="183"/>
      <c r="F33" s="183"/>
    </row>
    <row r="34" spans="1:6">
      <c r="A34" s="183" t="s">
        <v>694</v>
      </c>
      <c r="B34" s="183" t="s">
        <v>214</v>
      </c>
      <c r="C34" s="406">
        <v>5</v>
      </c>
      <c r="D34" s="407">
        <v>20</v>
      </c>
      <c r="E34" s="183"/>
      <c r="F34" s="183"/>
    </row>
    <row r="35" spans="1:6">
      <c r="A35" s="183" t="s">
        <v>250</v>
      </c>
      <c r="B35" s="183" t="s">
        <v>210</v>
      </c>
      <c r="C35" s="406">
        <v>17</v>
      </c>
      <c r="D35" s="407">
        <v>52.941177368164063</v>
      </c>
      <c r="E35" s="183"/>
      <c r="F35" s="183"/>
    </row>
    <row r="36" spans="1:6">
      <c r="A36" s="183" t="s">
        <v>250</v>
      </c>
      <c r="B36" s="183" t="s">
        <v>211</v>
      </c>
      <c r="C36" s="406">
        <v>22</v>
      </c>
      <c r="D36" s="407">
        <v>50</v>
      </c>
      <c r="E36" s="183"/>
      <c r="F36" s="183"/>
    </row>
    <row r="37" spans="1:6">
      <c r="A37" s="183" t="s">
        <v>250</v>
      </c>
      <c r="B37" s="183" t="s">
        <v>212</v>
      </c>
      <c r="C37" s="406">
        <v>17</v>
      </c>
      <c r="D37" s="407">
        <v>52.941177368164063</v>
      </c>
      <c r="E37" s="183"/>
      <c r="F37" s="183"/>
    </row>
    <row r="38" spans="1:6">
      <c r="A38" s="183" t="s">
        <v>250</v>
      </c>
      <c r="B38" s="183" t="s">
        <v>213</v>
      </c>
      <c r="C38" s="406">
        <v>20</v>
      </c>
      <c r="D38" s="407">
        <v>45</v>
      </c>
      <c r="E38" s="183"/>
      <c r="F38" s="183"/>
    </row>
    <row r="39" spans="1:6">
      <c r="A39" s="183" t="s">
        <v>250</v>
      </c>
      <c r="B39" s="183" t="s">
        <v>214</v>
      </c>
      <c r="C39" s="406">
        <v>14</v>
      </c>
      <c r="D39" s="407">
        <v>42.857143402099609</v>
      </c>
      <c r="E39" s="183"/>
      <c r="F39" s="183"/>
    </row>
    <row r="40" spans="1:6">
      <c r="A40" s="183" t="s">
        <v>755</v>
      </c>
      <c r="B40" s="183" t="s">
        <v>210</v>
      </c>
      <c r="C40" s="406">
        <v>0</v>
      </c>
      <c r="D40" s="410" t="s">
        <v>565</v>
      </c>
      <c r="E40" s="183"/>
      <c r="F40" s="183"/>
    </row>
    <row r="41" spans="1:6">
      <c r="A41" s="183" t="s">
        <v>755</v>
      </c>
      <c r="B41" s="183" t="s">
        <v>211</v>
      </c>
      <c r="C41" s="406">
        <v>1</v>
      </c>
      <c r="D41" s="407">
        <v>100</v>
      </c>
      <c r="E41" s="183"/>
      <c r="F41" s="183"/>
    </row>
    <row r="42" spans="1:6">
      <c r="A42" s="183" t="s">
        <v>755</v>
      </c>
      <c r="B42" s="183" t="s">
        <v>212</v>
      </c>
      <c r="C42" s="406">
        <v>0</v>
      </c>
      <c r="D42" s="410" t="s">
        <v>565</v>
      </c>
      <c r="E42" s="183"/>
      <c r="F42" s="183"/>
    </row>
    <row r="43" spans="1:6">
      <c r="A43" s="183" t="s">
        <v>755</v>
      </c>
      <c r="B43" s="183" t="s">
        <v>213</v>
      </c>
      <c r="C43" s="406">
        <v>0</v>
      </c>
      <c r="D43" s="410" t="s">
        <v>565</v>
      </c>
      <c r="E43" s="183"/>
      <c r="F43" s="183"/>
    </row>
    <row r="44" spans="1:6">
      <c r="A44" s="183" t="s">
        <v>755</v>
      </c>
      <c r="B44" s="183" t="s">
        <v>214</v>
      </c>
      <c r="C44" s="406">
        <v>0</v>
      </c>
      <c r="D44" s="410" t="s">
        <v>565</v>
      </c>
      <c r="E44" s="183"/>
      <c r="F44" s="183"/>
    </row>
    <row r="45" spans="1:6">
      <c r="A45" s="183" t="s">
        <v>697</v>
      </c>
      <c r="B45" s="183" t="s">
        <v>210</v>
      </c>
      <c r="C45" s="406">
        <v>13</v>
      </c>
      <c r="D45" s="407">
        <v>15.384614944458008</v>
      </c>
      <c r="E45" s="183"/>
      <c r="F45" s="183"/>
    </row>
    <row r="46" spans="1:6">
      <c r="A46" s="183" t="s">
        <v>697</v>
      </c>
      <c r="B46" s="183" t="s">
        <v>211</v>
      </c>
      <c r="C46" s="406">
        <v>11</v>
      </c>
      <c r="D46" s="407">
        <v>36.363636016845703</v>
      </c>
      <c r="E46" s="183"/>
      <c r="F46" s="183"/>
    </row>
    <row r="47" spans="1:6">
      <c r="A47" s="183" t="s">
        <v>697</v>
      </c>
      <c r="B47" s="183" t="s">
        <v>212</v>
      </c>
      <c r="C47" s="406">
        <v>8</v>
      </c>
      <c r="D47" s="407">
        <v>25</v>
      </c>
      <c r="E47" s="183"/>
      <c r="F47" s="183"/>
    </row>
    <row r="48" spans="1:6">
      <c r="A48" s="183" t="s">
        <v>697</v>
      </c>
      <c r="B48" s="183" t="s">
        <v>213</v>
      </c>
      <c r="C48" s="406">
        <v>4</v>
      </c>
      <c r="D48" s="407">
        <v>25</v>
      </c>
      <c r="E48" s="183"/>
      <c r="F48" s="183"/>
    </row>
    <row r="49" spans="1:6">
      <c r="A49" s="183" t="s">
        <v>697</v>
      </c>
      <c r="B49" s="183" t="s">
        <v>214</v>
      </c>
      <c r="C49" s="406">
        <v>3</v>
      </c>
      <c r="D49" s="407">
        <v>33.333332061767578</v>
      </c>
      <c r="E49" s="183"/>
      <c r="F49" s="183"/>
    </row>
    <row r="50" spans="1:6">
      <c r="A50" s="183" t="s">
        <v>248</v>
      </c>
      <c r="B50" s="183" t="s">
        <v>210</v>
      </c>
      <c r="C50" s="406">
        <v>42</v>
      </c>
      <c r="D50" s="407">
        <v>64.285713195800781</v>
      </c>
      <c r="E50" s="183"/>
      <c r="F50" s="183"/>
    </row>
    <row r="51" spans="1:6">
      <c r="A51" s="183" t="s">
        <v>248</v>
      </c>
      <c r="B51" s="183" t="s">
        <v>211</v>
      </c>
      <c r="C51" s="406">
        <v>34</v>
      </c>
      <c r="D51" s="407">
        <v>70.588233947753906</v>
      </c>
      <c r="E51" s="183"/>
      <c r="F51" s="183"/>
    </row>
    <row r="52" spans="1:6">
      <c r="A52" s="183" t="s">
        <v>248</v>
      </c>
      <c r="B52" s="183" t="s">
        <v>212</v>
      </c>
      <c r="C52" s="406">
        <v>45</v>
      </c>
      <c r="D52" s="407">
        <v>53.333332061767578</v>
      </c>
      <c r="E52" s="183"/>
      <c r="F52" s="183"/>
    </row>
    <row r="53" spans="1:6">
      <c r="A53" s="183" t="s">
        <v>248</v>
      </c>
      <c r="B53" s="183" t="s">
        <v>213</v>
      </c>
      <c r="C53" s="406">
        <v>38</v>
      </c>
      <c r="D53" s="407">
        <v>44.736843109130859</v>
      </c>
      <c r="E53" s="183"/>
      <c r="F53" s="183"/>
    </row>
    <row r="54" spans="1:6">
      <c r="A54" s="183" t="s">
        <v>248</v>
      </c>
      <c r="B54" s="183" t="s">
        <v>214</v>
      </c>
      <c r="C54" s="406">
        <v>26</v>
      </c>
      <c r="D54" s="407">
        <v>53.846153259277344</v>
      </c>
      <c r="E54" s="183"/>
      <c r="F54" s="183"/>
    </row>
    <row r="55" spans="1:6">
      <c r="A55" s="183" t="s">
        <v>824</v>
      </c>
      <c r="B55" s="183" t="s">
        <v>210</v>
      </c>
      <c r="C55" s="406">
        <v>371</v>
      </c>
      <c r="D55" s="407">
        <v>7.2776279449462891</v>
      </c>
      <c r="E55" s="183"/>
      <c r="F55" s="183"/>
    </row>
    <row r="56" spans="1:6">
      <c r="A56" s="183" t="s">
        <v>824</v>
      </c>
      <c r="B56" s="183" t="s">
        <v>211</v>
      </c>
      <c r="C56" s="406">
        <v>423</v>
      </c>
      <c r="D56" s="407">
        <v>5.437352180480957</v>
      </c>
      <c r="E56" s="183"/>
      <c r="F56" s="183"/>
    </row>
    <row r="57" spans="1:6">
      <c r="A57" s="183" t="s">
        <v>824</v>
      </c>
      <c r="B57" s="183" t="s">
        <v>212</v>
      </c>
      <c r="C57" s="406">
        <v>378</v>
      </c>
      <c r="D57" s="407">
        <v>5.2910051345825195</v>
      </c>
      <c r="E57" s="183"/>
      <c r="F57" s="183"/>
    </row>
    <row r="58" spans="1:6">
      <c r="A58" s="183" t="s">
        <v>824</v>
      </c>
      <c r="B58" s="183" t="s">
        <v>213</v>
      </c>
      <c r="C58" s="406">
        <v>401</v>
      </c>
      <c r="D58" s="407">
        <v>3.4912717342376709</v>
      </c>
      <c r="E58" s="183"/>
      <c r="F58" s="183"/>
    </row>
    <row r="59" spans="1:6">
      <c r="A59" s="183" t="s">
        <v>824</v>
      </c>
      <c r="B59" s="183" t="s">
        <v>214</v>
      </c>
      <c r="C59" s="406">
        <v>355</v>
      </c>
      <c r="D59" s="407">
        <v>3.3802816867828369</v>
      </c>
      <c r="E59" s="183"/>
      <c r="F59" s="183"/>
    </row>
    <row r="60" spans="1:6" ht="34.9" customHeight="1">
      <c r="A60" s="9" t="s">
        <v>825</v>
      </c>
      <c r="B60" s="183"/>
      <c r="C60" s="406"/>
      <c r="D60" s="407"/>
      <c r="E60" s="183"/>
      <c r="F60" s="183"/>
    </row>
    <row r="61" spans="1:6" s="91" customFormat="1" ht="40.15" customHeight="1">
      <c r="A61" s="5" t="s">
        <v>186</v>
      </c>
      <c r="B61" s="5" t="s">
        <v>209</v>
      </c>
      <c r="C61" s="411" t="s">
        <v>700</v>
      </c>
      <c r="D61" s="412" t="s">
        <v>701</v>
      </c>
      <c r="E61" s="182"/>
      <c r="F61" s="182"/>
    </row>
    <row r="62" spans="1:6">
      <c r="A62" s="192" t="s">
        <v>826</v>
      </c>
      <c r="B62" s="183" t="s">
        <v>210</v>
      </c>
      <c r="C62" s="406">
        <v>2</v>
      </c>
      <c r="D62" s="407">
        <v>0.55710303783416748</v>
      </c>
      <c r="E62" s="183"/>
      <c r="F62" s="183"/>
    </row>
    <row r="63" spans="1:6">
      <c r="A63" s="192" t="s">
        <v>826</v>
      </c>
      <c r="B63" s="183" t="s">
        <v>211</v>
      </c>
      <c r="C63" s="406">
        <v>3</v>
      </c>
      <c r="D63" s="407">
        <v>0.71090048551559448</v>
      </c>
      <c r="E63" s="183"/>
      <c r="F63" s="183"/>
    </row>
    <row r="64" spans="1:6">
      <c r="A64" s="192" t="s">
        <v>826</v>
      </c>
      <c r="B64" s="183" t="s">
        <v>212</v>
      </c>
      <c r="C64" s="406">
        <v>0</v>
      </c>
      <c r="D64" s="407">
        <v>0</v>
      </c>
      <c r="E64" s="183"/>
      <c r="F64" s="183"/>
    </row>
    <row r="65" spans="1:6">
      <c r="A65" s="192" t="s">
        <v>826</v>
      </c>
      <c r="B65" s="183" t="s">
        <v>213</v>
      </c>
      <c r="C65" s="406">
        <v>3</v>
      </c>
      <c r="D65" s="407">
        <v>0.68493151664733887</v>
      </c>
      <c r="E65" s="183"/>
      <c r="F65" s="183"/>
    </row>
    <row r="66" spans="1:6">
      <c r="A66" s="192" t="s">
        <v>826</v>
      </c>
      <c r="B66" s="183" t="s">
        <v>214</v>
      </c>
      <c r="C66" s="406">
        <v>4</v>
      </c>
      <c r="D66" s="407">
        <v>1.0443863868713379</v>
      </c>
      <c r="E66" s="183"/>
      <c r="F66" s="183"/>
    </row>
    <row r="67" spans="1:6">
      <c r="A67" s="192" t="s">
        <v>827</v>
      </c>
      <c r="B67" s="183" t="s">
        <v>210</v>
      </c>
      <c r="C67" s="406">
        <v>352</v>
      </c>
      <c r="D67" s="407">
        <v>98.050140380859375</v>
      </c>
      <c r="E67" s="183"/>
      <c r="F67" s="183"/>
    </row>
    <row r="68" spans="1:6">
      <c r="A68" s="192" t="s">
        <v>827</v>
      </c>
      <c r="B68" s="183" t="s">
        <v>211</v>
      </c>
      <c r="C68" s="406">
        <v>410</v>
      </c>
      <c r="D68" s="407">
        <v>97.156394958496094</v>
      </c>
      <c r="E68" s="183"/>
      <c r="F68" s="183"/>
    </row>
    <row r="69" spans="1:6">
      <c r="A69" s="192" t="s">
        <v>827</v>
      </c>
      <c r="B69" s="183" t="s">
        <v>212</v>
      </c>
      <c r="C69" s="406">
        <v>396</v>
      </c>
      <c r="D69" s="407">
        <v>98.019798278808594</v>
      </c>
      <c r="E69" s="183"/>
      <c r="F69" s="183"/>
    </row>
    <row r="70" spans="1:6">
      <c r="A70" s="192" t="s">
        <v>827</v>
      </c>
      <c r="B70" s="183" t="s">
        <v>213</v>
      </c>
      <c r="C70" s="406">
        <v>427</v>
      </c>
      <c r="D70" s="407">
        <v>97.48858642578125</v>
      </c>
      <c r="E70" s="183"/>
      <c r="F70" s="183"/>
    </row>
    <row r="71" spans="1:6">
      <c r="A71" s="192" t="s">
        <v>827</v>
      </c>
      <c r="B71" s="183" t="s">
        <v>214</v>
      </c>
      <c r="C71" s="406">
        <v>366</v>
      </c>
      <c r="D71" s="407">
        <v>95.561355590820313</v>
      </c>
      <c r="E71" s="183"/>
      <c r="F71" s="183"/>
    </row>
    <row r="72" spans="1:6">
      <c r="A72" s="192" t="s">
        <v>828</v>
      </c>
      <c r="B72" s="183" t="s">
        <v>210</v>
      </c>
      <c r="C72" s="406">
        <v>0</v>
      </c>
      <c r="D72" s="407">
        <v>0</v>
      </c>
      <c r="E72" s="183"/>
      <c r="F72" s="183"/>
    </row>
    <row r="73" spans="1:6">
      <c r="A73" s="192" t="s">
        <v>828</v>
      </c>
      <c r="B73" s="183" t="s">
        <v>211</v>
      </c>
      <c r="C73" s="406">
        <v>1</v>
      </c>
      <c r="D73" s="407">
        <v>0.2369668185710907</v>
      </c>
      <c r="E73" s="183"/>
      <c r="F73" s="183"/>
    </row>
    <row r="74" spans="1:6">
      <c r="A74" s="192" t="s">
        <v>828</v>
      </c>
      <c r="B74" s="183" t="s">
        <v>212</v>
      </c>
      <c r="C74" s="406">
        <v>0</v>
      </c>
      <c r="D74" s="407">
        <v>0</v>
      </c>
      <c r="E74" s="183"/>
      <c r="F74" s="183"/>
    </row>
    <row r="75" spans="1:6">
      <c r="A75" s="192" t="s">
        <v>828</v>
      </c>
      <c r="B75" s="183" t="s">
        <v>213</v>
      </c>
      <c r="C75" s="406">
        <v>0</v>
      </c>
      <c r="D75" s="407">
        <v>0</v>
      </c>
      <c r="E75" s="183"/>
      <c r="F75" s="183"/>
    </row>
    <row r="76" spans="1:6">
      <c r="A76" s="192" t="s">
        <v>828</v>
      </c>
      <c r="B76" s="183" t="s">
        <v>214</v>
      </c>
      <c r="C76" s="406">
        <v>0</v>
      </c>
      <c r="D76" s="407">
        <v>0</v>
      </c>
      <c r="E76" s="183"/>
      <c r="F76" s="183"/>
    </row>
    <row r="77" spans="1:6">
      <c r="A77" s="192" t="s">
        <v>829</v>
      </c>
      <c r="B77" s="183" t="s">
        <v>210</v>
      </c>
      <c r="C77" s="406">
        <v>0</v>
      </c>
      <c r="D77" s="407">
        <v>0</v>
      </c>
      <c r="E77" s="183"/>
      <c r="F77" s="183"/>
    </row>
    <row r="78" spans="1:6">
      <c r="A78" s="192" t="s">
        <v>829</v>
      </c>
      <c r="B78" s="183" t="s">
        <v>211</v>
      </c>
      <c r="C78" s="406">
        <v>3</v>
      </c>
      <c r="D78" s="407">
        <v>0.71090048551559448</v>
      </c>
      <c r="E78" s="183"/>
      <c r="F78" s="183"/>
    </row>
    <row r="79" spans="1:6">
      <c r="A79" s="192" t="s">
        <v>829</v>
      </c>
      <c r="B79" s="183" t="s">
        <v>212</v>
      </c>
      <c r="C79" s="406">
        <v>1</v>
      </c>
      <c r="D79" s="407">
        <v>0.24752475321292877</v>
      </c>
      <c r="E79" s="183"/>
      <c r="F79" s="183"/>
    </row>
    <row r="80" spans="1:6">
      <c r="A80" s="192" t="s">
        <v>829</v>
      </c>
      <c r="B80" s="183" t="s">
        <v>213</v>
      </c>
      <c r="C80" s="406">
        <v>0</v>
      </c>
      <c r="D80" s="407">
        <v>0</v>
      </c>
      <c r="E80" s="183"/>
      <c r="F80" s="183"/>
    </row>
    <row r="81" spans="1:6">
      <c r="A81" s="192" t="s">
        <v>829</v>
      </c>
      <c r="B81" s="183" t="s">
        <v>214</v>
      </c>
      <c r="C81" s="406">
        <v>1</v>
      </c>
      <c r="D81" s="407">
        <v>0.26109659671783447</v>
      </c>
      <c r="E81" s="183"/>
      <c r="F81" s="183"/>
    </row>
    <row r="82" spans="1:6">
      <c r="A82" s="192" t="s">
        <v>830</v>
      </c>
      <c r="B82" s="183" t="s">
        <v>210</v>
      </c>
      <c r="C82" s="406">
        <v>5</v>
      </c>
      <c r="D82" s="407">
        <v>1.3927576541900635</v>
      </c>
      <c r="E82" s="183"/>
      <c r="F82" s="183"/>
    </row>
    <row r="83" spans="1:6">
      <c r="A83" s="192" t="s">
        <v>830</v>
      </c>
      <c r="B83" s="183" t="s">
        <v>211</v>
      </c>
      <c r="C83" s="406">
        <v>5</v>
      </c>
      <c r="D83" s="407">
        <v>1.1848341226577759</v>
      </c>
      <c r="E83" s="183"/>
      <c r="F83" s="183"/>
    </row>
    <row r="84" spans="1:6">
      <c r="A84" s="192" t="s">
        <v>830</v>
      </c>
      <c r="B84" s="183" t="s">
        <v>212</v>
      </c>
      <c r="C84" s="406">
        <v>7</v>
      </c>
      <c r="D84" s="407">
        <v>1.7326732873916626</v>
      </c>
      <c r="E84" s="183"/>
      <c r="F84" s="183"/>
    </row>
    <row r="85" spans="1:6">
      <c r="A85" s="192" t="s">
        <v>830</v>
      </c>
      <c r="B85" s="183" t="s">
        <v>213</v>
      </c>
      <c r="C85" s="406">
        <v>8</v>
      </c>
      <c r="D85" s="407">
        <v>1.8264839649200439</v>
      </c>
      <c r="E85" s="183"/>
      <c r="F85" s="183"/>
    </row>
    <row r="86" spans="1:6" s="2" customFormat="1">
      <c r="A86" s="192" t="s">
        <v>830</v>
      </c>
      <c r="B86" s="2" t="s">
        <v>214</v>
      </c>
      <c r="C86" s="323">
        <v>12</v>
      </c>
      <c r="D86" s="321">
        <v>3.1331591606140137</v>
      </c>
    </row>
    <row r="87" spans="1:6">
      <c r="C87" s="413"/>
      <c r="D87" s="414"/>
    </row>
    <row r="88" spans="1:6">
      <c r="C88" s="413"/>
      <c r="D88" s="414"/>
    </row>
    <row r="89" spans="1:6">
      <c r="C89" s="413"/>
      <c r="D89" s="414"/>
    </row>
    <row r="90" spans="1:6">
      <c r="C90" s="413"/>
      <c r="D90" s="414"/>
    </row>
    <row r="91" spans="1:6">
      <c r="C91" s="413"/>
      <c r="D91" s="414"/>
    </row>
    <row r="92" spans="1:6">
      <c r="C92" s="413"/>
      <c r="D92" s="414"/>
    </row>
    <row r="93" spans="1:6">
      <c r="C93" s="413"/>
      <c r="D93" s="414"/>
    </row>
    <row r="94" spans="1:6">
      <c r="C94" s="413"/>
      <c r="D94" s="414"/>
    </row>
    <row r="95" spans="1:6">
      <c r="C95" s="413"/>
      <c r="D95" s="414"/>
    </row>
    <row r="96" spans="1:6">
      <c r="C96" s="413"/>
      <c r="D96" s="414"/>
    </row>
    <row r="97" spans="3:4">
      <c r="C97" s="413"/>
      <c r="D97" s="414"/>
    </row>
    <row r="98" spans="3:4">
      <c r="C98" s="413"/>
      <c r="D98" s="414"/>
    </row>
    <row r="99" spans="3:4">
      <c r="C99" s="413"/>
      <c r="D99" s="414"/>
    </row>
    <row r="100" spans="3:4">
      <c r="C100" s="413"/>
      <c r="D100" s="414"/>
    </row>
    <row r="101" spans="3:4">
      <c r="C101" s="413"/>
      <c r="D101" s="414"/>
    </row>
    <row r="102" spans="3:4">
      <c r="C102" s="413"/>
      <c r="D102" s="414"/>
    </row>
    <row r="103" spans="3:4">
      <c r="C103" s="413"/>
      <c r="D103" s="414"/>
    </row>
    <row r="104" spans="3:4">
      <c r="C104" s="413"/>
      <c r="D104" s="414"/>
    </row>
    <row r="105" spans="3:4">
      <c r="C105" s="413"/>
      <c r="D105" s="414"/>
    </row>
    <row r="106" spans="3:4">
      <c r="C106" s="413"/>
      <c r="D106" s="414"/>
    </row>
    <row r="107" spans="3:4">
      <c r="C107" s="413"/>
      <c r="D107" s="414"/>
    </row>
    <row r="108" spans="3:4">
      <c r="C108" s="413"/>
      <c r="D108" s="414"/>
    </row>
    <row r="109" spans="3:4">
      <c r="C109" s="413"/>
      <c r="D109" s="414"/>
    </row>
    <row r="110" spans="3:4">
      <c r="C110" s="413"/>
      <c r="D110" s="414"/>
    </row>
    <row r="111" spans="3:4">
      <c r="C111" s="413"/>
      <c r="D111" s="414"/>
    </row>
    <row r="112" spans="3:4">
      <c r="C112" s="413"/>
      <c r="D112" s="414"/>
    </row>
    <row r="113" spans="3:4">
      <c r="C113" s="413"/>
      <c r="D113" s="414"/>
    </row>
    <row r="114" spans="3:4">
      <c r="C114" s="413"/>
      <c r="D114" s="414"/>
    </row>
    <row r="115" spans="3:4">
      <c r="C115" s="413"/>
      <c r="D115" s="414"/>
    </row>
    <row r="116" spans="3:4">
      <c r="C116" s="413"/>
      <c r="D116" s="414"/>
    </row>
    <row r="117" spans="3:4">
      <c r="C117" s="413"/>
      <c r="D117" s="414"/>
    </row>
    <row r="118" spans="3:4">
      <c r="C118" s="413"/>
      <c r="D118" s="414"/>
    </row>
    <row r="119" spans="3:4">
      <c r="C119" s="413"/>
      <c r="D119" s="414"/>
    </row>
    <row r="120" spans="3:4">
      <c r="C120" s="413"/>
      <c r="D120" s="414"/>
    </row>
    <row r="121" spans="3:4">
      <c r="C121" s="413"/>
      <c r="D121" s="414"/>
    </row>
    <row r="122" spans="3:4">
      <c r="C122" s="413"/>
      <c r="D122" s="414"/>
    </row>
    <row r="123" spans="3:4">
      <c r="C123" s="413"/>
      <c r="D123" s="414"/>
    </row>
    <row r="124" spans="3:4">
      <c r="C124" s="413"/>
      <c r="D124" s="414"/>
    </row>
    <row r="125" spans="3:4">
      <c r="C125" s="413"/>
      <c r="D125" s="414"/>
    </row>
    <row r="126" spans="3:4">
      <c r="C126" s="413"/>
      <c r="D126" s="414"/>
    </row>
    <row r="127" spans="3:4">
      <c r="C127" s="413"/>
      <c r="D127" s="414"/>
    </row>
    <row r="128" spans="3:4">
      <c r="D128" s="414"/>
    </row>
    <row r="129" spans="4:4">
      <c r="D129" s="414"/>
    </row>
    <row r="130" spans="4:4">
      <c r="D130" s="414"/>
    </row>
    <row r="131" spans="4:4">
      <c r="D131" s="414"/>
    </row>
    <row r="132" spans="4:4">
      <c r="D132" s="414"/>
    </row>
    <row r="133" spans="4:4">
      <c r="D133" s="414"/>
    </row>
    <row r="134" spans="4:4">
      <c r="D134" s="414"/>
    </row>
    <row r="135" spans="4:4">
      <c r="D135" s="414"/>
    </row>
    <row r="136" spans="4:4">
      <c r="D136" s="414"/>
    </row>
    <row r="137" spans="4:4">
      <c r="D137" s="414"/>
    </row>
    <row r="138" spans="4:4">
      <c r="D138" s="414"/>
    </row>
    <row r="139" spans="4:4">
      <c r="D139" s="414"/>
    </row>
    <row r="140" spans="4:4">
      <c r="D140" s="414"/>
    </row>
    <row r="141" spans="4:4">
      <c r="D141" s="414"/>
    </row>
    <row r="142" spans="4:4">
      <c r="D142" s="414"/>
    </row>
    <row r="143" spans="4:4">
      <c r="D143" s="414"/>
    </row>
    <row r="144" spans="4:4">
      <c r="D144" s="414"/>
    </row>
    <row r="145" spans="4:4">
      <c r="D145" s="414"/>
    </row>
    <row r="146" spans="4:4">
      <c r="D146" s="414"/>
    </row>
    <row r="147" spans="4:4">
      <c r="D147" s="414"/>
    </row>
    <row r="148" spans="4:4">
      <c r="D148" s="414"/>
    </row>
    <row r="149" spans="4:4">
      <c r="D149" s="414"/>
    </row>
    <row r="150" spans="4:4">
      <c r="D150" s="414"/>
    </row>
    <row r="151" spans="4:4">
      <c r="D151" s="414"/>
    </row>
    <row r="152" spans="4:4">
      <c r="D152" s="414"/>
    </row>
    <row r="153" spans="4:4">
      <c r="D153" s="414"/>
    </row>
    <row r="154" spans="4:4">
      <c r="D154" s="414"/>
    </row>
    <row r="155" spans="4:4">
      <c r="D155" s="414"/>
    </row>
    <row r="156" spans="4:4">
      <c r="D156" s="414"/>
    </row>
    <row r="157" spans="4:4">
      <c r="D157" s="414"/>
    </row>
    <row r="158" spans="4:4">
      <c r="D158" s="414"/>
    </row>
    <row r="159" spans="4:4">
      <c r="D159" s="414"/>
    </row>
    <row r="160" spans="4:4">
      <c r="D160" s="414"/>
    </row>
    <row r="161" spans="4:4">
      <c r="D161" s="414"/>
    </row>
    <row r="162" spans="4:4">
      <c r="D162" s="414"/>
    </row>
    <row r="163" spans="4:4">
      <c r="D163" s="414"/>
    </row>
    <row r="164" spans="4:4">
      <c r="D164" s="414"/>
    </row>
    <row r="165" spans="4:4">
      <c r="D165" s="414"/>
    </row>
    <row r="166" spans="4:4">
      <c r="D166" s="414"/>
    </row>
    <row r="167" spans="4:4">
      <c r="D167" s="414"/>
    </row>
    <row r="168" spans="4:4">
      <c r="D168" s="414"/>
    </row>
    <row r="169" spans="4:4">
      <c r="D169" s="414"/>
    </row>
    <row r="170" spans="4:4">
      <c r="D170" s="414"/>
    </row>
    <row r="171" spans="4:4">
      <c r="D171" s="414"/>
    </row>
    <row r="172" spans="4:4">
      <c r="D172" s="414"/>
    </row>
    <row r="173" spans="4:4">
      <c r="D173" s="414"/>
    </row>
    <row r="174" spans="4:4">
      <c r="D174" s="414"/>
    </row>
    <row r="175" spans="4:4">
      <c r="D175" s="414"/>
    </row>
    <row r="176" spans="4:4">
      <c r="D176" s="414"/>
    </row>
    <row r="177" spans="4:4">
      <c r="D177" s="414"/>
    </row>
    <row r="178" spans="4:4">
      <c r="D178" s="414"/>
    </row>
  </sheetData>
  <mergeCells count="1">
    <mergeCell ref="G21:G22"/>
  </mergeCells>
  <pageMargins left="0.7" right="0.7" top="0.75" bottom="0.75" header="0.3" footer="0.3"/>
  <pageSetup orientation="portrait" r:id="rId1"/>
  <tableParts count="3">
    <tablePart r:id="rId2"/>
    <tablePart r:id="rId3"/>
    <tablePart r:id="rId4"/>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8"/>
  <dimension ref="A1:G29"/>
  <sheetViews>
    <sheetView workbookViewId="0"/>
  </sheetViews>
  <sheetFormatPr defaultColWidth="8.765625" defaultRowHeight="15.5"/>
  <cols>
    <col min="1" max="1" width="24.765625" customWidth="1"/>
    <col min="2" max="2" width="57" style="126" customWidth="1"/>
    <col min="3" max="3" width="55.765625" style="126" customWidth="1"/>
    <col min="4" max="4" width="57" style="126" customWidth="1"/>
    <col min="5" max="5" width="57" style="127" customWidth="1"/>
    <col min="6" max="6" width="57" style="112" customWidth="1"/>
    <col min="7" max="7" width="57" customWidth="1"/>
    <col min="8" max="8" width="8.765625" customWidth="1"/>
  </cols>
  <sheetData>
    <row r="1" spans="1:6" ht="20">
      <c r="A1" s="15" t="s">
        <v>831</v>
      </c>
      <c r="B1" s="123"/>
      <c r="C1" s="123"/>
      <c r="D1" s="123"/>
      <c r="E1" s="124"/>
    </row>
    <row r="2" spans="1:6">
      <c r="A2" s="256" t="s">
        <v>832</v>
      </c>
      <c r="B2" s="123"/>
      <c r="C2" s="123"/>
      <c r="D2" s="123"/>
      <c r="E2" s="124"/>
    </row>
    <row r="3" spans="1:6" ht="36.65" customHeight="1">
      <c r="A3" s="5" t="s">
        <v>209</v>
      </c>
      <c r="B3" s="21" t="s">
        <v>833</v>
      </c>
      <c r="C3" s="21" t="s">
        <v>834</v>
      </c>
      <c r="D3" s="21" t="s">
        <v>835</v>
      </c>
      <c r="E3" s="22" t="s">
        <v>836</v>
      </c>
      <c r="F3" s="44"/>
    </row>
    <row r="4" spans="1:6">
      <c r="A4" s="39">
        <v>2018</v>
      </c>
      <c r="B4" s="123">
        <v>130368</v>
      </c>
      <c r="C4" s="123">
        <v>234.39291381835938</v>
      </c>
      <c r="D4" s="123">
        <v>16004</v>
      </c>
      <c r="E4" s="125">
        <v>28.774116516113281</v>
      </c>
    </row>
    <row r="5" spans="1:6">
      <c r="A5" s="39">
        <v>2019</v>
      </c>
      <c r="B5" s="123">
        <v>137641</v>
      </c>
      <c r="C5" s="123">
        <v>245.88771057128906</v>
      </c>
      <c r="D5" s="123">
        <v>16628</v>
      </c>
      <c r="E5" s="125">
        <v>29.704963684082031</v>
      </c>
    </row>
    <row r="6" spans="1:6">
      <c r="A6" s="39">
        <v>2020</v>
      </c>
      <c r="B6" s="123">
        <v>127415</v>
      </c>
      <c r="C6" s="123">
        <v>226.36680603027344</v>
      </c>
      <c r="D6" s="123">
        <v>16617</v>
      </c>
      <c r="E6" s="125">
        <v>29.521934509277344</v>
      </c>
    </row>
    <row r="7" spans="1:6">
      <c r="A7" s="42">
        <v>2021</v>
      </c>
      <c r="B7" s="123">
        <v>135900</v>
      </c>
      <c r="C7" s="123">
        <v>240.31771850585938</v>
      </c>
      <c r="D7" s="123">
        <v>18265</v>
      </c>
      <c r="E7" s="125">
        <v>32.298770904541016</v>
      </c>
    </row>
    <row r="8" spans="1:6">
      <c r="A8" s="42">
        <v>2022</v>
      </c>
      <c r="B8" s="123">
        <v>144620</v>
      </c>
      <c r="C8" s="123">
        <v>255.7376708984375</v>
      </c>
      <c r="D8" s="123">
        <v>18893</v>
      </c>
      <c r="E8" s="125">
        <v>33.409290313720703</v>
      </c>
    </row>
    <row r="9" spans="1:6" s="9" customFormat="1" ht="30" customHeight="1">
      <c r="A9" s="48" t="s">
        <v>837</v>
      </c>
      <c r="B9" s="438"/>
      <c r="C9" s="438"/>
      <c r="D9" s="438"/>
      <c r="E9" s="439"/>
      <c r="F9" s="50"/>
    </row>
    <row r="10" spans="1:6">
      <c r="A10" s="5" t="s">
        <v>838</v>
      </c>
      <c r="B10" s="21" t="s">
        <v>833</v>
      </c>
      <c r="C10" s="21" t="s">
        <v>834</v>
      </c>
      <c r="D10" s="21" t="s">
        <v>835</v>
      </c>
      <c r="E10" s="22" t="s">
        <v>836</v>
      </c>
      <c r="F10" s="44"/>
    </row>
    <row r="11" spans="1:6">
      <c r="A11" s="2" t="s">
        <v>230</v>
      </c>
      <c r="B11" s="6">
        <v>6555</v>
      </c>
      <c r="C11" s="6">
        <v>681</v>
      </c>
      <c r="D11" s="6">
        <v>244.51994323730469</v>
      </c>
      <c r="E11" s="24">
        <v>25.403215408325195</v>
      </c>
    </row>
    <row r="12" spans="1:6">
      <c r="A12" s="2" t="s">
        <v>231</v>
      </c>
      <c r="B12" s="6">
        <v>18844</v>
      </c>
      <c r="C12" s="6">
        <v>2340</v>
      </c>
      <c r="D12" s="6">
        <v>255.77349853515625</v>
      </c>
      <c r="E12" s="24">
        <v>31.761302947998047</v>
      </c>
    </row>
    <row r="13" spans="1:6">
      <c r="A13" s="2" t="s">
        <v>235</v>
      </c>
      <c r="B13" s="6">
        <v>13725</v>
      </c>
      <c r="C13" s="6">
        <v>2992</v>
      </c>
      <c r="D13" s="6">
        <v>248.35560607910156</v>
      </c>
      <c r="E13" s="24">
        <v>54.140617370605469</v>
      </c>
    </row>
    <row r="14" spans="1:6">
      <c r="A14" s="2" t="s">
        <v>227</v>
      </c>
      <c r="B14" s="6">
        <v>11517</v>
      </c>
      <c r="C14" s="6">
        <v>1228</v>
      </c>
      <c r="D14" s="6">
        <v>236.70338439941406</v>
      </c>
      <c r="E14" s="24">
        <v>25.238496780395508</v>
      </c>
    </row>
    <row r="15" spans="1:6">
      <c r="A15" s="2" t="s">
        <v>228</v>
      </c>
      <c r="B15" s="6">
        <v>14995</v>
      </c>
      <c r="C15" s="6">
        <v>1820</v>
      </c>
      <c r="D15" s="6">
        <v>223.98030090332031</v>
      </c>
      <c r="E15" s="24">
        <v>27.185338973999023</v>
      </c>
    </row>
    <row r="16" spans="1:6">
      <c r="A16" s="2" t="s">
        <v>234</v>
      </c>
      <c r="B16" s="6">
        <v>18060</v>
      </c>
      <c r="C16" s="6">
        <v>1857</v>
      </c>
      <c r="D16" s="6">
        <v>302.92208862304688</v>
      </c>
      <c r="E16" s="24">
        <v>31.147636413574219</v>
      </c>
    </row>
    <row r="17" spans="1:7">
      <c r="A17" s="2" t="s">
        <v>229</v>
      </c>
      <c r="B17" s="6">
        <v>23308</v>
      </c>
      <c r="C17" s="6">
        <v>2588</v>
      </c>
      <c r="D17" s="6">
        <v>258.90621948242188</v>
      </c>
      <c r="E17" s="24">
        <v>28.747608184814453</v>
      </c>
    </row>
    <row r="18" spans="1:7">
      <c r="A18" s="2" t="s">
        <v>232</v>
      </c>
      <c r="B18" s="6">
        <v>23290</v>
      </c>
      <c r="C18" s="6">
        <v>2657</v>
      </c>
      <c r="D18" s="6">
        <v>260.30892944335938</v>
      </c>
      <c r="E18" s="24">
        <v>29.6968994140625</v>
      </c>
    </row>
    <row r="19" spans="1:7">
      <c r="A19" s="2" t="s">
        <v>233</v>
      </c>
      <c r="B19" s="6">
        <v>14326</v>
      </c>
      <c r="C19" s="6">
        <v>2730</v>
      </c>
      <c r="D19" s="6">
        <v>260.29656982421875</v>
      </c>
      <c r="E19" s="24">
        <v>49.602794647216797</v>
      </c>
    </row>
    <row r="20" spans="1:7" s="9" customFormat="1" ht="29.5" customHeight="1">
      <c r="A20" s="9" t="s">
        <v>839</v>
      </c>
      <c r="B20" s="85"/>
      <c r="C20" s="85"/>
      <c r="D20" s="85"/>
      <c r="E20" s="440"/>
      <c r="F20" s="50"/>
    </row>
    <row r="21" spans="1:7">
      <c r="A21" s="5" t="s">
        <v>840</v>
      </c>
      <c r="B21" s="21" t="s">
        <v>841</v>
      </c>
      <c r="C21" s="21" t="s">
        <v>842</v>
      </c>
      <c r="D21" s="21" t="s">
        <v>843</v>
      </c>
      <c r="E21" s="22" t="s">
        <v>844</v>
      </c>
      <c r="F21" s="22" t="s">
        <v>845</v>
      </c>
      <c r="G21" s="22" t="s">
        <v>846</v>
      </c>
    </row>
    <row r="22" spans="1:7">
      <c r="A22" s="2" t="s">
        <v>847</v>
      </c>
      <c r="B22" s="6">
        <v>787.4683837890625</v>
      </c>
      <c r="C22" s="6">
        <v>1094.4222412109375</v>
      </c>
      <c r="D22" s="6">
        <v>944.95013427734375</v>
      </c>
      <c r="E22" s="24">
        <v>84.562477111816406</v>
      </c>
      <c r="F22" s="117">
        <v>109.50189971923828</v>
      </c>
      <c r="G22" s="24">
        <v>97.357566833496094</v>
      </c>
    </row>
    <row r="23" spans="1:7">
      <c r="A23" s="2" t="s">
        <v>542</v>
      </c>
      <c r="B23" s="6">
        <v>115.27005767822266</v>
      </c>
      <c r="C23" s="6">
        <v>141.74200439453125</v>
      </c>
      <c r="D23" s="6">
        <v>128.85383605957031</v>
      </c>
      <c r="E23" s="24">
        <v>16.989429473876953</v>
      </c>
      <c r="F23" s="117">
        <v>19.384101867675781</v>
      </c>
      <c r="G23" s="24">
        <v>18.218229293823242</v>
      </c>
    </row>
    <row r="24" spans="1:7">
      <c r="A24" s="2" t="s">
        <v>544</v>
      </c>
      <c r="B24" s="6">
        <v>38.797718048095703</v>
      </c>
      <c r="C24" s="6">
        <v>54.837261199951172</v>
      </c>
      <c r="D24" s="6">
        <v>47.018970489501953</v>
      </c>
      <c r="E24" s="24">
        <v>4.636540412902832</v>
      </c>
      <c r="F24" s="117">
        <v>6.841987133026123</v>
      </c>
      <c r="G24" s="24">
        <v>5.7669677734375</v>
      </c>
    </row>
    <row r="25" spans="1:7">
      <c r="A25" s="2" t="s">
        <v>546</v>
      </c>
      <c r="B25" s="6">
        <v>28.925277709960938</v>
      </c>
      <c r="C25" s="6">
        <v>39.809745788574219</v>
      </c>
      <c r="D25" s="6">
        <v>34.507301330566406</v>
      </c>
      <c r="E25" s="24">
        <v>2.7939188480377197</v>
      </c>
      <c r="F25" s="117">
        <v>4.2151494026184082</v>
      </c>
      <c r="G25" s="24">
        <v>3.52278733253479</v>
      </c>
    </row>
    <row r="26" spans="1:7">
      <c r="A26" s="2" t="s">
        <v>548</v>
      </c>
      <c r="B26" s="6">
        <v>86.812637329101563</v>
      </c>
      <c r="C26" s="6">
        <v>69.968582153320313</v>
      </c>
      <c r="D26" s="6">
        <v>78.298385620117188</v>
      </c>
      <c r="E26" s="24">
        <v>10.242917060852051</v>
      </c>
      <c r="F26" s="117">
        <v>9.2298984527587891</v>
      </c>
      <c r="G26" s="24">
        <v>9.730860710144043</v>
      </c>
    </row>
    <row r="27" spans="1:7">
      <c r="A27" s="2" t="s">
        <v>550</v>
      </c>
      <c r="B27" s="6">
        <v>162.5224609375</v>
      </c>
      <c r="C27" s="6">
        <v>226.19586181640625</v>
      </c>
      <c r="D27" s="6">
        <v>193.88662719726563</v>
      </c>
      <c r="E27" s="24">
        <v>21.365158081054688</v>
      </c>
      <c r="F27" s="117">
        <v>30.326572418212891</v>
      </c>
      <c r="G27" s="24">
        <v>25.779359817504883</v>
      </c>
    </row>
    <row r="28" spans="1:7">
      <c r="A28" s="2" t="s">
        <v>848</v>
      </c>
      <c r="B28" s="6">
        <v>338.73004150390625</v>
      </c>
      <c r="C28" s="6">
        <v>528.5606689453125</v>
      </c>
      <c r="D28" s="6">
        <v>430.06515502929688</v>
      </c>
      <c r="E28" s="24">
        <v>43.115097045898438</v>
      </c>
      <c r="F28" s="117">
        <v>70.623863220214844</v>
      </c>
      <c r="G28" s="24">
        <v>56.350669860839844</v>
      </c>
    </row>
    <row r="29" spans="1:7">
      <c r="A29" s="2" t="s">
        <v>849</v>
      </c>
      <c r="B29" s="6">
        <v>839.5513916015625</v>
      </c>
      <c r="C29" s="6">
        <v>1341.515625</v>
      </c>
      <c r="D29" s="6">
        <v>1056.1639404296875</v>
      </c>
      <c r="E29" s="24">
        <v>105.32421112060547</v>
      </c>
      <c r="F29" s="117">
        <v>190.15150451660156</v>
      </c>
      <c r="G29" s="24">
        <v>141.92971801757813</v>
      </c>
    </row>
  </sheetData>
  <pageMargins left="0.7" right="0.7" top="0.75" bottom="0.75" header="0.3" footer="0.3"/>
  <pageSetup fitToWidth="0" fitToHeight="0" orientation="portrait"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44"/>
  <sheetViews>
    <sheetView workbookViewId="0">
      <selection activeCell="C4" sqref="C4"/>
    </sheetView>
  </sheetViews>
  <sheetFormatPr defaultColWidth="9.23046875" defaultRowHeight="15.5"/>
  <cols>
    <col min="1" max="1" width="25.23046875" style="39" customWidth="1"/>
    <col min="2" max="2" width="7.53515625" style="39" customWidth="1"/>
    <col min="3" max="3" width="33.53515625" style="40" customWidth="1"/>
    <col min="4" max="4" width="9.765625" style="2" customWidth="1"/>
    <col min="5" max="14" width="9.23046875" style="2" customWidth="1"/>
    <col min="15" max="15" width="39.4609375" style="2" customWidth="1"/>
    <col min="16" max="16" width="9.23046875" style="2" customWidth="1"/>
    <col min="17" max="16384" width="9.23046875" style="2"/>
  </cols>
  <sheetData>
    <row r="1" spans="1:6" ht="20">
      <c r="A1" s="38" t="s">
        <v>205</v>
      </c>
    </row>
    <row r="2" spans="1:6" customFormat="1">
      <c r="A2" s="39" t="s">
        <v>206</v>
      </c>
      <c r="B2" s="39"/>
      <c r="C2" s="40"/>
      <c r="D2" s="2"/>
      <c r="E2" s="2"/>
      <c r="F2" s="2"/>
    </row>
    <row r="3" spans="1:6" customFormat="1">
      <c r="A3" s="39" t="s">
        <v>207</v>
      </c>
      <c r="B3" s="39"/>
      <c r="C3" s="40"/>
      <c r="D3" s="2"/>
      <c r="E3" s="2"/>
      <c r="F3" s="2"/>
    </row>
    <row r="4" spans="1:6" customFormat="1" ht="40.9" customHeight="1">
      <c r="A4" s="20" t="s">
        <v>208</v>
      </c>
      <c r="B4" s="20" t="s">
        <v>209</v>
      </c>
      <c r="C4" s="285" t="s">
        <v>2127</v>
      </c>
      <c r="D4" s="5"/>
      <c r="E4" s="2"/>
      <c r="F4" s="2"/>
    </row>
    <row r="5" spans="1:6" customFormat="1">
      <c r="A5" s="41" t="s">
        <v>202</v>
      </c>
      <c r="B5" s="42" t="s">
        <v>210</v>
      </c>
      <c r="C5" s="40">
        <v>38.093605041503906</v>
      </c>
      <c r="D5" s="43"/>
      <c r="E5" s="2"/>
      <c r="F5" s="2"/>
    </row>
    <row r="6" spans="1:6" customFormat="1">
      <c r="A6" s="41" t="s">
        <v>202</v>
      </c>
      <c r="B6" s="42" t="s">
        <v>211</v>
      </c>
      <c r="C6" s="40">
        <v>44.248779296875</v>
      </c>
      <c r="D6" s="43"/>
      <c r="E6" s="2"/>
      <c r="F6" s="2"/>
    </row>
    <row r="7" spans="1:6" customFormat="1">
      <c r="A7" s="41" t="s">
        <v>202</v>
      </c>
      <c r="B7" s="42" t="s">
        <v>212</v>
      </c>
      <c r="C7" s="40">
        <v>42.329174041748047</v>
      </c>
      <c r="D7" s="43"/>
      <c r="E7" s="2"/>
      <c r="F7" s="2"/>
    </row>
    <row r="8" spans="1:6" customFormat="1">
      <c r="A8" s="41" t="s">
        <v>202</v>
      </c>
      <c r="B8" s="42" t="s">
        <v>213</v>
      </c>
      <c r="C8" s="40">
        <v>40.305427551269531</v>
      </c>
      <c r="D8" s="43"/>
      <c r="E8" s="2"/>
      <c r="F8" s="2"/>
    </row>
    <row r="9" spans="1:6" customFormat="1">
      <c r="A9" s="41" t="s">
        <v>202</v>
      </c>
      <c r="B9" s="42" t="s">
        <v>214</v>
      </c>
      <c r="C9" s="40">
        <v>30.168642044067383</v>
      </c>
      <c r="D9" s="43"/>
      <c r="E9" s="2"/>
      <c r="F9" s="2"/>
    </row>
    <row r="10" spans="1:6" customFormat="1">
      <c r="A10" s="41" t="s">
        <v>215</v>
      </c>
      <c r="B10" s="42" t="s">
        <v>210</v>
      </c>
      <c r="C10" s="40">
        <v>12612.3779296875</v>
      </c>
      <c r="D10" s="43"/>
      <c r="E10" s="2"/>
      <c r="F10" s="2"/>
    </row>
    <row r="11" spans="1:6" customFormat="1">
      <c r="A11" s="41" t="s">
        <v>215</v>
      </c>
      <c r="B11" s="42" t="s">
        <v>211</v>
      </c>
      <c r="C11" s="40">
        <v>13302.6875</v>
      </c>
      <c r="D11" s="43"/>
      <c r="E11" s="2"/>
      <c r="F11" s="2"/>
    </row>
    <row r="12" spans="1:6" customFormat="1">
      <c r="A12" s="41" t="s">
        <v>215</v>
      </c>
      <c r="B12" s="42" t="s">
        <v>212</v>
      </c>
      <c r="C12" s="40">
        <v>11457.1162109375</v>
      </c>
      <c r="D12" s="43"/>
      <c r="E12" s="2"/>
      <c r="F12" s="2"/>
    </row>
    <row r="13" spans="1:6" customFormat="1">
      <c r="A13" s="41" t="s">
        <v>215</v>
      </c>
      <c r="B13" s="39" t="s">
        <v>213</v>
      </c>
      <c r="C13" s="40">
        <v>10741.6279296875</v>
      </c>
      <c r="D13" s="2"/>
      <c r="E13" s="2"/>
      <c r="F13" s="2"/>
    </row>
    <row r="14" spans="1:6" customFormat="1">
      <c r="A14" s="41" t="s">
        <v>215</v>
      </c>
      <c r="B14" s="39" t="s">
        <v>214</v>
      </c>
      <c r="C14" s="40">
        <v>11301.0029296875</v>
      </c>
      <c r="D14" s="2"/>
      <c r="E14" s="2"/>
      <c r="F14" s="2"/>
    </row>
    <row r="15" spans="1:6" customFormat="1">
      <c r="A15" s="41" t="s">
        <v>201</v>
      </c>
      <c r="B15" s="39" t="s">
        <v>210</v>
      </c>
      <c r="C15" s="40">
        <v>1367.7486572265625</v>
      </c>
      <c r="D15" s="2"/>
      <c r="E15" s="2"/>
      <c r="F15" s="2"/>
    </row>
    <row r="16" spans="1:6" customFormat="1">
      <c r="A16" s="41" t="s">
        <v>201</v>
      </c>
      <c r="B16" s="39" t="s">
        <v>211</v>
      </c>
      <c r="C16" s="40">
        <v>1344.454345703125</v>
      </c>
      <c r="D16" s="43"/>
      <c r="E16" s="2"/>
      <c r="F16" s="2"/>
    </row>
    <row r="17" spans="1:6" customFormat="1">
      <c r="A17" s="41" t="s">
        <v>201</v>
      </c>
      <c r="B17" s="39" t="s">
        <v>212</v>
      </c>
      <c r="C17" s="40">
        <v>1399.777099609375</v>
      </c>
      <c r="D17" s="2"/>
      <c r="E17" s="2"/>
      <c r="F17" s="2"/>
    </row>
    <row r="18" spans="1:6" customFormat="1">
      <c r="A18" s="41" t="s">
        <v>201</v>
      </c>
      <c r="B18" s="39" t="s">
        <v>213</v>
      </c>
      <c r="C18" s="40">
        <v>1801.66064453125</v>
      </c>
      <c r="D18" s="2"/>
      <c r="E18" s="2"/>
      <c r="F18" s="2"/>
    </row>
    <row r="19" spans="1:6" customFormat="1">
      <c r="A19" s="41" t="s">
        <v>201</v>
      </c>
      <c r="B19" s="39" t="s">
        <v>214</v>
      </c>
      <c r="C19" s="40">
        <v>1683.112548828125</v>
      </c>
      <c r="D19" s="2"/>
      <c r="E19" s="2"/>
      <c r="F19" s="2"/>
    </row>
    <row r="20" spans="1:6" customFormat="1">
      <c r="A20" s="41" t="s">
        <v>216</v>
      </c>
      <c r="B20" s="39" t="s">
        <v>210</v>
      </c>
      <c r="C20" s="40">
        <v>165.63966369628906</v>
      </c>
      <c r="D20" s="2"/>
      <c r="E20" s="2"/>
      <c r="F20" s="2"/>
    </row>
    <row r="21" spans="1:6" customFormat="1">
      <c r="A21" s="41" t="s">
        <v>216</v>
      </c>
      <c r="B21" s="39" t="s">
        <v>211</v>
      </c>
      <c r="C21" s="40">
        <v>145.35345458984375</v>
      </c>
      <c r="D21" s="2"/>
      <c r="E21" s="2"/>
      <c r="F21" s="2"/>
    </row>
    <row r="22" spans="1:6" customFormat="1">
      <c r="A22" s="41" t="s">
        <v>216</v>
      </c>
      <c r="B22" s="39" t="s">
        <v>212</v>
      </c>
      <c r="C22" s="40">
        <v>154.38417053222656</v>
      </c>
      <c r="D22" s="2"/>
      <c r="E22" s="2"/>
      <c r="F22" s="2"/>
    </row>
    <row r="23" spans="1:6" customFormat="1">
      <c r="A23" s="41" t="s">
        <v>216</v>
      </c>
      <c r="B23" s="39" t="s">
        <v>213</v>
      </c>
      <c r="C23" s="40">
        <v>123.635009765625</v>
      </c>
      <c r="D23" s="2"/>
      <c r="E23" s="2"/>
      <c r="F23" s="2"/>
    </row>
    <row r="24" spans="1:6" customFormat="1">
      <c r="A24" s="41" t="s">
        <v>216</v>
      </c>
      <c r="B24" s="39" t="s">
        <v>214</v>
      </c>
      <c r="C24" s="40">
        <v>160.742431640625</v>
      </c>
      <c r="D24" s="2"/>
      <c r="E24" s="2"/>
      <c r="F24" s="2"/>
    </row>
    <row r="25" spans="1:6" customFormat="1">
      <c r="A25" s="41" t="s">
        <v>217</v>
      </c>
      <c r="B25" s="39" t="s">
        <v>210</v>
      </c>
      <c r="C25" s="40">
        <v>1878.508056640625</v>
      </c>
      <c r="D25" s="2"/>
      <c r="E25" s="2"/>
      <c r="F25" s="2"/>
    </row>
    <row r="26" spans="1:6" customFormat="1">
      <c r="A26" s="41" t="s">
        <v>217</v>
      </c>
      <c r="B26" s="39" t="s">
        <v>211</v>
      </c>
      <c r="C26" s="40">
        <v>2037.39599609375</v>
      </c>
      <c r="D26" s="2"/>
      <c r="E26" s="2"/>
      <c r="F26" s="2"/>
    </row>
    <row r="27" spans="1:6" customFormat="1">
      <c r="A27" s="41" t="s">
        <v>217</v>
      </c>
      <c r="B27" s="39" t="s">
        <v>212</v>
      </c>
      <c r="C27" s="40">
        <v>1798.716796875</v>
      </c>
      <c r="D27" s="2"/>
      <c r="E27" s="2"/>
      <c r="F27" s="2"/>
    </row>
    <row r="28" spans="1:6" customFormat="1">
      <c r="A28" s="41" t="s">
        <v>217</v>
      </c>
      <c r="B28" s="39" t="s">
        <v>213</v>
      </c>
      <c r="C28" s="40">
        <v>2108.52880859375</v>
      </c>
      <c r="D28" s="2"/>
      <c r="E28" s="2"/>
      <c r="F28" s="2"/>
    </row>
    <row r="29" spans="1:6" customFormat="1">
      <c r="A29" s="41" t="s">
        <v>217</v>
      </c>
      <c r="B29" s="39" t="s">
        <v>214</v>
      </c>
      <c r="C29" s="40">
        <v>2192.920166015625</v>
      </c>
      <c r="D29" s="2"/>
      <c r="E29" s="2"/>
      <c r="F29" s="2"/>
    </row>
    <row r="30" spans="1:6" customFormat="1">
      <c r="A30" s="39" t="s">
        <v>198</v>
      </c>
      <c r="B30" s="39" t="s">
        <v>210</v>
      </c>
      <c r="C30" s="40">
        <v>404.84326171875</v>
      </c>
      <c r="D30" s="2"/>
      <c r="E30" s="2"/>
      <c r="F30" s="2"/>
    </row>
    <row r="31" spans="1:6" customFormat="1">
      <c r="A31" s="39" t="s">
        <v>198</v>
      </c>
      <c r="B31" s="39" t="s">
        <v>211</v>
      </c>
      <c r="C31" s="40">
        <v>499.61257934570313</v>
      </c>
      <c r="D31" s="2"/>
      <c r="E31" s="2"/>
      <c r="F31" s="2"/>
    </row>
    <row r="32" spans="1:6" customFormat="1">
      <c r="A32" s="39" t="s">
        <v>198</v>
      </c>
      <c r="B32" s="39" t="s">
        <v>212</v>
      </c>
      <c r="C32" s="40">
        <v>442.3934326171875</v>
      </c>
      <c r="D32" s="2"/>
      <c r="E32" s="2"/>
      <c r="F32" s="2"/>
    </row>
    <row r="33" spans="1:6" customFormat="1">
      <c r="A33" s="39" t="s">
        <v>198</v>
      </c>
      <c r="B33" s="39" t="s">
        <v>213</v>
      </c>
      <c r="C33" s="40">
        <v>515.74951171875</v>
      </c>
      <c r="D33" s="2"/>
      <c r="E33" s="2"/>
      <c r="F33" s="2"/>
    </row>
    <row r="34" spans="1:6" customFormat="1">
      <c r="A34" s="39" t="s">
        <v>198</v>
      </c>
      <c r="B34" s="39" t="s">
        <v>214</v>
      </c>
      <c r="C34" s="40">
        <v>452.66860961914063</v>
      </c>
      <c r="D34" s="2"/>
      <c r="E34" s="2"/>
      <c r="F34" s="2"/>
    </row>
    <row r="35" spans="1:6" customFormat="1">
      <c r="A35" s="41" t="s">
        <v>218</v>
      </c>
      <c r="B35" s="39" t="s">
        <v>210</v>
      </c>
      <c r="C35" s="40">
        <v>870</v>
      </c>
      <c r="D35" s="2"/>
      <c r="E35" s="2"/>
      <c r="F35" s="2"/>
    </row>
    <row r="36" spans="1:6" customFormat="1">
      <c r="A36" s="41" t="s">
        <v>218</v>
      </c>
      <c r="B36" s="39" t="s">
        <v>211</v>
      </c>
      <c r="C36" s="40">
        <v>793</v>
      </c>
      <c r="D36" s="2"/>
      <c r="E36" s="2"/>
      <c r="F36" s="2"/>
    </row>
    <row r="37" spans="1:6" customFormat="1">
      <c r="A37" s="41" t="s">
        <v>218</v>
      </c>
      <c r="B37" s="39" t="s">
        <v>212</v>
      </c>
      <c r="C37" s="40">
        <v>683</v>
      </c>
      <c r="D37" s="2"/>
      <c r="E37" s="2"/>
      <c r="F37" s="2"/>
    </row>
    <row r="38" spans="1:6" customFormat="1">
      <c r="A38" s="41" t="s">
        <v>218</v>
      </c>
      <c r="B38" s="39" t="s">
        <v>213</v>
      </c>
      <c r="C38" s="40">
        <v>706</v>
      </c>
      <c r="D38" s="2"/>
      <c r="E38" s="2"/>
      <c r="F38" s="2"/>
    </row>
    <row r="39" spans="1:6" customFormat="1">
      <c r="A39" s="41" t="s">
        <v>218</v>
      </c>
      <c r="B39" s="39" t="s">
        <v>214</v>
      </c>
      <c r="C39" s="40">
        <v>757</v>
      </c>
      <c r="D39" s="2"/>
      <c r="E39" s="2"/>
      <c r="F39" s="2"/>
    </row>
    <row r="40" spans="1:6" customFormat="1">
      <c r="A40" s="41" t="s">
        <v>219</v>
      </c>
      <c r="B40" s="39" t="s">
        <v>210</v>
      </c>
      <c r="C40" s="40">
        <v>99.8048095703125</v>
      </c>
      <c r="D40" s="2"/>
      <c r="E40" s="2"/>
      <c r="F40" s="2"/>
    </row>
    <row r="41" spans="1:6" customFormat="1">
      <c r="A41" s="41" t="s">
        <v>219</v>
      </c>
      <c r="B41" s="39" t="s">
        <v>211</v>
      </c>
      <c r="C41" s="40">
        <v>92.667495727539063</v>
      </c>
      <c r="D41" s="2"/>
      <c r="E41" s="2"/>
      <c r="F41" s="2"/>
    </row>
    <row r="42" spans="1:6" customFormat="1">
      <c r="A42" s="41" t="s">
        <v>219</v>
      </c>
      <c r="B42" s="39" t="s">
        <v>212</v>
      </c>
      <c r="C42" s="40">
        <v>64.915855407714844</v>
      </c>
      <c r="D42" s="2"/>
      <c r="E42" s="2"/>
      <c r="F42" s="2"/>
    </row>
    <row r="43" spans="1:6" customFormat="1">
      <c r="A43" s="41" t="s">
        <v>219</v>
      </c>
      <c r="B43" s="39" t="s">
        <v>213</v>
      </c>
      <c r="C43" s="40">
        <v>56.758800506591797</v>
      </c>
      <c r="D43" s="2"/>
      <c r="E43" s="2"/>
      <c r="F43" s="2"/>
    </row>
    <row r="44" spans="1:6" customFormat="1">
      <c r="A44" s="41" t="s">
        <v>219</v>
      </c>
      <c r="B44" s="39" t="s">
        <v>214</v>
      </c>
      <c r="C44" s="40">
        <v>65.2880859375</v>
      </c>
      <c r="D44" s="2"/>
      <c r="E44" s="2"/>
      <c r="F44" s="2"/>
    </row>
  </sheetData>
  <pageMargins left="0.7" right="0.7" top="0.75" bottom="0.75" header="0.3" footer="0.3"/>
  <pageSetup paperSize="9" fitToWidth="0" fitToHeight="0" orientation="portrait" horizontalDpi="300" verticalDpi="300"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9"/>
  <dimension ref="A1:G981"/>
  <sheetViews>
    <sheetView workbookViewId="0"/>
  </sheetViews>
  <sheetFormatPr defaultColWidth="8.765625" defaultRowHeight="15.5"/>
  <cols>
    <col min="1" max="1" width="48" style="118" customWidth="1"/>
    <col min="2" max="2" width="26.765625" style="119" customWidth="1"/>
    <col min="3" max="3" width="39.53515625" style="112" customWidth="1"/>
    <col min="4" max="4" width="23" style="112" customWidth="1"/>
    <col min="5" max="5" width="37.23046875" style="119" customWidth="1"/>
    <col min="6" max="6" width="37.4609375" style="112" customWidth="1"/>
    <col min="7" max="7" width="26.23046875" style="112" customWidth="1"/>
  </cols>
  <sheetData>
    <row r="1" spans="1:7" ht="20">
      <c r="A1" s="19" t="s">
        <v>850</v>
      </c>
      <c r="B1" s="128"/>
      <c r="C1" s="114"/>
      <c r="D1" s="114"/>
      <c r="E1" s="115"/>
      <c r="F1" s="111"/>
      <c r="G1" s="111"/>
    </row>
    <row r="2" spans="1:7">
      <c r="A2" s="256" t="s">
        <v>655</v>
      </c>
      <c r="B2" s="115"/>
      <c r="C2" s="111"/>
      <c r="D2" s="111"/>
      <c r="E2" s="115"/>
      <c r="F2" s="111"/>
      <c r="G2" s="111"/>
    </row>
    <row r="3" spans="1:7" ht="42.65" customHeight="1">
      <c r="A3" s="20" t="s">
        <v>851</v>
      </c>
      <c r="B3" s="21" t="s">
        <v>852</v>
      </c>
      <c r="C3" s="22" t="s">
        <v>853</v>
      </c>
      <c r="D3" s="22" t="s">
        <v>854</v>
      </c>
      <c r="E3" s="21" t="s">
        <v>855</v>
      </c>
      <c r="F3" s="22" t="s">
        <v>856</v>
      </c>
      <c r="G3" s="22" t="s">
        <v>857</v>
      </c>
    </row>
    <row r="4" spans="1:7">
      <c r="A4" s="2" t="s">
        <v>858</v>
      </c>
      <c r="B4" s="6">
        <v>44263</v>
      </c>
      <c r="C4" s="43">
        <v>30.610000610351563</v>
      </c>
      <c r="D4" s="43">
        <v>1</v>
      </c>
      <c r="E4" s="6">
        <v>6355</v>
      </c>
      <c r="F4" s="43">
        <v>15.850000381469727</v>
      </c>
      <c r="G4" s="43">
        <v>1</v>
      </c>
    </row>
    <row r="5" spans="1:7">
      <c r="A5" s="179" t="s">
        <v>662</v>
      </c>
      <c r="B5" s="6">
        <v>30185</v>
      </c>
      <c r="C5" s="43">
        <v>20.870000839233398</v>
      </c>
      <c r="D5" s="43">
        <v>2</v>
      </c>
      <c r="E5" s="6">
        <v>5403</v>
      </c>
      <c r="F5" s="43">
        <v>13.470000267028809</v>
      </c>
      <c r="G5" s="43">
        <v>2</v>
      </c>
    </row>
    <row r="6" spans="1:7">
      <c r="A6" s="179" t="s">
        <v>859</v>
      </c>
      <c r="B6" s="6">
        <v>11183</v>
      </c>
      <c r="C6" s="43">
        <v>7.7300000190734863</v>
      </c>
      <c r="D6" s="43">
        <v>3</v>
      </c>
      <c r="E6" s="6">
        <v>1562</v>
      </c>
      <c r="F6" s="43">
        <v>3.9000000953674316</v>
      </c>
      <c r="G6" s="43">
        <v>5</v>
      </c>
    </row>
    <row r="7" spans="1:7">
      <c r="A7" s="179" t="s">
        <v>199</v>
      </c>
      <c r="B7" s="6">
        <v>5926</v>
      </c>
      <c r="C7" s="43">
        <v>4.0999999046325684</v>
      </c>
      <c r="D7" s="43">
        <v>4</v>
      </c>
      <c r="E7" s="6">
        <v>1910</v>
      </c>
      <c r="F7" s="43">
        <v>4.7600002288818359</v>
      </c>
      <c r="G7" s="43">
        <v>4</v>
      </c>
    </row>
    <row r="8" spans="1:7">
      <c r="A8" s="179" t="s">
        <v>197</v>
      </c>
      <c r="B8" s="6">
        <v>3263</v>
      </c>
      <c r="C8" s="43">
        <v>2.2599999904632568</v>
      </c>
      <c r="D8" s="43">
        <v>5</v>
      </c>
      <c r="E8" s="6">
        <v>302</v>
      </c>
      <c r="F8" s="43">
        <v>0.75</v>
      </c>
      <c r="G8" s="43">
        <v>23</v>
      </c>
    </row>
    <row r="9" spans="1:7">
      <c r="A9" s="179" t="s">
        <v>860</v>
      </c>
      <c r="B9" s="6">
        <v>2983</v>
      </c>
      <c r="C9" s="43">
        <v>2.059999942779541</v>
      </c>
      <c r="D9" s="43">
        <v>6</v>
      </c>
      <c r="E9" s="6">
        <v>996</v>
      </c>
      <c r="F9" s="43">
        <v>2.4800000190734863</v>
      </c>
      <c r="G9" s="43">
        <v>11</v>
      </c>
    </row>
    <row r="10" spans="1:7">
      <c r="A10" s="179" t="s">
        <v>668</v>
      </c>
      <c r="B10" s="6">
        <v>2564</v>
      </c>
      <c r="C10" s="43">
        <v>1.7699999809265137</v>
      </c>
      <c r="D10" s="43">
        <v>7</v>
      </c>
      <c r="E10" s="6">
        <v>1475</v>
      </c>
      <c r="F10" s="43">
        <v>3.6800000667572021</v>
      </c>
      <c r="G10" s="43">
        <v>7</v>
      </c>
    </row>
    <row r="11" spans="1:7">
      <c r="A11" s="179" t="s">
        <v>861</v>
      </c>
      <c r="B11" s="6">
        <v>2550</v>
      </c>
      <c r="C11" s="43">
        <v>1.7599999904632568</v>
      </c>
      <c r="D11" s="43">
        <v>8</v>
      </c>
      <c r="E11" s="6">
        <v>1011</v>
      </c>
      <c r="F11" s="43">
        <v>2.5199999809265137</v>
      </c>
      <c r="G11" s="43">
        <v>10</v>
      </c>
    </row>
    <row r="12" spans="1:7">
      <c r="A12" s="2" t="s">
        <v>862</v>
      </c>
      <c r="B12" s="6">
        <v>2545</v>
      </c>
      <c r="C12" s="43">
        <v>1.7599999904632568</v>
      </c>
      <c r="D12" s="43">
        <v>9</v>
      </c>
      <c r="E12" s="6">
        <v>353</v>
      </c>
      <c r="F12" s="43">
        <v>0.87999999523162842</v>
      </c>
      <c r="G12" s="43">
        <v>18</v>
      </c>
    </row>
    <row r="13" spans="1:7">
      <c r="A13" s="179" t="s">
        <v>670</v>
      </c>
      <c r="B13" s="6">
        <v>2265</v>
      </c>
      <c r="C13" s="43">
        <v>1.5700000524520874</v>
      </c>
      <c r="D13" s="43">
        <v>10</v>
      </c>
      <c r="E13" s="6">
        <v>1487</v>
      </c>
      <c r="F13" s="43">
        <v>3.7100000381469727</v>
      </c>
      <c r="G13" s="43">
        <v>6</v>
      </c>
    </row>
    <row r="14" spans="1:7">
      <c r="A14" s="2" t="s">
        <v>863</v>
      </c>
      <c r="B14" s="6">
        <v>2203</v>
      </c>
      <c r="C14" s="43">
        <v>1.5199999809265137</v>
      </c>
      <c r="D14" s="43">
        <v>11</v>
      </c>
      <c r="E14" s="6">
        <v>326</v>
      </c>
      <c r="F14" s="43">
        <v>0.81000000238418579</v>
      </c>
      <c r="G14" s="43">
        <v>20</v>
      </c>
    </row>
    <row r="15" spans="1:7">
      <c r="A15" s="2" t="s">
        <v>864</v>
      </c>
      <c r="B15" s="6">
        <v>1793</v>
      </c>
      <c r="C15" s="43">
        <v>1.2400000095367432</v>
      </c>
      <c r="D15" s="43">
        <v>12</v>
      </c>
      <c r="E15" s="6">
        <v>267</v>
      </c>
      <c r="F15" s="43">
        <v>0.67000001668930054</v>
      </c>
      <c r="G15" s="43">
        <v>26</v>
      </c>
    </row>
    <row r="16" spans="1:7">
      <c r="A16" s="2" t="s">
        <v>865</v>
      </c>
      <c r="B16" s="6">
        <v>1388</v>
      </c>
      <c r="C16" s="43">
        <v>0.95999997854232788</v>
      </c>
      <c r="D16" s="43">
        <v>13</v>
      </c>
      <c r="E16" s="6">
        <v>279</v>
      </c>
      <c r="F16" s="43">
        <v>0.69999998807907104</v>
      </c>
      <c r="G16" s="43">
        <v>24</v>
      </c>
    </row>
    <row r="17" spans="1:7">
      <c r="A17" s="179" t="s">
        <v>866</v>
      </c>
      <c r="B17" s="6">
        <v>1122</v>
      </c>
      <c r="C17" s="43">
        <v>0.77999997138977051</v>
      </c>
      <c r="D17" s="43">
        <v>14</v>
      </c>
      <c r="E17" s="6">
        <v>497</v>
      </c>
      <c r="F17" s="43">
        <v>1.2400000095367432</v>
      </c>
      <c r="G17" s="43">
        <v>15</v>
      </c>
    </row>
    <row r="18" spans="1:7">
      <c r="A18" s="179" t="s">
        <v>200</v>
      </c>
      <c r="B18" s="6">
        <v>1109</v>
      </c>
      <c r="C18" s="43">
        <v>0.76999998092651367</v>
      </c>
      <c r="D18" s="43">
        <v>15</v>
      </c>
      <c r="E18" s="6">
        <v>713</v>
      </c>
      <c r="F18" s="43">
        <v>1.7799999713897705</v>
      </c>
      <c r="G18" s="43">
        <v>12</v>
      </c>
    </row>
    <row r="19" spans="1:7">
      <c r="A19" s="2" t="s">
        <v>867</v>
      </c>
      <c r="B19" s="6">
        <v>1074</v>
      </c>
      <c r="C19" s="43">
        <v>0.74000000953674316</v>
      </c>
      <c r="D19" s="43">
        <v>16</v>
      </c>
      <c r="E19" s="6">
        <v>189</v>
      </c>
      <c r="F19" s="43">
        <v>0.4699999988079071</v>
      </c>
      <c r="G19" s="43">
        <v>33</v>
      </c>
    </row>
    <row r="20" spans="1:7">
      <c r="A20" s="179" t="s">
        <v>868</v>
      </c>
      <c r="B20" s="6">
        <v>1037</v>
      </c>
      <c r="C20" s="43">
        <v>0.72000002861022949</v>
      </c>
      <c r="D20" s="43">
        <v>17</v>
      </c>
      <c r="E20" s="6">
        <v>191</v>
      </c>
      <c r="F20" s="43">
        <v>0.47999998927116394</v>
      </c>
      <c r="G20" s="43">
        <v>32</v>
      </c>
    </row>
    <row r="21" spans="1:7">
      <c r="A21" s="179" t="s">
        <v>869</v>
      </c>
      <c r="B21" s="6">
        <v>875</v>
      </c>
      <c r="C21" s="43">
        <v>0.61000001430511475</v>
      </c>
      <c r="D21" s="43">
        <v>18</v>
      </c>
      <c r="E21" s="6">
        <v>220</v>
      </c>
      <c r="F21" s="43">
        <v>0.55000001192092896</v>
      </c>
      <c r="G21" s="43">
        <v>29</v>
      </c>
    </row>
    <row r="22" spans="1:7">
      <c r="A22" s="179" t="s">
        <v>870</v>
      </c>
      <c r="B22" s="6">
        <v>713</v>
      </c>
      <c r="C22" s="43">
        <v>0.49000000953674316</v>
      </c>
      <c r="D22" s="43">
        <v>19</v>
      </c>
      <c r="E22" s="6">
        <v>323</v>
      </c>
      <c r="F22" s="43">
        <v>0.81000000238418579</v>
      </c>
      <c r="G22" s="43">
        <v>21</v>
      </c>
    </row>
    <row r="23" spans="1:7">
      <c r="A23" s="179" t="s">
        <v>871</v>
      </c>
      <c r="B23" s="6">
        <v>710</v>
      </c>
      <c r="C23" s="43">
        <v>0.49000000953674316</v>
      </c>
      <c r="D23" s="43">
        <v>20</v>
      </c>
      <c r="E23" s="6">
        <v>557</v>
      </c>
      <c r="F23" s="43">
        <v>1.3899999856948853</v>
      </c>
      <c r="G23" s="43">
        <v>13</v>
      </c>
    </row>
    <row r="24" spans="1:7">
      <c r="A24" s="2" t="s">
        <v>872</v>
      </c>
      <c r="B24" s="6">
        <v>692</v>
      </c>
      <c r="C24" s="43">
        <v>0.47999998927116394</v>
      </c>
      <c r="D24" s="43">
        <v>21</v>
      </c>
      <c r="E24" s="6">
        <v>211</v>
      </c>
      <c r="F24" s="43">
        <v>0.52999997138977051</v>
      </c>
      <c r="G24" s="43">
        <v>30</v>
      </c>
    </row>
    <row r="25" spans="1:7">
      <c r="A25" s="2" t="s">
        <v>873</v>
      </c>
      <c r="B25" s="6">
        <v>671</v>
      </c>
      <c r="C25" s="43">
        <v>0.46000000834465027</v>
      </c>
      <c r="D25" s="43">
        <v>22</v>
      </c>
      <c r="E25" s="6">
        <v>193</v>
      </c>
      <c r="F25" s="43">
        <v>0.47999998927116394</v>
      </c>
      <c r="G25" s="43">
        <v>31</v>
      </c>
    </row>
    <row r="26" spans="1:7">
      <c r="A26" s="2" t="s">
        <v>874</v>
      </c>
      <c r="B26" s="6">
        <v>669</v>
      </c>
      <c r="C26" s="43">
        <v>0.46000000834465027</v>
      </c>
      <c r="D26" s="43">
        <v>23</v>
      </c>
      <c r="E26" s="6">
        <v>1101</v>
      </c>
      <c r="F26" s="43">
        <v>2.75</v>
      </c>
      <c r="G26" s="43">
        <v>9</v>
      </c>
    </row>
    <row r="27" spans="1:7">
      <c r="A27" s="179" t="s">
        <v>875</v>
      </c>
      <c r="B27" s="6">
        <v>640</v>
      </c>
      <c r="C27" s="43">
        <v>0.43999999761581421</v>
      </c>
      <c r="D27" s="43">
        <v>24</v>
      </c>
      <c r="E27" s="6">
        <v>240</v>
      </c>
      <c r="F27" s="43">
        <v>0.60000002384185791</v>
      </c>
      <c r="G27" s="43">
        <v>28</v>
      </c>
    </row>
    <row r="28" spans="1:7">
      <c r="A28" s="179" t="s">
        <v>876</v>
      </c>
      <c r="B28" s="6">
        <v>600</v>
      </c>
      <c r="C28" s="43">
        <v>0.40999999642372131</v>
      </c>
      <c r="D28" s="43">
        <v>25</v>
      </c>
      <c r="E28" s="6">
        <v>509</v>
      </c>
      <c r="F28" s="43">
        <v>1.2699999809265137</v>
      </c>
      <c r="G28" s="43">
        <v>14</v>
      </c>
    </row>
    <row r="29" spans="1:7">
      <c r="A29" s="2" t="s">
        <v>877</v>
      </c>
      <c r="B29" s="6">
        <v>600</v>
      </c>
      <c r="C29" s="43">
        <v>0.40999999642372131</v>
      </c>
      <c r="D29" s="43">
        <v>25</v>
      </c>
      <c r="E29" s="6">
        <v>178</v>
      </c>
      <c r="F29" s="43">
        <v>0.43999999761581421</v>
      </c>
      <c r="G29" s="43">
        <v>35</v>
      </c>
    </row>
    <row r="30" spans="1:7">
      <c r="A30" s="2" t="s">
        <v>878</v>
      </c>
      <c r="B30" s="6">
        <v>497</v>
      </c>
      <c r="C30" s="43">
        <v>0.34000000357627869</v>
      </c>
      <c r="D30" s="43">
        <v>26</v>
      </c>
      <c r="E30" s="6">
        <v>257</v>
      </c>
      <c r="F30" s="43">
        <v>0.63999998569488525</v>
      </c>
      <c r="G30" s="43">
        <v>27</v>
      </c>
    </row>
    <row r="31" spans="1:7">
      <c r="A31" s="179" t="s">
        <v>879</v>
      </c>
      <c r="B31" s="6">
        <v>485</v>
      </c>
      <c r="C31" s="43">
        <v>0.34000000357627869</v>
      </c>
      <c r="D31" s="43">
        <v>27</v>
      </c>
      <c r="E31" s="6">
        <v>319</v>
      </c>
      <c r="F31" s="43">
        <v>0.80000001192092896</v>
      </c>
      <c r="G31" s="43">
        <v>22</v>
      </c>
    </row>
    <row r="32" spans="1:7">
      <c r="A32" s="179" t="s">
        <v>880</v>
      </c>
      <c r="B32" s="6">
        <v>469</v>
      </c>
      <c r="C32" s="43">
        <v>0.31999999284744263</v>
      </c>
      <c r="D32" s="43">
        <v>28</v>
      </c>
      <c r="E32" s="6">
        <v>429</v>
      </c>
      <c r="F32" s="43">
        <v>1.0700000524520874</v>
      </c>
      <c r="G32" s="43">
        <v>16</v>
      </c>
    </row>
    <row r="33" spans="1:7">
      <c r="A33" s="179" t="s">
        <v>881</v>
      </c>
      <c r="B33" s="6">
        <v>465</v>
      </c>
      <c r="C33" s="43">
        <v>0.31999999284744263</v>
      </c>
      <c r="D33" s="43">
        <v>29</v>
      </c>
      <c r="E33" s="6">
        <v>65</v>
      </c>
      <c r="F33" s="43">
        <v>0.15999999642372131</v>
      </c>
      <c r="G33" s="43">
        <v>58</v>
      </c>
    </row>
    <row r="34" spans="1:7">
      <c r="A34" s="179" t="s">
        <v>882</v>
      </c>
      <c r="B34" s="6">
        <v>459</v>
      </c>
      <c r="C34" s="43">
        <v>0.31999999284744263</v>
      </c>
      <c r="D34" s="43">
        <v>30</v>
      </c>
      <c r="E34" s="6">
        <v>0</v>
      </c>
      <c r="F34" s="43">
        <v>0</v>
      </c>
      <c r="G34" s="43">
        <v>110</v>
      </c>
    </row>
    <row r="35" spans="1:7">
      <c r="A35" s="179" t="s">
        <v>883</v>
      </c>
      <c r="B35" s="6">
        <v>448</v>
      </c>
      <c r="C35" s="43">
        <v>0.31000000238418579</v>
      </c>
      <c r="D35" s="43">
        <v>31</v>
      </c>
      <c r="E35" s="6">
        <v>151</v>
      </c>
      <c r="F35" s="43">
        <v>0.37999999523162842</v>
      </c>
      <c r="G35" s="43">
        <v>39</v>
      </c>
    </row>
    <row r="36" spans="1:7">
      <c r="A36" s="2" t="s">
        <v>884</v>
      </c>
      <c r="B36" s="6">
        <v>431</v>
      </c>
      <c r="C36" s="43">
        <v>0.30000001192092896</v>
      </c>
      <c r="D36" s="43">
        <v>32</v>
      </c>
      <c r="E36" s="6">
        <v>78</v>
      </c>
      <c r="F36" s="43">
        <v>0.18999999761581421</v>
      </c>
      <c r="G36" s="43">
        <v>51</v>
      </c>
    </row>
    <row r="37" spans="1:7">
      <c r="A37" s="179" t="s">
        <v>885</v>
      </c>
      <c r="B37" s="6">
        <v>397</v>
      </c>
      <c r="C37" s="43">
        <v>0.27000001072883606</v>
      </c>
      <c r="D37" s="43">
        <v>33</v>
      </c>
      <c r="E37" s="6">
        <v>123</v>
      </c>
      <c r="F37" s="43">
        <v>0.31000000238418579</v>
      </c>
      <c r="G37" s="43">
        <v>44</v>
      </c>
    </row>
    <row r="38" spans="1:7">
      <c r="A38" s="179" t="s">
        <v>886</v>
      </c>
      <c r="B38" s="6">
        <v>379</v>
      </c>
      <c r="C38" s="43">
        <v>0.25999999046325684</v>
      </c>
      <c r="D38" s="43">
        <v>34</v>
      </c>
      <c r="E38" s="6">
        <v>145</v>
      </c>
      <c r="F38" s="43">
        <v>0.36000001430511475</v>
      </c>
      <c r="G38" s="43">
        <v>40</v>
      </c>
    </row>
    <row r="39" spans="1:7">
      <c r="A39" s="2" t="s">
        <v>887</v>
      </c>
      <c r="B39" s="6">
        <v>377</v>
      </c>
      <c r="C39" s="43">
        <v>0.25999999046325684</v>
      </c>
      <c r="D39" s="43">
        <v>35</v>
      </c>
      <c r="E39" s="6">
        <v>29</v>
      </c>
      <c r="F39" s="43">
        <v>7.0000000298023224E-2</v>
      </c>
      <c r="G39" s="43">
        <v>81</v>
      </c>
    </row>
    <row r="40" spans="1:7">
      <c r="A40" s="179" t="s">
        <v>888</v>
      </c>
      <c r="B40" s="6">
        <v>375</v>
      </c>
      <c r="C40" s="43">
        <v>0.25999999046325684</v>
      </c>
      <c r="D40" s="43">
        <v>36</v>
      </c>
      <c r="E40" s="6">
        <v>375</v>
      </c>
      <c r="F40" s="43">
        <v>0.93999999761581421</v>
      </c>
      <c r="G40" s="43">
        <v>17</v>
      </c>
    </row>
    <row r="41" spans="1:7">
      <c r="A41" s="179" t="s">
        <v>889</v>
      </c>
      <c r="B41" s="6">
        <v>371</v>
      </c>
      <c r="C41" s="43">
        <v>0.25999999046325684</v>
      </c>
      <c r="D41" s="43">
        <v>37</v>
      </c>
      <c r="E41" s="6">
        <v>180</v>
      </c>
      <c r="F41" s="43">
        <v>0.44999998807907104</v>
      </c>
      <c r="G41" s="43">
        <v>34</v>
      </c>
    </row>
    <row r="42" spans="1:7">
      <c r="A42" s="179" t="s">
        <v>890</v>
      </c>
      <c r="B42" s="6">
        <v>348</v>
      </c>
      <c r="C42" s="43">
        <v>0.23999999463558197</v>
      </c>
      <c r="D42" s="43">
        <v>38</v>
      </c>
      <c r="E42" s="6">
        <v>268</v>
      </c>
      <c r="F42" s="43">
        <v>0.67000001668930054</v>
      </c>
      <c r="G42" s="43">
        <v>25</v>
      </c>
    </row>
    <row r="43" spans="1:7">
      <c r="A43" s="179" t="s">
        <v>891</v>
      </c>
      <c r="B43" s="6">
        <v>339</v>
      </c>
      <c r="C43" s="43">
        <v>0.23000000417232513</v>
      </c>
      <c r="D43" s="43">
        <v>39</v>
      </c>
      <c r="E43" s="6">
        <v>163</v>
      </c>
      <c r="F43" s="43">
        <v>0.40999999642372131</v>
      </c>
      <c r="G43" s="43">
        <v>36</v>
      </c>
    </row>
    <row r="44" spans="1:7">
      <c r="A44" s="2" t="s">
        <v>892</v>
      </c>
      <c r="B44" s="6">
        <v>336</v>
      </c>
      <c r="C44" s="43">
        <v>0.23000000417232513</v>
      </c>
      <c r="D44" s="43">
        <v>40</v>
      </c>
      <c r="E44" s="6">
        <v>1167</v>
      </c>
      <c r="F44" s="43">
        <v>2.9100000858306885</v>
      </c>
      <c r="G44" s="43">
        <v>8</v>
      </c>
    </row>
    <row r="45" spans="1:7">
      <c r="A45" s="179" t="s">
        <v>893</v>
      </c>
      <c r="B45" s="6">
        <v>336</v>
      </c>
      <c r="C45" s="43">
        <v>0.23000000417232513</v>
      </c>
      <c r="D45" s="43">
        <v>40</v>
      </c>
      <c r="E45" s="6">
        <v>151</v>
      </c>
      <c r="F45" s="43">
        <v>0.37999999523162842</v>
      </c>
      <c r="G45" s="43">
        <v>39</v>
      </c>
    </row>
    <row r="46" spans="1:7">
      <c r="A46" s="2" t="s">
        <v>894</v>
      </c>
      <c r="B46" s="6">
        <v>335</v>
      </c>
      <c r="C46" s="43">
        <v>0.23000000417232513</v>
      </c>
      <c r="D46" s="43">
        <v>41</v>
      </c>
      <c r="E46" s="6">
        <v>66</v>
      </c>
      <c r="F46" s="43">
        <v>0.15999999642372131</v>
      </c>
      <c r="G46" s="43">
        <v>57</v>
      </c>
    </row>
    <row r="47" spans="1:7">
      <c r="A47" s="2" t="s">
        <v>895</v>
      </c>
      <c r="B47" s="6">
        <v>291</v>
      </c>
      <c r="C47" s="43">
        <v>0.20000000298023224</v>
      </c>
      <c r="D47" s="43">
        <v>42</v>
      </c>
      <c r="E47" s="6">
        <v>2018</v>
      </c>
      <c r="F47" s="43">
        <v>5.0300002098083496</v>
      </c>
      <c r="G47" s="43">
        <v>3</v>
      </c>
    </row>
    <row r="48" spans="1:7">
      <c r="A48" s="179" t="s">
        <v>896</v>
      </c>
      <c r="B48" s="6">
        <v>282</v>
      </c>
      <c r="C48" s="43">
        <v>0.18999999761581421</v>
      </c>
      <c r="D48" s="43">
        <v>43</v>
      </c>
      <c r="E48" s="6">
        <v>131</v>
      </c>
      <c r="F48" s="43">
        <v>0.33000001311302185</v>
      </c>
      <c r="G48" s="43">
        <v>42</v>
      </c>
    </row>
    <row r="49" spans="1:7">
      <c r="A49" s="179" t="s">
        <v>897</v>
      </c>
      <c r="B49" s="6">
        <v>280</v>
      </c>
      <c r="C49" s="43">
        <v>0.18999999761581421</v>
      </c>
      <c r="D49" s="43">
        <v>44</v>
      </c>
      <c r="E49" s="6">
        <v>119</v>
      </c>
      <c r="F49" s="43">
        <v>0.30000001192092896</v>
      </c>
      <c r="G49" s="43">
        <v>45</v>
      </c>
    </row>
    <row r="50" spans="1:7">
      <c r="A50" s="179" t="s">
        <v>898</v>
      </c>
      <c r="B50" s="6">
        <v>266</v>
      </c>
      <c r="C50" s="43">
        <v>0.18000000715255737</v>
      </c>
      <c r="D50" s="43">
        <v>45</v>
      </c>
      <c r="E50" s="6">
        <v>161</v>
      </c>
      <c r="F50" s="43">
        <v>0.40000000596046448</v>
      </c>
      <c r="G50" s="43">
        <v>37</v>
      </c>
    </row>
    <row r="51" spans="1:7">
      <c r="A51" s="2" t="s">
        <v>899</v>
      </c>
      <c r="B51" s="6">
        <v>250</v>
      </c>
      <c r="C51" s="43">
        <v>0.17000000178813934</v>
      </c>
      <c r="D51" s="43">
        <v>46</v>
      </c>
      <c r="E51" s="6">
        <v>137</v>
      </c>
      <c r="F51" s="43">
        <v>0.34000000357627869</v>
      </c>
      <c r="G51" s="43">
        <v>41</v>
      </c>
    </row>
    <row r="52" spans="1:7">
      <c r="A52" s="179" t="s">
        <v>900</v>
      </c>
      <c r="B52" s="6">
        <v>238</v>
      </c>
      <c r="C52" s="43">
        <v>0.15999999642372131</v>
      </c>
      <c r="D52" s="43">
        <v>47</v>
      </c>
      <c r="E52" s="6">
        <v>332</v>
      </c>
      <c r="F52" s="43">
        <v>0.82999998331069946</v>
      </c>
      <c r="G52" s="43">
        <v>19</v>
      </c>
    </row>
    <row r="53" spans="1:7">
      <c r="A53" s="179" t="s">
        <v>901</v>
      </c>
      <c r="B53" s="6">
        <v>234</v>
      </c>
      <c r="C53" s="43">
        <v>0.15999999642372131</v>
      </c>
      <c r="D53" s="43">
        <v>48</v>
      </c>
      <c r="E53" s="6">
        <v>145</v>
      </c>
      <c r="F53" s="43">
        <v>0.36000001430511475</v>
      </c>
      <c r="G53" s="43">
        <v>40</v>
      </c>
    </row>
    <row r="54" spans="1:7">
      <c r="A54" s="179" t="s">
        <v>902</v>
      </c>
      <c r="B54" s="6">
        <v>228</v>
      </c>
      <c r="C54" s="43">
        <v>0.15999999642372131</v>
      </c>
      <c r="D54" s="43">
        <v>49</v>
      </c>
      <c r="E54" s="6">
        <v>39</v>
      </c>
      <c r="F54" s="43">
        <v>0.10000000149011612</v>
      </c>
      <c r="G54" s="43">
        <v>73</v>
      </c>
    </row>
    <row r="55" spans="1:7">
      <c r="A55" s="179" t="s">
        <v>903</v>
      </c>
      <c r="B55" s="6">
        <v>220</v>
      </c>
      <c r="C55" s="43">
        <v>0.15000000596046448</v>
      </c>
      <c r="D55" s="43">
        <v>50</v>
      </c>
      <c r="E55" s="6">
        <v>193</v>
      </c>
      <c r="F55" s="43">
        <v>0.47999998927116394</v>
      </c>
      <c r="G55" s="43">
        <v>31</v>
      </c>
    </row>
    <row r="56" spans="1:7">
      <c r="A56" s="2" t="s">
        <v>904</v>
      </c>
      <c r="B56" s="6">
        <v>217</v>
      </c>
      <c r="C56" s="43">
        <v>0.15000000596046448</v>
      </c>
      <c r="D56" s="43">
        <v>51</v>
      </c>
      <c r="E56" s="6">
        <v>193</v>
      </c>
      <c r="F56" s="43">
        <v>0.47999998927116394</v>
      </c>
      <c r="G56" s="43">
        <v>31</v>
      </c>
    </row>
    <row r="57" spans="1:7">
      <c r="A57" s="179" t="s">
        <v>905</v>
      </c>
      <c r="B57" s="6">
        <v>214</v>
      </c>
      <c r="C57" s="43">
        <v>0.15000000596046448</v>
      </c>
      <c r="D57" s="43">
        <v>52</v>
      </c>
      <c r="E57" s="6">
        <v>51</v>
      </c>
      <c r="F57" s="43">
        <v>0.12999999523162842</v>
      </c>
      <c r="G57" s="43">
        <v>64</v>
      </c>
    </row>
    <row r="58" spans="1:7">
      <c r="A58" s="179" t="s">
        <v>906</v>
      </c>
      <c r="B58" s="6">
        <v>207</v>
      </c>
      <c r="C58" s="43">
        <v>0.14000000059604645</v>
      </c>
      <c r="D58" s="43">
        <v>53</v>
      </c>
      <c r="E58" s="6">
        <v>60</v>
      </c>
      <c r="F58" s="43">
        <v>0.15000000596046448</v>
      </c>
      <c r="G58" s="43">
        <v>60</v>
      </c>
    </row>
    <row r="59" spans="1:7">
      <c r="A59" s="2" t="s">
        <v>907</v>
      </c>
      <c r="B59" s="6">
        <v>203</v>
      </c>
      <c r="C59" s="43">
        <v>0.14000000059604645</v>
      </c>
      <c r="D59" s="43">
        <v>54</v>
      </c>
      <c r="E59" s="6">
        <v>103</v>
      </c>
      <c r="F59" s="43">
        <v>0.25999999046325684</v>
      </c>
      <c r="G59" s="43">
        <v>46</v>
      </c>
    </row>
    <row r="60" spans="1:7">
      <c r="A60" s="179" t="s">
        <v>908</v>
      </c>
      <c r="B60" s="6">
        <v>196</v>
      </c>
      <c r="C60" s="43">
        <v>0.14000000059604645</v>
      </c>
      <c r="D60" s="43">
        <v>55</v>
      </c>
      <c r="E60" s="6">
        <v>38</v>
      </c>
      <c r="F60" s="43">
        <v>9.0000003576278687E-2</v>
      </c>
      <c r="G60" s="43">
        <v>74</v>
      </c>
    </row>
    <row r="61" spans="1:7">
      <c r="A61" s="2" t="s">
        <v>201</v>
      </c>
      <c r="B61" s="6">
        <v>182</v>
      </c>
      <c r="C61" s="43">
        <v>0.12999999523162842</v>
      </c>
      <c r="D61" s="43">
        <v>56</v>
      </c>
      <c r="E61" s="6">
        <v>129</v>
      </c>
      <c r="F61" s="43">
        <v>0.31999999284744263</v>
      </c>
      <c r="G61" s="43">
        <v>43</v>
      </c>
    </row>
    <row r="62" spans="1:7">
      <c r="A62" s="179" t="s">
        <v>909</v>
      </c>
      <c r="B62" s="6">
        <v>174</v>
      </c>
      <c r="C62" s="43">
        <v>0.11999999731779099</v>
      </c>
      <c r="D62" s="43">
        <v>57</v>
      </c>
      <c r="E62" s="6">
        <v>100</v>
      </c>
      <c r="F62" s="43">
        <v>0.25</v>
      </c>
      <c r="G62" s="43">
        <v>47</v>
      </c>
    </row>
    <row r="63" spans="1:7">
      <c r="A63" s="179" t="s">
        <v>910</v>
      </c>
      <c r="B63" s="6">
        <v>162</v>
      </c>
      <c r="C63" s="43">
        <v>0.10999999940395355</v>
      </c>
      <c r="D63" s="43">
        <v>58</v>
      </c>
      <c r="E63" s="6">
        <v>0</v>
      </c>
      <c r="F63" s="43">
        <v>0</v>
      </c>
      <c r="G63" s="43">
        <v>110</v>
      </c>
    </row>
    <row r="64" spans="1:7">
      <c r="A64" s="179" t="s">
        <v>911</v>
      </c>
      <c r="B64" s="6">
        <v>136</v>
      </c>
      <c r="C64" s="43">
        <v>9.0000003576278687E-2</v>
      </c>
      <c r="D64" s="43">
        <v>59</v>
      </c>
      <c r="E64" s="6">
        <v>2</v>
      </c>
      <c r="F64" s="43">
        <v>0</v>
      </c>
      <c r="G64" s="43">
        <v>108</v>
      </c>
    </row>
    <row r="65" spans="1:7">
      <c r="A65" s="2" t="s">
        <v>912</v>
      </c>
      <c r="B65" s="6">
        <v>134</v>
      </c>
      <c r="C65" s="43">
        <v>9.0000003576278687E-2</v>
      </c>
      <c r="D65" s="43">
        <v>60</v>
      </c>
      <c r="E65" s="6">
        <v>68</v>
      </c>
      <c r="F65" s="43">
        <v>0.17000000178813934</v>
      </c>
      <c r="G65" s="43">
        <v>56</v>
      </c>
    </row>
    <row r="66" spans="1:7">
      <c r="A66" s="179" t="s">
        <v>913</v>
      </c>
      <c r="B66" s="6">
        <v>132</v>
      </c>
      <c r="C66" s="43">
        <v>9.0000003576278687E-2</v>
      </c>
      <c r="D66" s="43">
        <v>61</v>
      </c>
      <c r="E66" s="6">
        <v>20</v>
      </c>
      <c r="F66" s="43">
        <v>5.000000074505806E-2</v>
      </c>
      <c r="G66" s="43">
        <v>90</v>
      </c>
    </row>
    <row r="67" spans="1:7">
      <c r="A67" s="179" t="s">
        <v>914</v>
      </c>
      <c r="B67" s="6">
        <v>132</v>
      </c>
      <c r="C67" s="43">
        <v>9.0000003576278687E-2</v>
      </c>
      <c r="D67" s="43">
        <v>61</v>
      </c>
      <c r="E67" s="6">
        <v>7</v>
      </c>
      <c r="F67" s="43">
        <v>1.9999999552965164E-2</v>
      </c>
      <c r="G67" s="43">
        <v>103</v>
      </c>
    </row>
    <row r="68" spans="1:7">
      <c r="A68" s="2" t="s">
        <v>915</v>
      </c>
      <c r="B68" s="6">
        <v>130</v>
      </c>
      <c r="C68" s="43">
        <v>9.0000003576278687E-2</v>
      </c>
      <c r="D68" s="43">
        <v>62</v>
      </c>
      <c r="E68" s="6">
        <v>72</v>
      </c>
      <c r="F68" s="43">
        <v>0.18000000715255737</v>
      </c>
      <c r="G68" s="43">
        <v>53</v>
      </c>
    </row>
    <row r="69" spans="1:7">
      <c r="A69" s="179" t="s">
        <v>916</v>
      </c>
      <c r="B69" s="6">
        <v>123</v>
      </c>
      <c r="C69" s="43">
        <v>9.0000003576278687E-2</v>
      </c>
      <c r="D69" s="43">
        <v>63</v>
      </c>
      <c r="E69" s="6">
        <v>71</v>
      </c>
      <c r="F69" s="43">
        <v>0.18000000715255737</v>
      </c>
      <c r="G69" s="43">
        <v>54</v>
      </c>
    </row>
    <row r="70" spans="1:7">
      <c r="A70" s="2" t="s">
        <v>917</v>
      </c>
      <c r="B70" s="6">
        <v>118</v>
      </c>
      <c r="C70" s="43">
        <v>7.9999998211860657E-2</v>
      </c>
      <c r="D70" s="43">
        <v>64</v>
      </c>
      <c r="E70" s="6">
        <v>75</v>
      </c>
      <c r="F70" s="43">
        <v>0.18999999761581421</v>
      </c>
      <c r="G70" s="43">
        <v>52</v>
      </c>
    </row>
    <row r="71" spans="1:7">
      <c r="A71" s="179" t="s">
        <v>918</v>
      </c>
      <c r="B71" s="6">
        <v>118</v>
      </c>
      <c r="C71" s="43">
        <v>7.9999998211860657E-2</v>
      </c>
      <c r="D71" s="43">
        <v>64</v>
      </c>
      <c r="E71" s="6">
        <v>56</v>
      </c>
      <c r="F71" s="43">
        <v>0.14000000059604645</v>
      </c>
      <c r="G71" s="43">
        <v>63</v>
      </c>
    </row>
    <row r="72" spans="1:7">
      <c r="A72" s="179" t="s">
        <v>919</v>
      </c>
      <c r="B72" s="6">
        <v>115</v>
      </c>
      <c r="C72" s="43">
        <v>7.9999998211860657E-2</v>
      </c>
      <c r="D72" s="43">
        <v>65</v>
      </c>
      <c r="E72" s="6">
        <v>70</v>
      </c>
      <c r="F72" s="43">
        <v>0.17000000178813934</v>
      </c>
      <c r="G72" s="43">
        <v>55</v>
      </c>
    </row>
    <row r="73" spans="1:7">
      <c r="A73" s="2" t="s">
        <v>618</v>
      </c>
      <c r="B73" s="6">
        <v>114</v>
      </c>
      <c r="C73" s="43">
        <v>7.9999998211860657E-2</v>
      </c>
      <c r="D73" s="43">
        <v>66</v>
      </c>
      <c r="E73" s="6">
        <v>56</v>
      </c>
      <c r="F73" s="43">
        <v>0.14000000059604645</v>
      </c>
      <c r="G73" s="43">
        <v>63</v>
      </c>
    </row>
    <row r="74" spans="1:7">
      <c r="A74" s="2" t="s">
        <v>920</v>
      </c>
      <c r="B74" s="6">
        <v>108</v>
      </c>
      <c r="C74" s="43">
        <v>7.0000000298023224E-2</v>
      </c>
      <c r="D74" s="43">
        <v>67</v>
      </c>
      <c r="E74" s="6">
        <v>92</v>
      </c>
      <c r="F74" s="43">
        <v>0.23000000417232513</v>
      </c>
      <c r="G74" s="43">
        <v>49</v>
      </c>
    </row>
    <row r="75" spans="1:7">
      <c r="A75" s="2" t="s">
        <v>921</v>
      </c>
      <c r="B75" s="6">
        <v>107</v>
      </c>
      <c r="C75" s="43">
        <v>7.0000000298023224E-2</v>
      </c>
      <c r="D75" s="43">
        <v>68</v>
      </c>
      <c r="E75" s="6">
        <v>64</v>
      </c>
      <c r="F75" s="43">
        <v>0.15999999642372131</v>
      </c>
      <c r="G75" s="43">
        <v>59</v>
      </c>
    </row>
    <row r="76" spans="1:7">
      <c r="A76" s="179" t="s">
        <v>922</v>
      </c>
      <c r="B76" s="6">
        <v>107</v>
      </c>
      <c r="C76" s="43">
        <v>7.0000000298023224E-2</v>
      </c>
      <c r="D76" s="43">
        <v>68</v>
      </c>
      <c r="E76" s="6">
        <v>26</v>
      </c>
      <c r="F76" s="43">
        <v>5.9999998658895493E-2</v>
      </c>
      <c r="G76" s="43">
        <v>84</v>
      </c>
    </row>
    <row r="77" spans="1:7">
      <c r="A77" s="179" t="s">
        <v>923</v>
      </c>
      <c r="B77" s="6">
        <v>107</v>
      </c>
      <c r="C77" s="43">
        <v>7.0000000298023224E-2</v>
      </c>
      <c r="D77" s="43">
        <v>68</v>
      </c>
      <c r="E77" s="6">
        <v>15</v>
      </c>
      <c r="F77" s="43">
        <v>3.9999999105930328E-2</v>
      </c>
      <c r="G77" s="43">
        <v>95</v>
      </c>
    </row>
    <row r="78" spans="1:7">
      <c r="A78" s="2" t="s">
        <v>924</v>
      </c>
      <c r="B78" s="6">
        <v>107</v>
      </c>
      <c r="C78" s="43">
        <v>7.0000000298023224E-2</v>
      </c>
      <c r="D78" s="43">
        <v>68</v>
      </c>
      <c r="E78" s="6">
        <v>0</v>
      </c>
      <c r="F78" s="43">
        <v>0</v>
      </c>
      <c r="G78" s="43">
        <v>110</v>
      </c>
    </row>
    <row r="79" spans="1:7">
      <c r="A79" s="179" t="s">
        <v>925</v>
      </c>
      <c r="B79" s="6">
        <v>105</v>
      </c>
      <c r="C79" s="43">
        <v>7.0000000298023224E-2</v>
      </c>
      <c r="D79" s="43">
        <v>69</v>
      </c>
      <c r="E79" s="6">
        <v>155</v>
      </c>
      <c r="F79" s="43">
        <v>0.38999998569488525</v>
      </c>
      <c r="G79" s="43">
        <v>38</v>
      </c>
    </row>
    <row r="80" spans="1:7">
      <c r="A80" s="2" t="s">
        <v>926</v>
      </c>
      <c r="B80" s="6">
        <v>104</v>
      </c>
      <c r="C80" s="43">
        <v>7.0000000298023224E-2</v>
      </c>
      <c r="D80" s="43">
        <v>70</v>
      </c>
      <c r="E80" s="6">
        <v>24</v>
      </c>
      <c r="F80" s="43">
        <v>5.9999998658895493E-2</v>
      </c>
      <c r="G80" s="43">
        <v>86</v>
      </c>
    </row>
    <row r="81" spans="1:7">
      <c r="A81" s="2" t="s">
        <v>927</v>
      </c>
      <c r="B81" s="6">
        <v>97</v>
      </c>
      <c r="C81" s="43">
        <v>7.0000000298023224E-2</v>
      </c>
      <c r="D81" s="43">
        <v>71</v>
      </c>
      <c r="E81" s="6">
        <v>45</v>
      </c>
      <c r="F81" s="43">
        <v>0.10999999940395355</v>
      </c>
      <c r="G81" s="43">
        <v>68</v>
      </c>
    </row>
    <row r="82" spans="1:7">
      <c r="A82" s="179" t="s">
        <v>928</v>
      </c>
      <c r="B82" s="6">
        <v>96</v>
      </c>
      <c r="C82" s="43">
        <v>7.0000000298023224E-2</v>
      </c>
      <c r="D82" s="43">
        <v>72</v>
      </c>
      <c r="E82" s="6">
        <v>5</v>
      </c>
      <c r="F82" s="43">
        <v>9.9999997764825821E-3</v>
      </c>
      <c r="G82" s="43">
        <v>105</v>
      </c>
    </row>
    <row r="83" spans="1:7">
      <c r="A83" s="179" t="s">
        <v>929</v>
      </c>
      <c r="B83" s="6">
        <v>94</v>
      </c>
      <c r="C83" s="43">
        <v>5.9999998658895493E-2</v>
      </c>
      <c r="D83" s="43">
        <v>73</v>
      </c>
      <c r="E83" s="6">
        <v>15</v>
      </c>
      <c r="F83" s="43">
        <v>3.9999999105930328E-2</v>
      </c>
      <c r="G83" s="43">
        <v>95</v>
      </c>
    </row>
    <row r="84" spans="1:7">
      <c r="A84" s="179" t="s">
        <v>930</v>
      </c>
      <c r="B84" s="6">
        <v>92</v>
      </c>
      <c r="C84" s="43">
        <v>5.9999998658895493E-2</v>
      </c>
      <c r="D84" s="43">
        <v>74</v>
      </c>
      <c r="E84" s="6">
        <v>37</v>
      </c>
      <c r="F84" s="43">
        <v>9.0000003576278687E-2</v>
      </c>
      <c r="G84" s="43">
        <v>75</v>
      </c>
    </row>
    <row r="85" spans="1:7">
      <c r="A85" s="2" t="s">
        <v>931</v>
      </c>
      <c r="B85" s="6">
        <v>91</v>
      </c>
      <c r="C85" s="43">
        <v>5.9999998658895493E-2</v>
      </c>
      <c r="D85" s="43">
        <v>75</v>
      </c>
      <c r="E85" s="6">
        <v>29</v>
      </c>
      <c r="F85" s="43">
        <v>7.0000000298023224E-2</v>
      </c>
      <c r="G85" s="43">
        <v>81</v>
      </c>
    </row>
    <row r="86" spans="1:7">
      <c r="A86" s="2" t="s">
        <v>932</v>
      </c>
      <c r="B86" s="6">
        <v>88</v>
      </c>
      <c r="C86" s="43">
        <v>5.9999998658895493E-2</v>
      </c>
      <c r="D86" s="43">
        <v>76</v>
      </c>
      <c r="E86" s="6">
        <v>94</v>
      </c>
      <c r="F86" s="43">
        <v>0.23000000417232513</v>
      </c>
      <c r="G86" s="43">
        <v>48</v>
      </c>
    </row>
    <row r="87" spans="1:7">
      <c r="A87" s="2" t="s">
        <v>933</v>
      </c>
      <c r="B87" s="6">
        <v>88</v>
      </c>
      <c r="C87" s="43">
        <v>5.9999998658895493E-2</v>
      </c>
      <c r="D87" s="43">
        <v>76</v>
      </c>
      <c r="E87" s="6">
        <v>47</v>
      </c>
      <c r="F87" s="43">
        <v>0.11999999731779099</v>
      </c>
      <c r="G87" s="43">
        <v>66</v>
      </c>
    </row>
    <row r="88" spans="1:7">
      <c r="A88" s="179" t="s">
        <v>934</v>
      </c>
      <c r="B88" s="6">
        <v>88</v>
      </c>
      <c r="C88" s="43">
        <v>5.9999998658895493E-2</v>
      </c>
      <c r="D88" s="43">
        <v>76</v>
      </c>
      <c r="E88" s="6">
        <v>23</v>
      </c>
      <c r="F88" s="43">
        <v>5.9999998658895493E-2</v>
      </c>
      <c r="G88" s="43">
        <v>87</v>
      </c>
    </row>
    <row r="89" spans="1:7">
      <c r="A89" s="2" t="s">
        <v>935</v>
      </c>
      <c r="B89" s="6">
        <v>86</v>
      </c>
      <c r="C89" s="43">
        <v>5.9999998658895493E-2</v>
      </c>
      <c r="D89" s="43">
        <v>77</v>
      </c>
      <c r="E89" s="6">
        <v>59</v>
      </c>
      <c r="F89" s="43">
        <v>0.15000000596046448</v>
      </c>
      <c r="G89" s="43">
        <v>61</v>
      </c>
    </row>
    <row r="90" spans="1:7">
      <c r="A90" s="179" t="s">
        <v>936</v>
      </c>
      <c r="B90" s="6">
        <v>85</v>
      </c>
      <c r="C90" s="43">
        <v>5.9999998658895493E-2</v>
      </c>
      <c r="D90" s="43">
        <v>78</v>
      </c>
      <c r="E90" s="6">
        <v>88</v>
      </c>
      <c r="F90" s="43">
        <v>0.2199999988079071</v>
      </c>
      <c r="G90" s="43">
        <v>50</v>
      </c>
    </row>
    <row r="91" spans="1:7">
      <c r="A91" s="179" t="s">
        <v>937</v>
      </c>
      <c r="B91" s="6">
        <v>84</v>
      </c>
      <c r="C91" s="43">
        <v>5.9999998658895493E-2</v>
      </c>
      <c r="D91" s="43">
        <v>79</v>
      </c>
      <c r="E91" s="6">
        <v>6</v>
      </c>
      <c r="F91" s="43">
        <v>9.9999997764825821E-3</v>
      </c>
      <c r="G91" s="43">
        <v>104</v>
      </c>
    </row>
    <row r="92" spans="1:7">
      <c r="A92" s="2" t="s">
        <v>938</v>
      </c>
      <c r="B92" s="6">
        <v>82</v>
      </c>
      <c r="C92" s="43">
        <v>5.9999998658895493E-2</v>
      </c>
      <c r="D92" s="43">
        <v>80</v>
      </c>
      <c r="E92" s="6">
        <v>29</v>
      </c>
      <c r="F92" s="43">
        <v>7.0000000298023224E-2</v>
      </c>
      <c r="G92" s="43">
        <v>81</v>
      </c>
    </row>
    <row r="93" spans="1:7">
      <c r="A93" s="2" t="s">
        <v>939</v>
      </c>
      <c r="B93" s="6">
        <v>82</v>
      </c>
      <c r="C93" s="43">
        <v>5.9999998658895493E-2</v>
      </c>
      <c r="D93" s="43">
        <v>80</v>
      </c>
      <c r="E93" s="6">
        <v>26</v>
      </c>
      <c r="F93" s="43">
        <v>5.9999998658895493E-2</v>
      </c>
      <c r="G93" s="43">
        <v>84</v>
      </c>
    </row>
    <row r="94" spans="1:7">
      <c r="A94" s="2" t="s">
        <v>940</v>
      </c>
      <c r="B94" s="6">
        <v>80</v>
      </c>
      <c r="C94" s="43">
        <v>5.9999998658895493E-2</v>
      </c>
      <c r="D94" s="43">
        <v>81</v>
      </c>
      <c r="E94" s="6">
        <v>46</v>
      </c>
      <c r="F94" s="43">
        <v>0.10999999940395355</v>
      </c>
      <c r="G94" s="43">
        <v>67</v>
      </c>
    </row>
    <row r="95" spans="1:7">
      <c r="A95" s="2" t="s">
        <v>941</v>
      </c>
      <c r="B95" s="6">
        <v>79</v>
      </c>
      <c r="C95" s="43">
        <v>5.000000074505806E-2</v>
      </c>
      <c r="D95" s="43">
        <v>82</v>
      </c>
      <c r="E95" s="6">
        <v>11</v>
      </c>
      <c r="F95" s="43">
        <v>2.9999999329447746E-2</v>
      </c>
      <c r="G95" s="43">
        <v>99</v>
      </c>
    </row>
    <row r="96" spans="1:7">
      <c r="A96" s="179" t="s">
        <v>942</v>
      </c>
      <c r="B96" s="6">
        <v>78</v>
      </c>
      <c r="C96" s="43">
        <v>5.000000074505806E-2</v>
      </c>
      <c r="D96" s="43">
        <v>83</v>
      </c>
      <c r="E96" s="6">
        <v>70</v>
      </c>
      <c r="F96" s="43">
        <v>0.17000000178813934</v>
      </c>
      <c r="G96" s="43">
        <v>55</v>
      </c>
    </row>
    <row r="97" spans="1:7">
      <c r="A97" s="179" t="s">
        <v>943</v>
      </c>
      <c r="B97" s="6">
        <v>78</v>
      </c>
      <c r="C97" s="43">
        <v>5.000000074505806E-2</v>
      </c>
      <c r="D97" s="43">
        <v>83</v>
      </c>
      <c r="E97" s="6">
        <v>23</v>
      </c>
      <c r="F97" s="43">
        <v>5.9999998658895493E-2</v>
      </c>
      <c r="G97" s="43">
        <v>87</v>
      </c>
    </row>
    <row r="98" spans="1:7">
      <c r="A98" s="179" t="s">
        <v>944</v>
      </c>
      <c r="B98" s="6">
        <v>76</v>
      </c>
      <c r="C98" s="43">
        <v>5.000000074505806E-2</v>
      </c>
      <c r="D98" s="43">
        <v>84</v>
      </c>
      <c r="E98" s="6">
        <v>94</v>
      </c>
      <c r="F98" s="43">
        <v>0.23000000417232513</v>
      </c>
      <c r="G98" s="43">
        <v>48</v>
      </c>
    </row>
    <row r="99" spans="1:7">
      <c r="A99" s="179" t="s">
        <v>945</v>
      </c>
      <c r="B99" s="6">
        <v>76</v>
      </c>
      <c r="C99" s="43">
        <v>5.000000074505806E-2</v>
      </c>
      <c r="D99" s="43">
        <v>84</v>
      </c>
      <c r="E99" s="6">
        <v>50</v>
      </c>
      <c r="F99" s="43">
        <v>0.11999999731779099</v>
      </c>
      <c r="G99" s="43">
        <v>65</v>
      </c>
    </row>
    <row r="100" spans="1:7">
      <c r="A100" s="2" t="s">
        <v>946</v>
      </c>
      <c r="B100" s="6">
        <v>75</v>
      </c>
      <c r="C100" s="43">
        <v>5.000000074505806E-2</v>
      </c>
      <c r="D100" s="43">
        <v>85</v>
      </c>
      <c r="E100" s="6">
        <v>66</v>
      </c>
      <c r="F100" s="43">
        <v>0.15999999642372131</v>
      </c>
      <c r="G100" s="43">
        <v>57</v>
      </c>
    </row>
    <row r="101" spans="1:7">
      <c r="A101" s="179" t="s">
        <v>947</v>
      </c>
      <c r="B101" s="6">
        <v>75</v>
      </c>
      <c r="C101" s="43">
        <v>5.000000074505806E-2</v>
      </c>
      <c r="D101" s="43">
        <v>85</v>
      </c>
      <c r="E101" s="6">
        <v>5</v>
      </c>
      <c r="F101" s="43">
        <v>9.9999997764825821E-3</v>
      </c>
      <c r="G101" s="43">
        <v>105</v>
      </c>
    </row>
    <row r="102" spans="1:7">
      <c r="A102" s="179" t="s">
        <v>948</v>
      </c>
      <c r="B102" s="6">
        <v>71</v>
      </c>
      <c r="C102" s="43">
        <v>5.000000074505806E-2</v>
      </c>
      <c r="D102" s="43">
        <v>86</v>
      </c>
      <c r="E102" s="6">
        <v>44</v>
      </c>
      <c r="F102" s="43">
        <v>0.10999999940395355</v>
      </c>
      <c r="G102" s="43">
        <v>69</v>
      </c>
    </row>
    <row r="103" spans="1:7">
      <c r="A103" s="2" t="s">
        <v>949</v>
      </c>
      <c r="B103" s="6">
        <v>71</v>
      </c>
      <c r="C103" s="43">
        <v>5.000000074505806E-2</v>
      </c>
      <c r="D103" s="43">
        <v>86</v>
      </c>
      <c r="E103" s="6">
        <v>24</v>
      </c>
      <c r="F103" s="43">
        <v>5.9999998658895493E-2</v>
      </c>
      <c r="G103" s="43">
        <v>86</v>
      </c>
    </row>
    <row r="104" spans="1:7">
      <c r="A104" s="179" t="s">
        <v>950</v>
      </c>
      <c r="B104" s="6">
        <v>70</v>
      </c>
      <c r="C104" s="43">
        <v>5.000000074505806E-2</v>
      </c>
      <c r="D104" s="43">
        <v>87</v>
      </c>
      <c r="E104" s="6">
        <v>50</v>
      </c>
      <c r="F104" s="43">
        <v>0.11999999731779099</v>
      </c>
      <c r="G104" s="43">
        <v>65</v>
      </c>
    </row>
    <row r="105" spans="1:7">
      <c r="A105" s="179" t="s">
        <v>951</v>
      </c>
      <c r="B105" s="6">
        <v>70</v>
      </c>
      <c r="C105" s="43">
        <v>5.000000074505806E-2</v>
      </c>
      <c r="D105" s="43">
        <v>87</v>
      </c>
      <c r="E105" s="6">
        <v>41</v>
      </c>
      <c r="F105" s="43">
        <v>0.10000000149011612</v>
      </c>
      <c r="G105" s="43">
        <v>71</v>
      </c>
    </row>
    <row r="106" spans="1:7">
      <c r="A106" s="2" t="s">
        <v>952</v>
      </c>
      <c r="B106" s="6">
        <v>69</v>
      </c>
      <c r="C106" s="43">
        <v>5.000000074505806E-2</v>
      </c>
      <c r="D106" s="43">
        <v>88</v>
      </c>
      <c r="E106" s="6">
        <v>20</v>
      </c>
      <c r="F106" s="43">
        <v>5.000000074505806E-2</v>
      </c>
      <c r="G106" s="43">
        <v>90</v>
      </c>
    </row>
    <row r="107" spans="1:7">
      <c r="A107" s="179" t="s">
        <v>953</v>
      </c>
      <c r="B107" s="6">
        <v>68</v>
      </c>
      <c r="C107" s="43">
        <v>5.000000074505806E-2</v>
      </c>
      <c r="D107" s="43">
        <v>89</v>
      </c>
      <c r="E107" s="6">
        <v>57</v>
      </c>
      <c r="F107" s="43">
        <v>0.14000000059604645</v>
      </c>
      <c r="G107" s="43">
        <v>62</v>
      </c>
    </row>
    <row r="108" spans="1:7">
      <c r="A108" s="179" t="s">
        <v>954</v>
      </c>
      <c r="B108" s="6">
        <v>67</v>
      </c>
      <c r="C108" s="43">
        <v>5.000000074505806E-2</v>
      </c>
      <c r="D108" s="43">
        <v>90</v>
      </c>
      <c r="E108" s="6">
        <v>37</v>
      </c>
      <c r="F108" s="43">
        <v>9.0000003576278687E-2</v>
      </c>
      <c r="G108" s="43">
        <v>75</v>
      </c>
    </row>
    <row r="109" spans="1:7">
      <c r="A109" s="2" t="s">
        <v>955</v>
      </c>
      <c r="B109" s="6">
        <v>67</v>
      </c>
      <c r="C109" s="43">
        <v>5.000000074505806E-2</v>
      </c>
      <c r="D109" s="43">
        <v>90</v>
      </c>
      <c r="E109" s="6">
        <v>29</v>
      </c>
      <c r="F109" s="43">
        <v>7.0000000298023224E-2</v>
      </c>
      <c r="G109" s="43">
        <v>81</v>
      </c>
    </row>
    <row r="110" spans="1:7">
      <c r="A110" s="2" t="s">
        <v>956</v>
      </c>
      <c r="B110" s="6">
        <v>66</v>
      </c>
      <c r="C110" s="43">
        <v>5.000000074505806E-2</v>
      </c>
      <c r="D110" s="43">
        <v>91</v>
      </c>
      <c r="E110" s="6">
        <v>28</v>
      </c>
      <c r="F110" s="43">
        <v>7.0000000298023224E-2</v>
      </c>
      <c r="G110" s="43">
        <v>82</v>
      </c>
    </row>
    <row r="111" spans="1:7">
      <c r="A111" s="179" t="s">
        <v>957</v>
      </c>
      <c r="B111" s="6">
        <v>65</v>
      </c>
      <c r="C111" s="43">
        <v>3.9999999105930328E-2</v>
      </c>
      <c r="D111" s="43">
        <v>92</v>
      </c>
      <c r="E111" s="6">
        <v>40</v>
      </c>
      <c r="F111" s="43">
        <v>0.10000000149011612</v>
      </c>
      <c r="G111" s="43">
        <v>72</v>
      </c>
    </row>
    <row r="112" spans="1:7">
      <c r="A112" s="179" t="s">
        <v>958</v>
      </c>
      <c r="B112" s="6">
        <v>62</v>
      </c>
      <c r="C112" s="43">
        <v>3.9999999105930328E-2</v>
      </c>
      <c r="D112" s="43">
        <v>93</v>
      </c>
      <c r="E112" s="6">
        <v>50</v>
      </c>
      <c r="F112" s="43">
        <v>0.11999999731779099</v>
      </c>
      <c r="G112" s="43">
        <v>65</v>
      </c>
    </row>
    <row r="113" spans="1:7">
      <c r="A113" s="179" t="s">
        <v>959</v>
      </c>
      <c r="B113" s="6">
        <v>61</v>
      </c>
      <c r="C113" s="43">
        <v>3.9999999105930328E-2</v>
      </c>
      <c r="D113" s="43">
        <v>94</v>
      </c>
      <c r="E113" s="6">
        <v>5</v>
      </c>
      <c r="F113" s="43">
        <v>9.9999997764825821E-3</v>
      </c>
      <c r="G113" s="43">
        <v>105</v>
      </c>
    </row>
    <row r="114" spans="1:7">
      <c r="A114" s="179" t="s">
        <v>960</v>
      </c>
      <c r="B114" s="6">
        <v>60</v>
      </c>
      <c r="C114" s="43">
        <v>3.9999999105930328E-2</v>
      </c>
      <c r="D114" s="43">
        <v>95</v>
      </c>
      <c r="E114" s="6">
        <v>26</v>
      </c>
      <c r="F114" s="43">
        <v>5.9999998658895493E-2</v>
      </c>
      <c r="G114" s="43">
        <v>84</v>
      </c>
    </row>
    <row r="115" spans="1:7">
      <c r="A115" s="179" t="s">
        <v>961</v>
      </c>
      <c r="B115" s="6">
        <v>60</v>
      </c>
      <c r="C115" s="43">
        <v>3.9999999105930328E-2</v>
      </c>
      <c r="D115" s="43">
        <v>95</v>
      </c>
      <c r="E115" s="6">
        <v>22</v>
      </c>
      <c r="F115" s="43">
        <v>5.000000074505806E-2</v>
      </c>
      <c r="G115" s="43">
        <v>88</v>
      </c>
    </row>
    <row r="116" spans="1:7">
      <c r="A116" s="2" t="s">
        <v>962</v>
      </c>
      <c r="B116" s="6">
        <v>60</v>
      </c>
      <c r="C116" s="43">
        <v>3.9999999105930328E-2</v>
      </c>
      <c r="D116" s="43">
        <v>95</v>
      </c>
      <c r="E116" s="6">
        <v>21</v>
      </c>
      <c r="F116" s="43">
        <v>5.000000074505806E-2</v>
      </c>
      <c r="G116" s="43">
        <v>89</v>
      </c>
    </row>
    <row r="117" spans="1:7">
      <c r="A117" s="179" t="s">
        <v>963</v>
      </c>
      <c r="B117" s="6">
        <v>60</v>
      </c>
      <c r="C117" s="43">
        <v>3.9999999105930328E-2</v>
      </c>
      <c r="D117" s="43">
        <v>95</v>
      </c>
      <c r="E117" s="6">
        <v>14</v>
      </c>
      <c r="F117" s="43">
        <v>2.9999999329447746E-2</v>
      </c>
      <c r="G117" s="43">
        <v>96</v>
      </c>
    </row>
    <row r="118" spans="1:7">
      <c r="A118" s="179" t="s">
        <v>964</v>
      </c>
      <c r="B118" s="6">
        <v>59</v>
      </c>
      <c r="C118" s="43">
        <v>3.9999999105930328E-2</v>
      </c>
      <c r="D118" s="43">
        <v>96</v>
      </c>
      <c r="E118" s="6">
        <v>25</v>
      </c>
      <c r="F118" s="43">
        <v>5.9999998658895493E-2</v>
      </c>
      <c r="G118" s="43">
        <v>85</v>
      </c>
    </row>
    <row r="119" spans="1:7">
      <c r="A119" s="2" t="s">
        <v>965</v>
      </c>
      <c r="B119" s="6">
        <v>59</v>
      </c>
      <c r="C119" s="43">
        <v>3.9999999105930328E-2</v>
      </c>
      <c r="D119" s="43">
        <v>96</v>
      </c>
      <c r="E119" s="6">
        <v>20</v>
      </c>
      <c r="F119" s="43">
        <v>5.000000074505806E-2</v>
      </c>
      <c r="G119" s="43">
        <v>90</v>
      </c>
    </row>
    <row r="120" spans="1:7">
      <c r="A120" s="179" t="s">
        <v>966</v>
      </c>
      <c r="B120" s="6">
        <v>59</v>
      </c>
      <c r="C120" s="43">
        <v>3.9999999105930328E-2</v>
      </c>
      <c r="D120" s="43">
        <v>96</v>
      </c>
      <c r="E120" s="6">
        <v>13</v>
      </c>
      <c r="F120" s="43">
        <v>2.9999999329447746E-2</v>
      </c>
      <c r="G120" s="43">
        <v>97</v>
      </c>
    </row>
    <row r="121" spans="1:7">
      <c r="A121" s="179" t="s">
        <v>967</v>
      </c>
      <c r="B121" s="6">
        <v>56</v>
      </c>
      <c r="C121" s="43">
        <v>3.9999999105930328E-2</v>
      </c>
      <c r="D121" s="43">
        <v>97</v>
      </c>
      <c r="E121" s="6">
        <v>44</v>
      </c>
      <c r="F121" s="43">
        <v>0.10999999940395355</v>
      </c>
      <c r="G121" s="43">
        <v>69</v>
      </c>
    </row>
    <row r="122" spans="1:7">
      <c r="A122" s="179" t="s">
        <v>968</v>
      </c>
      <c r="B122" s="6">
        <v>53</v>
      </c>
      <c r="C122" s="43">
        <v>3.9999999105930328E-2</v>
      </c>
      <c r="D122" s="43">
        <v>98</v>
      </c>
      <c r="E122" s="6">
        <v>26</v>
      </c>
      <c r="F122" s="43">
        <v>5.9999998658895493E-2</v>
      </c>
      <c r="G122" s="43">
        <v>84</v>
      </c>
    </row>
    <row r="123" spans="1:7">
      <c r="A123" s="2" t="s">
        <v>969</v>
      </c>
      <c r="B123" s="6">
        <v>53</v>
      </c>
      <c r="C123" s="43">
        <v>3.9999999105930328E-2</v>
      </c>
      <c r="D123" s="43">
        <v>98</v>
      </c>
      <c r="E123" s="6">
        <v>23</v>
      </c>
      <c r="F123" s="43">
        <v>5.9999998658895493E-2</v>
      </c>
      <c r="G123" s="43">
        <v>87</v>
      </c>
    </row>
    <row r="124" spans="1:7">
      <c r="A124" s="179" t="s">
        <v>970</v>
      </c>
      <c r="B124" s="6">
        <v>53</v>
      </c>
      <c r="C124" s="43">
        <v>3.9999999105930328E-2</v>
      </c>
      <c r="D124" s="43">
        <v>98</v>
      </c>
      <c r="E124" s="6">
        <v>11</v>
      </c>
      <c r="F124" s="43">
        <v>2.9999999329447746E-2</v>
      </c>
      <c r="G124" s="43">
        <v>99</v>
      </c>
    </row>
    <row r="125" spans="1:7">
      <c r="A125" s="2" t="s">
        <v>971</v>
      </c>
      <c r="B125" s="6">
        <v>51</v>
      </c>
      <c r="C125" s="43">
        <v>3.9999999105930328E-2</v>
      </c>
      <c r="D125" s="43">
        <v>99</v>
      </c>
      <c r="E125" s="6">
        <v>20</v>
      </c>
      <c r="F125" s="43">
        <v>5.000000074505806E-2</v>
      </c>
      <c r="G125" s="43">
        <v>90</v>
      </c>
    </row>
    <row r="126" spans="1:7">
      <c r="A126" s="179" t="s">
        <v>972</v>
      </c>
      <c r="B126" s="6">
        <v>51</v>
      </c>
      <c r="C126" s="43">
        <v>3.9999999105930328E-2</v>
      </c>
      <c r="D126" s="43">
        <v>99</v>
      </c>
      <c r="E126" s="6">
        <v>5</v>
      </c>
      <c r="F126" s="43">
        <v>9.9999997764825821E-3</v>
      </c>
      <c r="G126" s="43">
        <v>105</v>
      </c>
    </row>
    <row r="127" spans="1:7">
      <c r="A127" s="2" t="s">
        <v>973</v>
      </c>
      <c r="B127" s="6">
        <v>50</v>
      </c>
      <c r="C127" s="43">
        <v>2.9999999329447746E-2</v>
      </c>
      <c r="D127" s="43">
        <v>100</v>
      </c>
      <c r="E127" s="6">
        <v>16</v>
      </c>
      <c r="F127" s="43">
        <v>3.9999999105930328E-2</v>
      </c>
      <c r="G127" s="43">
        <v>94</v>
      </c>
    </row>
    <row r="128" spans="1:7">
      <c r="A128" s="179" t="s">
        <v>974</v>
      </c>
      <c r="B128" s="6">
        <v>49</v>
      </c>
      <c r="C128" s="43">
        <v>2.9999999329447746E-2</v>
      </c>
      <c r="D128" s="43">
        <v>101</v>
      </c>
      <c r="E128" s="6">
        <v>39</v>
      </c>
      <c r="F128" s="43">
        <v>0.10000000149011612</v>
      </c>
      <c r="G128" s="43">
        <v>73</v>
      </c>
    </row>
    <row r="129" spans="1:7">
      <c r="A129" s="2" t="s">
        <v>975</v>
      </c>
      <c r="B129" s="6">
        <v>49</v>
      </c>
      <c r="C129" s="43">
        <v>2.9999999329447746E-2</v>
      </c>
      <c r="D129" s="43">
        <v>101</v>
      </c>
      <c r="E129" s="6">
        <v>10</v>
      </c>
      <c r="F129" s="43">
        <v>1.9999999552965164E-2</v>
      </c>
      <c r="G129" s="43">
        <v>100</v>
      </c>
    </row>
    <row r="130" spans="1:7">
      <c r="A130" s="179" t="s">
        <v>976</v>
      </c>
      <c r="B130" s="6">
        <v>48</v>
      </c>
      <c r="C130" s="43">
        <v>2.9999999329447746E-2</v>
      </c>
      <c r="D130" s="43">
        <v>102</v>
      </c>
      <c r="E130" s="6">
        <v>42</v>
      </c>
      <c r="F130" s="43">
        <v>0.10000000149011612</v>
      </c>
      <c r="G130" s="43">
        <v>70</v>
      </c>
    </row>
    <row r="131" spans="1:7">
      <c r="A131" s="179" t="s">
        <v>977</v>
      </c>
      <c r="B131" s="6">
        <v>46</v>
      </c>
      <c r="C131" s="43">
        <v>2.9999999329447746E-2</v>
      </c>
      <c r="D131" s="43">
        <v>103</v>
      </c>
      <c r="E131" s="6">
        <v>45</v>
      </c>
      <c r="F131" s="43">
        <v>0.10999999940395355</v>
      </c>
      <c r="G131" s="43">
        <v>68</v>
      </c>
    </row>
    <row r="132" spans="1:7">
      <c r="A132" s="2" t="s">
        <v>978</v>
      </c>
      <c r="B132" s="6">
        <v>46</v>
      </c>
      <c r="C132" s="43">
        <v>2.9999999329447746E-2</v>
      </c>
      <c r="D132" s="43">
        <v>103</v>
      </c>
      <c r="E132" s="6">
        <v>27</v>
      </c>
      <c r="F132" s="43">
        <v>7.0000000298023224E-2</v>
      </c>
      <c r="G132" s="43">
        <v>83</v>
      </c>
    </row>
    <row r="133" spans="1:7">
      <c r="A133" s="179" t="s">
        <v>979</v>
      </c>
      <c r="B133" s="6">
        <v>45</v>
      </c>
      <c r="C133" s="43">
        <v>2.9999999329447746E-2</v>
      </c>
      <c r="D133" s="43">
        <v>104</v>
      </c>
      <c r="E133" s="6">
        <v>29</v>
      </c>
      <c r="F133" s="43">
        <v>7.0000000298023224E-2</v>
      </c>
      <c r="G133" s="43">
        <v>81</v>
      </c>
    </row>
    <row r="134" spans="1:7">
      <c r="A134" s="179" t="s">
        <v>980</v>
      </c>
      <c r="B134" s="6">
        <v>45</v>
      </c>
      <c r="C134" s="43">
        <v>2.9999999329447746E-2</v>
      </c>
      <c r="D134" s="43">
        <v>104</v>
      </c>
      <c r="E134" s="6">
        <v>25</v>
      </c>
      <c r="F134" s="43">
        <v>5.9999998658895493E-2</v>
      </c>
      <c r="G134" s="43">
        <v>85</v>
      </c>
    </row>
    <row r="135" spans="1:7">
      <c r="A135" s="2" t="s">
        <v>981</v>
      </c>
      <c r="B135" s="6">
        <v>44</v>
      </c>
      <c r="C135" s="43">
        <v>2.9999999329447746E-2</v>
      </c>
      <c r="D135" s="43">
        <v>105</v>
      </c>
      <c r="E135" s="6">
        <v>34</v>
      </c>
      <c r="F135" s="43">
        <v>7.9999998211860657E-2</v>
      </c>
      <c r="G135" s="43">
        <v>77</v>
      </c>
    </row>
    <row r="136" spans="1:7">
      <c r="A136" s="2" t="s">
        <v>982</v>
      </c>
      <c r="B136" s="6">
        <v>44</v>
      </c>
      <c r="C136" s="43">
        <v>2.9999999329447746E-2</v>
      </c>
      <c r="D136" s="43">
        <v>105</v>
      </c>
      <c r="E136" s="6">
        <v>27</v>
      </c>
      <c r="F136" s="43">
        <v>7.0000000298023224E-2</v>
      </c>
      <c r="G136" s="43">
        <v>83</v>
      </c>
    </row>
    <row r="137" spans="1:7">
      <c r="A137" s="179" t="s">
        <v>983</v>
      </c>
      <c r="B137" s="6">
        <v>44</v>
      </c>
      <c r="C137" s="43">
        <v>2.9999999329447746E-2</v>
      </c>
      <c r="D137" s="43">
        <v>105</v>
      </c>
      <c r="E137" s="6">
        <v>19</v>
      </c>
      <c r="F137" s="43">
        <v>5.000000074505806E-2</v>
      </c>
      <c r="G137" s="43">
        <v>91</v>
      </c>
    </row>
    <row r="138" spans="1:7">
      <c r="A138" s="2" t="s">
        <v>984</v>
      </c>
      <c r="B138" s="6">
        <v>43</v>
      </c>
      <c r="C138" s="43">
        <v>2.9999999329447746E-2</v>
      </c>
      <c r="D138" s="43">
        <v>106</v>
      </c>
      <c r="E138" s="6">
        <v>7</v>
      </c>
      <c r="F138" s="43">
        <v>1.9999999552965164E-2</v>
      </c>
      <c r="G138" s="43">
        <v>103</v>
      </c>
    </row>
    <row r="139" spans="1:7">
      <c r="A139" s="179" t="s">
        <v>985</v>
      </c>
      <c r="B139" s="6">
        <v>42</v>
      </c>
      <c r="C139" s="43">
        <v>2.9999999329447746E-2</v>
      </c>
      <c r="D139" s="43">
        <v>107</v>
      </c>
      <c r="E139" s="6">
        <v>36</v>
      </c>
      <c r="F139" s="43">
        <v>9.0000003576278687E-2</v>
      </c>
      <c r="G139" s="43">
        <v>76</v>
      </c>
    </row>
    <row r="140" spans="1:7">
      <c r="A140" s="179" t="s">
        <v>986</v>
      </c>
      <c r="B140" s="6">
        <v>40</v>
      </c>
      <c r="C140" s="43">
        <v>2.9999999329447746E-2</v>
      </c>
      <c r="D140" s="43">
        <v>108</v>
      </c>
      <c r="E140" s="6">
        <v>29</v>
      </c>
      <c r="F140" s="43">
        <v>7.0000000298023224E-2</v>
      </c>
      <c r="G140" s="43">
        <v>81</v>
      </c>
    </row>
    <row r="141" spans="1:7">
      <c r="A141" s="179" t="s">
        <v>987</v>
      </c>
      <c r="B141" s="6">
        <v>40</v>
      </c>
      <c r="C141" s="43">
        <v>2.9999999329447746E-2</v>
      </c>
      <c r="D141" s="43">
        <v>108</v>
      </c>
      <c r="E141" s="6">
        <v>10</v>
      </c>
      <c r="F141" s="43">
        <v>1.9999999552965164E-2</v>
      </c>
      <c r="G141" s="43">
        <v>100</v>
      </c>
    </row>
    <row r="142" spans="1:7">
      <c r="A142" s="2" t="s">
        <v>988</v>
      </c>
      <c r="B142" s="6">
        <v>40</v>
      </c>
      <c r="C142" s="43">
        <v>2.9999999329447746E-2</v>
      </c>
      <c r="D142" s="43">
        <v>108</v>
      </c>
      <c r="E142" s="6">
        <v>9</v>
      </c>
      <c r="F142" s="43">
        <v>1.9999999552965164E-2</v>
      </c>
      <c r="G142" s="43">
        <v>101</v>
      </c>
    </row>
    <row r="143" spans="1:7">
      <c r="A143" s="179" t="s">
        <v>989</v>
      </c>
      <c r="B143" s="6">
        <v>39</v>
      </c>
      <c r="C143" s="43">
        <v>2.9999999329447746E-2</v>
      </c>
      <c r="D143" s="43">
        <v>109</v>
      </c>
      <c r="E143" s="6">
        <v>32</v>
      </c>
      <c r="F143" s="43">
        <v>7.9999998211860657E-2</v>
      </c>
      <c r="G143" s="43">
        <v>78</v>
      </c>
    </row>
    <row r="144" spans="1:7">
      <c r="A144" s="179" t="s">
        <v>990</v>
      </c>
      <c r="B144" s="6">
        <v>39</v>
      </c>
      <c r="C144" s="43">
        <v>2.9999999329447746E-2</v>
      </c>
      <c r="D144" s="43">
        <v>109</v>
      </c>
      <c r="E144" s="6">
        <v>18</v>
      </c>
      <c r="F144" s="43">
        <v>3.9999999105930328E-2</v>
      </c>
      <c r="G144" s="43">
        <v>92</v>
      </c>
    </row>
    <row r="145" spans="1:7">
      <c r="A145" s="179" t="s">
        <v>991</v>
      </c>
      <c r="B145" s="6">
        <v>39</v>
      </c>
      <c r="C145" s="43">
        <v>2.9999999329447746E-2</v>
      </c>
      <c r="D145" s="43">
        <v>109</v>
      </c>
      <c r="E145" s="6">
        <v>15</v>
      </c>
      <c r="F145" s="43">
        <v>3.9999999105930328E-2</v>
      </c>
      <c r="G145" s="43">
        <v>95</v>
      </c>
    </row>
    <row r="146" spans="1:7">
      <c r="A146" s="179" t="s">
        <v>992</v>
      </c>
      <c r="B146" s="6">
        <v>38</v>
      </c>
      <c r="C146" s="43">
        <v>2.9999999329447746E-2</v>
      </c>
      <c r="D146" s="43">
        <v>110</v>
      </c>
      <c r="E146" s="6">
        <v>20</v>
      </c>
      <c r="F146" s="43">
        <v>5.000000074505806E-2</v>
      </c>
      <c r="G146" s="43">
        <v>90</v>
      </c>
    </row>
    <row r="147" spans="1:7">
      <c r="A147" s="179" t="s">
        <v>993</v>
      </c>
      <c r="B147" s="6">
        <v>37</v>
      </c>
      <c r="C147" s="43">
        <v>2.9999999329447746E-2</v>
      </c>
      <c r="D147" s="43">
        <v>111</v>
      </c>
      <c r="E147" s="6">
        <v>40</v>
      </c>
      <c r="F147" s="43">
        <v>0.10000000149011612</v>
      </c>
      <c r="G147" s="43">
        <v>72</v>
      </c>
    </row>
    <row r="148" spans="1:7">
      <c r="A148" s="179" t="s">
        <v>994</v>
      </c>
      <c r="B148" s="6">
        <v>36</v>
      </c>
      <c r="C148" s="43">
        <v>1.9999999552965164E-2</v>
      </c>
      <c r="D148" s="43">
        <v>112</v>
      </c>
      <c r="E148" s="6">
        <v>8</v>
      </c>
      <c r="F148" s="43">
        <v>1.9999999552965164E-2</v>
      </c>
      <c r="G148" s="43">
        <v>102</v>
      </c>
    </row>
    <row r="149" spans="1:7">
      <c r="A149" s="2" t="s">
        <v>995</v>
      </c>
      <c r="B149" s="6">
        <v>36</v>
      </c>
      <c r="C149" s="43">
        <v>1.9999999552965164E-2</v>
      </c>
      <c r="D149" s="43">
        <v>112</v>
      </c>
      <c r="E149" s="6">
        <v>4</v>
      </c>
      <c r="F149" s="43">
        <v>9.9999997764825821E-3</v>
      </c>
      <c r="G149" s="43">
        <v>106</v>
      </c>
    </row>
    <row r="150" spans="1:7">
      <c r="A150" s="179" t="s">
        <v>996</v>
      </c>
      <c r="B150" s="6">
        <v>34</v>
      </c>
      <c r="C150" s="43">
        <v>1.9999999552965164E-2</v>
      </c>
      <c r="D150" s="43">
        <v>113</v>
      </c>
      <c r="E150" s="6">
        <v>18</v>
      </c>
      <c r="F150" s="43">
        <v>3.9999999105930328E-2</v>
      </c>
      <c r="G150" s="43">
        <v>92</v>
      </c>
    </row>
    <row r="151" spans="1:7">
      <c r="A151" s="179" t="s">
        <v>997</v>
      </c>
      <c r="B151" s="6">
        <v>33</v>
      </c>
      <c r="C151" s="43">
        <v>1.9999999552965164E-2</v>
      </c>
      <c r="D151" s="43">
        <v>114</v>
      </c>
      <c r="E151" s="6">
        <v>36</v>
      </c>
      <c r="F151" s="43">
        <v>9.0000003576278687E-2</v>
      </c>
      <c r="G151" s="43">
        <v>76</v>
      </c>
    </row>
    <row r="152" spans="1:7">
      <c r="A152" s="2" t="s">
        <v>998</v>
      </c>
      <c r="B152" s="6">
        <v>33</v>
      </c>
      <c r="C152" s="43">
        <v>1.9999999552965164E-2</v>
      </c>
      <c r="D152" s="43">
        <v>114</v>
      </c>
      <c r="E152" s="6">
        <v>31</v>
      </c>
      <c r="F152" s="43">
        <v>7.9999998211860657E-2</v>
      </c>
      <c r="G152" s="43">
        <v>79</v>
      </c>
    </row>
    <row r="153" spans="1:7">
      <c r="A153" s="179" t="s">
        <v>999</v>
      </c>
      <c r="B153" s="6">
        <v>32</v>
      </c>
      <c r="C153" s="43">
        <v>1.9999999552965164E-2</v>
      </c>
      <c r="D153" s="43">
        <v>115</v>
      </c>
      <c r="E153" s="6">
        <v>18</v>
      </c>
      <c r="F153" s="43">
        <v>3.9999999105930328E-2</v>
      </c>
      <c r="G153" s="43">
        <v>92</v>
      </c>
    </row>
    <row r="154" spans="1:7">
      <c r="A154" s="179" t="s">
        <v>1000</v>
      </c>
      <c r="B154" s="6">
        <v>32</v>
      </c>
      <c r="C154" s="43">
        <v>1.9999999552965164E-2</v>
      </c>
      <c r="D154" s="43">
        <v>115</v>
      </c>
      <c r="E154" s="6">
        <v>15</v>
      </c>
      <c r="F154" s="43">
        <v>3.9999999105930328E-2</v>
      </c>
      <c r="G154" s="43">
        <v>95</v>
      </c>
    </row>
    <row r="155" spans="1:7">
      <c r="A155" s="179" t="s">
        <v>1001</v>
      </c>
      <c r="B155" s="6">
        <v>31</v>
      </c>
      <c r="C155" s="43">
        <v>1.9999999552965164E-2</v>
      </c>
      <c r="D155" s="43">
        <v>116</v>
      </c>
      <c r="E155" s="6">
        <v>15</v>
      </c>
      <c r="F155" s="43">
        <v>3.9999999105930328E-2</v>
      </c>
      <c r="G155" s="43">
        <v>95</v>
      </c>
    </row>
    <row r="156" spans="1:7">
      <c r="A156" s="179" t="s">
        <v>1002</v>
      </c>
      <c r="B156" s="6">
        <v>31</v>
      </c>
      <c r="C156" s="43">
        <v>1.9999999552965164E-2</v>
      </c>
      <c r="D156" s="43">
        <v>116</v>
      </c>
      <c r="E156" s="6">
        <v>14</v>
      </c>
      <c r="F156" s="43">
        <v>2.9999999329447746E-2</v>
      </c>
      <c r="G156" s="43">
        <v>96</v>
      </c>
    </row>
    <row r="157" spans="1:7">
      <c r="A157" s="179" t="s">
        <v>1003</v>
      </c>
      <c r="B157" s="6">
        <v>30</v>
      </c>
      <c r="C157" s="43">
        <v>1.9999999552965164E-2</v>
      </c>
      <c r="D157" s="43">
        <v>117</v>
      </c>
      <c r="E157" s="6">
        <v>8</v>
      </c>
      <c r="F157" s="43">
        <v>1.9999999552965164E-2</v>
      </c>
      <c r="G157" s="43">
        <v>102</v>
      </c>
    </row>
    <row r="158" spans="1:7">
      <c r="A158" s="179" t="s">
        <v>1004</v>
      </c>
      <c r="B158" s="6">
        <v>29</v>
      </c>
      <c r="C158" s="43">
        <v>1.9999999552965164E-2</v>
      </c>
      <c r="D158" s="43">
        <v>118</v>
      </c>
      <c r="E158" s="6">
        <v>57</v>
      </c>
      <c r="F158" s="43">
        <v>0.14000000059604645</v>
      </c>
      <c r="G158" s="43">
        <v>62</v>
      </c>
    </row>
    <row r="159" spans="1:7">
      <c r="A159" s="179" t="s">
        <v>1005</v>
      </c>
      <c r="B159" s="6">
        <v>29</v>
      </c>
      <c r="C159" s="43">
        <v>1.9999999552965164E-2</v>
      </c>
      <c r="D159" s="43">
        <v>118</v>
      </c>
      <c r="E159" s="6">
        <v>9</v>
      </c>
      <c r="F159" s="43">
        <v>1.9999999552965164E-2</v>
      </c>
      <c r="G159" s="43">
        <v>101</v>
      </c>
    </row>
    <row r="160" spans="1:7">
      <c r="A160" s="179" t="s">
        <v>1006</v>
      </c>
      <c r="B160" s="6">
        <v>29</v>
      </c>
      <c r="C160" s="43">
        <v>1.9999999552965164E-2</v>
      </c>
      <c r="D160" s="43">
        <v>118</v>
      </c>
      <c r="E160" s="6">
        <v>3</v>
      </c>
      <c r="F160" s="43">
        <v>9.9999997764825821E-3</v>
      </c>
      <c r="G160" s="43">
        <v>107</v>
      </c>
    </row>
    <row r="161" spans="1:7">
      <c r="A161" s="179" t="s">
        <v>1007</v>
      </c>
      <c r="B161" s="6">
        <v>28</v>
      </c>
      <c r="C161" s="43">
        <v>1.9999999552965164E-2</v>
      </c>
      <c r="D161" s="43">
        <v>119</v>
      </c>
      <c r="E161" s="6">
        <v>13</v>
      </c>
      <c r="F161" s="43">
        <v>2.9999999329447746E-2</v>
      </c>
      <c r="G161" s="43">
        <v>97</v>
      </c>
    </row>
    <row r="162" spans="1:7">
      <c r="A162" s="179" t="s">
        <v>1008</v>
      </c>
      <c r="B162" s="6">
        <v>27</v>
      </c>
      <c r="C162" s="43">
        <v>1.9999999552965164E-2</v>
      </c>
      <c r="D162" s="43">
        <v>120</v>
      </c>
      <c r="E162" s="6">
        <v>21</v>
      </c>
      <c r="F162" s="43">
        <v>5.000000074505806E-2</v>
      </c>
      <c r="G162" s="43">
        <v>89</v>
      </c>
    </row>
    <row r="163" spans="1:7">
      <c r="A163" s="179" t="s">
        <v>1009</v>
      </c>
      <c r="B163" s="6">
        <v>27</v>
      </c>
      <c r="C163" s="43">
        <v>1.9999999552965164E-2</v>
      </c>
      <c r="D163" s="43">
        <v>120</v>
      </c>
      <c r="E163" s="6">
        <v>17</v>
      </c>
      <c r="F163" s="43">
        <v>3.9999999105930328E-2</v>
      </c>
      <c r="G163" s="43">
        <v>93</v>
      </c>
    </row>
    <row r="164" spans="1:7">
      <c r="A164" s="179" t="s">
        <v>1010</v>
      </c>
      <c r="B164" s="6">
        <v>27</v>
      </c>
      <c r="C164" s="43">
        <v>1.9999999552965164E-2</v>
      </c>
      <c r="D164" s="43">
        <v>120</v>
      </c>
      <c r="E164" s="6">
        <v>11</v>
      </c>
      <c r="F164" s="43">
        <v>2.9999999329447746E-2</v>
      </c>
      <c r="G164" s="43">
        <v>99</v>
      </c>
    </row>
    <row r="165" spans="1:7">
      <c r="A165" s="179" t="s">
        <v>1011</v>
      </c>
      <c r="B165" s="6">
        <v>27</v>
      </c>
      <c r="C165" s="43">
        <v>1.9999999552965164E-2</v>
      </c>
      <c r="D165" s="43">
        <v>120</v>
      </c>
      <c r="E165" s="6">
        <v>10</v>
      </c>
      <c r="F165" s="43">
        <v>1.9999999552965164E-2</v>
      </c>
      <c r="G165" s="43">
        <v>100</v>
      </c>
    </row>
    <row r="166" spans="1:7">
      <c r="A166" s="179" t="s">
        <v>1012</v>
      </c>
      <c r="B166" s="6">
        <v>26</v>
      </c>
      <c r="C166" s="43">
        <v>1.9999999552965164E-2</v>
      </c>
      <c r="D166" s="43">
        <v>121</v>
      </c>
      <c r="E166" s="6">
        <v>17</v>
      </c>
      <c r="F166" s="43">
        <v>3.9999999105930328E-2</v>
      </c>
      <c r="G166" s="43">
        <v>93</v>
      </c>
    </row>
    <row r="167" spans="1:7">
      <c r="A167" s="179" t="s">
        <v>1013</v>
      </c>
      <c r="B167" s="6">
        <v>26</v>
      </c>
      <c r="C167" s="43">
        <v>1.9999999552965164E-2</v>
      </c>
      <c r="D167" s="43">
        <v>121</v>
      </c>
      <c r="E167" s="6">
        <v>15</v>
      </c>
      <c r="F167" s="43">
        <v>3.9999999105930328E-2</v>
      </c>
      <c r="G167" s="43">
        <v>95</v>
      </c>
    </row>
    <row r="168" spans="1:7">
      <c r="A168" s="179" t="s">
        <v>1014</v>
      </c>
      <c r="B168" s="6">
        <v>26</v>
      </c>
      <c r="C168" s="43">
        <v>1.9999999552965164E-2</v>
      </c>
      <c r="D168" s="43">
        <v>121</v>
      </c>
      <c r="E168" s="6">
        <v>10</v>
      </c>
      <c r="F168" s="43">
        <v>1.9999999552965164E-2</v>
      </c>
      <c r="G168" s="43">
        <v>100</v>
      </c>
    </row>
    <row r="169" spans="1:7">
      <c r="A169" s="179" t="s">
        <v>1015</v>
      </c>
      <c r="B169" s="6">
        <v>25</v>
      </c>
      <c r="C169" s="43">
        <v>1.9999999552965164E-2</v>
      </c>
      <c r="D169" s="43">
        <v>122</v>
      </c>
      <c r="E169" s="6">
        <v>21</v>
      </c>
      <c r="F169" s="43">
        <v>5.000000074505806E-2</v>
      </c>
      <c r="G169" s="43">
        <v>89</v>
      </c>
    </row>
    <row r="170" spans="1:7">
      <c r="A170" s="179" t="s">
        <v>1016</v>
      </c>
      <c r="B170" s="6">
        <v>25</v>
      </c>
      <c r="C170" s="43">
        <v>1.9999999552965164E-2</v>
      </c>
      <c r="D170" s="43">
        <v>122</v>
      </c>
      <c r="E170" s="6">
        <v>6</v>
      </c>
      <c r="F170" s="43">
        <v>9.9999997764825821E-3</v>
      </c>
      <c r="G170" s="43">
        <v>104</v>
      </c>
    </row>
    <row r="171" spans="1:7">
      <c r="A171" s="179" t="s">
        <v>1017</v>
      </c>
      <c r="B171" s="6">
        <v>25</v>
      </c>
      <c r="C171" s="43">
        <v>1.9999999552965164E-2</v>
      </c>
      <c r="D171" s="43">
        <v>122</v>
      </c>
      <c r="E171" s="6">
        <v>2</v>
      </c>
      <c r="F171" s="43">
        <v>0</v>
      </c>
      <c r="G171" s="43">
        <v>108</v>
      </c>
    </row>
    <row r="172" spans="1:7">
      <c r="A172" s="179" t="s">
        <v>1018</v>
      </c>
      <c r="B172" s="6">
        <v>24</v>
      </c>
      <c r="C172" s="43">
        <v>1.9999999552965164E-2</v>
      </c>
      <c r="D172" s="43">
        <v>123</v>
      </c>
      <c r="E172" s="6">
        <v>59</v>
      </c>
      <c r="F172" s="43">
        <v>0.15000000596046448</v>
      </c>
      <c r="G172" s="43">
        <v>61</v>
      </c>
    </row>
    <row r="173" spans="1:7">
      <c r="A173" s="179" t="s">
        <v>1019</v>
      </c>
      <c r="B173" s="6">
        <v>24</v>
      </c>
      <c r="C173" s="43">
        <v>1.9999999552965164E-2</v>
      </c>
      <c r="D173" s="43">
        <v>123</v>
      </c>
      <c r="E173" s="6">
        <v>13</v>
      </c>
      <c r="F173" s="43">
        <v>2.9999999329447746E-2</v>
      </c>
      <c r="G173" s="43">
        <v>97</v>
      </c>
    </row>
    <row r="174" spans="1:7">
      <c r="A174" s="179" t="s">
        <v>1020</v>
      </c>
      <c r="B174" s="6">
        <v>24</v>
      </c>
      <c r="C174" s="43">
        <v>1.9999999552965164E-2</v>
      </c>
      <c r="D174" s="43">
        <v>123</v>
      </c>
      <c r="E174" s="6">
        <v>13</v>
      </c>
      <c r="F174" s="43">
        <v>2.9999999329447746E-2</v>
      </c>
      <c r="G174" s="43">
        <v>97</v>
      </c>
    </row>
    <row r="175" spans="1:7">
      <c r="A175" s="179" t="s">
        <v>1021</v>
      </c>
      <c r="B175" s="6">
        <v>24</v>
      </c>
      <c r="C175" s="43">
        <v>1.9999999552965164E-2</v>
      </c>
      <c r="D175" s="43">
        <v>123</v>
      </c>
      <c r="E175" s="6">
        <v>12</v>
      </c>
      <c r="F175" s="43">
        <v>2.9999999329447746E-2</v>
      </c>
      <c r="G175" s="43">
        <v>98</v>
      </c>
    </row>
    <row r="176" spans="1:7">
      <c r="A176" s="179" t="s">
        <v>1022</v>
      </c>
      <c r="B176" s="6">
        <v>23</v>
      </c>
      <c r="C176" s="43">
        <v>1.9999999552965164E-2</v>
      </c>
      <c r="D176" s="43">
        <v>124</v>
      </c>
      <c r="E176" s="6">
        <v>32</v>
      </c>
      <c r="F176" s="43">
        <v>7.9999998211860657E-2</v>
      </c>
      <c r="G176" s="43">
        <v>78</v>
      </c>
    </row>
    <row r="177" spans="1:7">
      <c r="A177" s="179" t="s">
        <v>1023</v>
      </c>
      <c r="B177" s="6">
        <v>23</v>
      </c>
      <c r="C177" s="43">
        <v>1.9999999552965164E-2</v>
      </c>
      <c r="D177" s="43">
        <v>124</v>
      </c>
      <c r="E177" s="6">
        <v>18</v>
      </c>
      <c r="F177" s="43">
        <v>3.9999999105930328E-2</v>
      </c>
      <c r="G177" s="43">
        <v>92</v>
      </c>
    </row>
    <row r="178" spans="1:7">
      <c r="A178" s="179" t="s">
        <v>1024</v>
      </c>
      <c r="B178" s="6">
        <v>23</v>
      </c>
      <c r="C178" s="43">
        <v>1.9999999552965164E-2</v>
      </c>
      <c r="D178" s="43">
        <v>124</v>
      </c>
      <c r="E178" s="6">
        <v>8</v>
      </c>
      <c r="F178" s="43">
        <v>1.9999999552965164E-2</v>
      </c>
      <c r="G178" s="43">
        <v>102</v>
      </c>
    </row>
    <row r="179" spans="1:7">
      <c r="A179" s="179" t="s">
        <v>1025</v>
      </c>
      <c r="B179" s="6">
        <v>23</v>
      </c>
      <c r="C179" s="43">
        <v>1.9999999552965164E-2</v>
      </c>
      <c r="D179" s="43">
        <v>124</v>
      </c>
      <c r="E179" s="6">
        <v>7</v>
      </c>
      <c r="F179" s="43">
        <v>1.9999999552965164E-2</v>
      </c>
      <c r="G179" s="43">
        <v>103</v>
      </c>
    </row>
    <row r="180" spans="1:7">
      <c r="A180" s="179" t="s">
        <v>1026</v>
      </c>
      <c r="B180" s="6">
        <v>23</v>
      </c>
      <c r="C180" s="43">
        <v>1.9999999552965164E-2</v>
      </c>
      <c r="D180" s="43">
        <v>124</v>
      </c>
      <c r="E180" s="6">
        <v>4</v>
      </c>
      <c r="F180" s="43">
        <v>9.9999997764825821E-3</v>
      </c>
      <c r="G180" s="43">
        <v>106</v>
      </c>
    </row>
    <row r="181" spans="1:7">
      <c r="A181" s="179" t="s">
        <v>1027</v>
      </c>
      <c r="B181" s="6">
        <v>23</v>
      </c>
      <c r="C181" s="43">
        <v>1.9999999552965164E-2</v>
      </c>
      <c r="D181" s="43">
        <v>124</v>
      </c>
      <c r="E181" s="6">
        <v>4</v>
      </c>
      <c r="F181" s="43">
        <v>9.9999997764825821E-3</v>
      </c>
      <c r="G181" s="43">
        <v>106</v>
      </c>
    </row>
    <row r="182" spans="1:7">
      <c r="A182" s="179" t="s">
        <v>1028</v>
      </c>
      <c r="B182" s="6">
        <v>23</v>
      </c>
      <c r="C182" s="43">
        <v>1.9999999552965164E-2</v>
      </c>
      <c r="D182" s="43">
        <v>124</v>
      </c>
      <c r="E182" s="6">
        <v>3</v>
      </c>
      <c r="F182" s="43">
        <v>9.9999997764825821E-3</v>
      </c>
      <c r="G182" s="43">
        <v>107</v>
      </c>
    </row>
    <row r="183" spans="1:7">
      <c r="A183" s="179" t="s">
        <v>1029</v>
      </c>
      <c r="B183" s="6">
        <v>23</v>
      </c>
      <c r="C183" s="43">
        <v>1.9999999552965164E-2</v>
      </c>
      <c r="D183" s="43">
        <v>124</v>
      </c>
      <c r="E183" s="6">
        <v>1</v>
      </c>
      <c r="F183" s="43">
        <v>0</v>
      </c>
      <c r="G183" s="43">
        <v>109</v>
      </c>
    </row>
    <row r="184" spans="1:7">
      <c r="A184" s="179" t="s">
        <v>1030</v>
      </c>
      <c r="B184" s="6">
        <v>22</v>
      </c>
      <c r="C184" s="43">
        <v>1.9999999552965164E-2</v>
      </c>
      <c r="D184" s="43">
        <v>125</v>
      </c>
      <c r="E184" s="6">
        <v>57</v>
      </c>
      <c r="F184" s="43">
        <v>0.14000000059604645</v>
      </c>
      <c r="G184" s="43">
        <v>62</v>
      </c>
    </row>
    <row r="185" spans="1:7">
      <c r="A185" s="179" t="s">
        <v>1031</v>
      </c>
      <c r="B185" s="6">
        <v>22</v>
      </c>
      <c r="C185" s="43">
        <v>1.9999999552965164E-2</v>
      </c>
      <c r="D185" s="43">
        <v>125</v>
      </c>
      <c r="E185" s="6">
        <v>11</v>
      </c>
      <c r="F185" s="43">
        <v>2.9999999329447746E-2</v>
      </c>
      <c r="G185" s="43">
        <v>99</v>
      </c>
    </row>
    <row r="186" spans="1:7">
      <c r="A186" s="179" t="s">
        <v>1032</v>
      </c>
      <c r="B186" s="6">
        <v>21</v>
      </c>
      <c r="C186" s="43">
        <v>9.9999997764825821E-3</v>
      </c>
      <c r="D186" s="43">
        <v>126</v>
      </c>
      <c r="E186" s="6">
        <v>22</v>
      </c>
      <c r="F186" s="43">
        <v>5.000000074505806E-2</v>
      </c>
      <c r="G186" s="43">
        <v>88</v>
      </c>
    </row>
    <row r="187" spans="1:7">
      <c r="A187" s="179" t="s">
        <v>1033</v>
      </c>
      <c r="B187" s="6">
        <v>21</v>
      </c>
      <c r="C187" s="43">
        <v>9.9999997764825821E-3</v>
      </c>
      <c r="D187" s="43">
        <v>126</v>
      </c>
      <c r="E187" s="6">
        <v>18</v>
      </c>
      <c r="F187" s="43">
        <v>3.9999999105930328E-2</v>
      </c>
      <c r="G187" s="43">
        <v>92</v>
      </c>
    </row>
    <row r="188" spans="1:7">
      <c r="A188" s="179" t="s">
        <v>1034</v>
      </c>
      <c r="B188" s="6">
        <v>21</v>
      </c>
      <c r="C188" s="43">
        <v>9.9999997764825821E-3</v>
      </c>
      <c r="D188" s="43">
        <v>126</v>
      </c>
      <c r="E188" s="6">
        <v>13</v>
      </c>
      <c r="F188" s="43">
        <v>2.9999999329447746E-2</v>
      </c>
      <c r="G188" s="43">
        <v>97</v>
      </c>
    </row>
    <row r="189" spans="1:7">
      <c r="A189" s="179" t="s">
        <v>1035</v>
      </c>
      <c r="B189" s="6">
        <v>21</v>
      </c>
      <c r="C189" s="43">
        <v>9.9999997764825821E-3</v>
      </c>
      <c r="D189" s="43">
        <v>126</v>
      </c>
      <c r="E189" s="6">
        <v>8</v>
      </c>
      <c r="F189" s="43">
        <v>1.9999999552965164E-2</v>
      </c>
      <c r="G189" s="43">
        <v>102</v>
      </c>
    </row>
    <row r="190" spans="1:7">
      <c r="A190" s="179" t="s">
        <v>1036</v>
      </c>
      <c r="B190" s="6">
        <v>21</v>
      </c>
      <c r="C190" s="43">
        <v>9.9999997764825821E-3</v>
      </c>
      <c r="D190" s="43">
        <v>126</v>
      </c>
      <c r="E190" s="6">
        <v>5</v>
      </c>
      <c r="F190" s="43">
        <v>9.9999997764825821E-3</v>
      </c>
      <c r="G190" s="43">
        <v>105</v>
      </c>
    </row>
    <row r="191" spans="1:7">
      <c r="A191" s="179" t="s">
        <v>1037</v>
      </c>
      <c r="B191" s="6">
        <v>21</v>
      </c>
      <c r="C191" s="43">
        <v>9.9999997764825821E-3</v>
      </c>
      <c r="D191" s="43">
        <v>126</v>
      </c>
      <c r="E191" s="6">
        <v>2</v>
      </c>
      <c r="F191" s="43">
        <v>0</v>
      </c>
      <c r="G191" s="43">
        <v>108</v>
      </c>
    </row>
    <row r="192" spans="1:7">
      <c r="A192" s="179" t="s">
        <v>1038</v>
      </c>
      <c r="B192" s="6">
        <v>21</v>
      </c>
      <c r="C192" s="43">
        <v>9.9999997764825821E-3</v>
      </c>
      <c r="D192" s="43">
        <v>126</v>
      </c>
      <c r="E192" s="6">
        <v>0</v>
      </c>
      <c r="F192" s="43">
        <v>0</v>
      </c>
      <c r="G192" s="43">
        <v>110</v>
      </c>
    </row>
    <row r="193" spans="1:7">
      <c r="A193" s="179" t="s">
        <v>1039</v>
      </c>
      <c r="B193" s="6">
        <v>20</v>
      </c>
      <c r="C193" s="43">
        <v>9.9999997764825821E-3</v>
      </c>
      <c r="D193" s="43">
        <v>127</v>
      </c>
      <c r="E193" s="6">
        <v>23</v>
      </c>
      <c r="F193" s="43">
        <v>5.9999998658895493E-2</v>
      </c>
      <c r="G193" s="43">
        <v>87</v>
      </c>
    </row>
    <row r="194" spans="1:7">
      <c r="A194" s="179" t="s">
        <v>1040</v>
      </c>
      <c r="B194" s="6">
        <v>20</v>
      </c>
      <c r="C194" s="43">
        <v>9.9999997764825821E-3</v>
      </c>
      <c r="D194" s="43">
        <v>127</v>
      </c>
      <c r="E194" s="6">
        <v>18</v>
      </c>
      <c r="F194" s="43">
        <v>3.9999999105930328E-2</v>
      </c>
      <c r="G194" s="43">
        <v>92</v>
      </c>
    </row>
    <row r="195" spans="1:7">
      <c r="A195" s="179" t="s">
        <v>1041</v>
      </c>
      <c r="B195" s="6">
        <v>20</v>
      </c>
      <c r="C195" s="43">
        <v>9.9999997764825821E-3</v>
      </c>
      <c r="D195" s="43">
        <v>127</v>
      </c>
      <c r="E195" s="6">
        <v>12</v>
      </c>
      <c r="F195" s="43">
        <v>2.9999999329447746E-2</v>
      </c>
      <c r="G195" s="43">
        <v>98</v>
      </c>
    </row>
    <row r="196" spans="1:7">
      <c r="A196" s="179" t="s">
        <v>1042</v>
      </c>
      <c r="B196" s="6">
        <v>20</v>
      </c>
      <c r="C196" s="43">
        <v>9.9999997764825821E-3</v>
      </c>
      <c r="D196" s="43">
        <v>127</v>
      </c>
      <c r="E196" s="6">
        <v>12</v>
      </c>
      <c r="F196" s="43">
        <v>2.9999999329447746E-2</v>
      </c>
      <c r="G196" s="43">
        <v>98</v>
      </c>
    </row>
    <row r="197" spans="1:7">
      <c r="A197" s="179" t="s">
        <v>1043</v>
      </c>
      <c r="B197" s="6">
        <v>20</v>
      </c>
      <c r="C197" s="43">
        <v>9.9999997764825821E-3</v>
      </c>
      <c r="D197" s="43">
        <v>127</v>
      </c>
      <c r="E197" s="6">
        <v>11</v>
      </c>
      <c r="F197" s="43">
        <v>2.9999999329447746E-2</v>
      </c>
      <c r="G197" s="43">
        <v>99</v>
      </c>
    </row>
    <row r="198" spans="1:7">
      <c r="A198" s="179" t="s">
        <v>1044</v>
      </c>
      <c r="B198" s="6">
        <v>20</v>
      </c>
      <c r="C198" s="43">
        <v>9.9999997764825821E-3</v>
      </c>
      <c r="D198" s="43">
        <v>127</v>
      </c>
      <c r="E198" s="6">
        <v>6</v>
      </c>
      <c r="F198" s="43">
        <v>9.9999997764825821E-3</v>
      </c>
      <c r="G198" s="43">
        <v>104</v>
      </c>
    </row>
    <row r="199" spans="1:7">
      <c r="A199" s="179" t="s">
        <v>1045</v>
      </c>
      <c r="B199" s="6">
        <v>20</v>
      </c>
      <c r="C199" s="43">
        <v>9.9999997764825821E-3</v>
      </c>
      <c r="D199" s="43">
        <v>127</v>
      </c>
      <c r="E199" s="6">
        <v>6</v>
      </c>
      <c r="F199" s="43">
        <v>9.9999997764825821E-3</v>
      </c>
      <c r="G199" s="43">
        <v>104</v>
      </c>
    </row>
    <row r="200" spans="1:7">
      <c r="A200" s="179" t="s">
        <v>1046</v>
      </c>
      <c r="B200" s="6">
        <v>20</v>
      </c>
      <c r="C200" s="43">
        <v>9.9999997764825821E-3</v>
      </c>
      <c r="D200" s="43">
        <v>127</v>
      </c>
      <c r="E200" s="6">
        <v>6</v>
      </c>
      <c r="F200" s="43">
        <v>9.9999997764825821E-3</v>
      </c>
      <c r="G200" s="43">
        <v>104</v>
      </c>
    </row>
    <row r="201" spans="1:7">
      <c r="A201" s="179" t="s">
        <v>1047</v>
      </c>
      <c r="B201" s="6">
        <v>20</v>
      </c>
      <c r="C201" s="43">
        <v>9.9999997764825821E-3</v>
      </c>
      <c r="D201" s="43">
        <v>127</v>
      </c>
      <c r="E201" s="6">
        <v>5</v>
      </c>
      <c r="F201" s="43">
        <v>9.9999997764825821E-3</v>
      </c>
      <c r="G201" s="43">
        <v>105</v>
      </c>
    </row>
    <row r="202" spans="1:7">
      <c r="A202" s="179" t="s">
        <v>1048</v>
      </c>
      <c r="B202" s="6">
        <v>19</v>
      </c>
      <c r="C202" s="43">
        <v>9.9999997764825821E-3</v>
      </c>
      <c r="D202" s="43">
        <v>128</v>
      </c>
      <c r="E202" s="6">
        <v>30</v>
      </c>
      <c r="F202" s="43">
        <v>7.0000000298023224E-2</v>
      </c>
      <c r="G202" s="43">
        <v>80</v>
      </c>
    </row>
    <row r="203" spans="1:7">
      <c r="A203" s="179" t="s">
        <v>1049</v>
      </c>
      <c r="B203" s="6">
        <v>19</v>
      </c>
      <c r="C203" s="43">
        <v>9.9999997764825821E-3</v>
      </c>
      <c r="D203" s="43">
        <v>128</v>
      </c>
      <c r="E203" s="6">
        <v>13</v>
      </c>
      <c r="F203" s="43">
        <v>2.9999999329447746E-2</v>
      </c>
      <c r="G203" s="43">
        <v>97</v>
      </c>
    </row>
    <row r="204" spans="1:7">
      <c r="A204" s="179" t="s">
        <v>1050</v>
      </c>
      <c r="B204" s="6">
        <v>19</v>
      </c>
      <c r="C204" s="43">
        <v>9.9999997764825821E-3</v>
      </c>
      <c r="D204" s="43">
        <v>128</v>
      </c>
      <c r="E204" s="6">
        <v>5</v>
      </c>
      <c r="F204" s="43">
        <v>9.9999997764825821E-3</v>
      </c>
      <c r="G204" s="43">
        <v>105</v>
      </c>
    </row>
    <row r="205" spans="1:7">
      <c r="A205" s="179" t="s">
        <v>1051</v>
      </c>
      <c r="B205" s="6">
        <v>19</v>
      </c>
      <c r="C205" s="43">
        <v>9.9999997764825821E-3</v>
      </c>
      <c r="D205" s="43">
        <v>128</v>
      </c>
      <c r="E205" s="6">
        <v>3</v>
      </c>
      <c r="F205" s="43">
        <v>9.9999997764825821E-3</v>
      </c>
      <c r="G205" s="43">
        <v>107</v>
      </c>
    </row>
    <row r="206" spans="1:7">
      <c r="A206" s="179" t="s">
        <v>1052</v>
      </c>
      <c r="B206" s="6">
        <v>19</v>
      </c>
      <c r="C206" s="43">
        <v>9.9999997764825821E-3</v>
      </c>
      <c r="D206" s="43">
        <v>128</v>
      </c>
      <c r="E206" s="6">
        <v>2</v>
      </c>
      <c r="F206" s="43">
        <v>0</v>
      </c>
      <c r="G206" s="43">
        <v>108</v>
      </c>
    </row>
    <row r="207" spans="1:7">
      <c r="A207" s="179" t="s">
        <v>1053</v>
      </c>
      <c r="B207" s="6">
        <v>18</v>
      </c>
      <c r="C207" s="43">
        <v>9.9999997764825821E-3</v>
      </c>
      <c r="D207" s="43">
        <v>129</v>
      </c>
      <c r="E207" s="6">
        <v>17</v>
      </c>
      <c r="F207" s="43">
        <v>3.9999999105930328E-2</v>
      </c>
      <c r="G207" s="43">
        <v>93</v>
      </c>
    </row>
    <row r="208" spans="1:7">
      <c r="A208" s="179" t="s">
        <v>1054</v>
      </c>
      <c r="B208" s="6">
        <v>18</v>
      </c>
      <c r="C208" s="43">
        <v>9.9999997764825821E-3</v>
      </c>
      <c r="D208" s="43">
        <v>129</v>
      </c>
      <c r="E208" s="6">
        <v>12</v>
      </c>
      <c r="F208" s="43">
        <v>2.9999999329447746E-2</v>
      </c>
      <c r="G208" s="43">
        <v>98</v>
      </c>
    </row>
    <row r="209" spans="1:7">
      <c r="A209" s="179" t="s">
        <v>1055</v>
      </c>
      <c r="B209" s="6">
        <v>18</v>
      </c>
      <c r="C209" s="43">
        <v>9.9999997764825821E-3</v>
      </c>
      <c r="D209" s="43">
        <v>129</v>
      </c>
      <c r="E209" s="6">
        <v>9</v>
      </c>
      <c r="F209" s="43">
        <v>1.9999999552965164E-2</v>
      </c>
      <c r="G209" s="43">
        <v>101</v>
      </c>
    </row>
    <row r="210" spans="1:7">
      <c r="A210" s="179" t="s">
        <v>1056</v>
      </c>
      <c r="B210" s="6">
        <v>18</v>
      </c>
      <c r="C210" s="43">
        <v>9.9999997764825821E-3</v>
      </c>
      <c r="D210" s="43">
        <v>129</v>
      </c>
      <c r="E210" s="6">
        <v>7</v>
      </c>
      <c r="F210" s="43">
        <v>1.9999999552965164E-2</v>
      </c>
      <c r="G210" s="43">
        <v>103</v>
      </c>
    </row>
    <row r="211" spans="1:7">
      <c r="A211" s="179" t="s">
        <v>1057</v>
      </c>
      <c r="B211" s="6">
        <v>18</v>
      </c>
      <c r="C211" s="43">
        <v>9.9999997764825821E-3</v>
      </c>
      <c r="D211" s="43">
        <v>129</v>
      </c>
      <c r="E211" s="6">
        <v>3</v>
      </c>
      <c r="F211" s="43">
        <v>9.9999997764825821E-3</v>
      </c>
      <c r="G211" s="43">
        <v>107</v>
      </c>
    </row>
    <row r="212" spans="1:7">
      <c r="A212" s="179" t="s">
        <v>1058</v>
      </c>
      <c r="B212" s="6">
        <v>17</v>
      </c>
      <c r="C212" s="43">
        <v>9.9999997764825821E-3</v>
      </c>
      <c r="D212" s="43">
        <v>130</v>
      </c>
      <c r="E212" s="6">
        <v>17</v>
      </c>
      <c r="F212" s="43">
        <v>3.9999999105930328E-2</v>
      </c>
      <c r="G212" s="43">
        <v>93</v>
      </c>
    </row>
    <row r="213" spans="1:7">
      <c r="A213" s="179" t="s">
        <v>1059</v>
      </c>
      <c r="B213" s="6">
        <v>17</v>
      </c>
      <c r="C213" s="43">
        <v>9.9999997764825821E-3</v>
      </c>
      <c r="D213" s="43">
        <v>130</v>
      </c>
      <c r="E213" s="6">
        <v>16</v>
      </c>
      <c r="F213" s="43">
        <v>3.9999999105930328E-2</v>
      </c>
      <c r="G213" s="43">
        <v>94</v>
      </c>
    </row>
    <row r="214" spans="1:7">
      <c r="A214" s="179" t="s">
        <v>1060</v>
      </c>
      <c r="B214" s="6">
        <v>17</v>
      </c>
      <c r="C214" s="43">
        <v>9.9999997764825821E-3</v>
      </c>
      <c r="D214" s="43">
        <v>130</v>
      </c>
      <c r="E214" s="6">
        <v>15</v>
      </c>
      <c r="F214" s="43">
        <v>3.9999999105930328E-2</v>
      </c>
      <c r="G214" s="43">
        <v>95</v>
      </c>
    </row>
    <row r="215" spans="1:7">
      <c r="A215" s="179" t="s">
        <v>1061</v>
      </c>
      <c r="B215" s="6">
        <v>17</v>
      </c>
      <c r="C215" s="43">
        <v>9.9999997764825821E-3</v>
      </c>
      <c r="D215" s="43">
        <v>130</v>
      </c>
      <c r="E215" s="6">
        <v>9</v>
      </c>
      <c r="F215" s="43">
        <v>1.9999999552965164E-2</v>
      </c>
      <c r="G215" s="43">
        <v>101</v>
      </c>
    </row>
    <row r="216" spans="1:7">
      <c r="A216" s="179" t="s">
        <v>1062</v>
      </c>
      <c r="B216" s="6">
        <v>17</v>
      </c>
      <c r="C216" s="43">
        <v>9.9999997764825821E-3</v>
      </c>
      <c r="D216" s="43">
        <v>130</v>
      </c>
      <c r="E216" s="6">
        <v>8</v>
      </c>
      <c r="F216" s="43">
        <v>1.9999999552965164E-2</v>
      </c>
      <c r="G216" s="43">
        <v>102</v>
      </c>
    </row>
    <row r="217" spans="1:7">
      <c r="A217" s="179" t="s">
        <v>1063</v>
      </c>
      <c r="B217" s="6">
        <v>17</v>
      </c>
      <c r="C217" s="43">
        <v>9.9999997764825821E-3</v>
      </c>
      <c r="D217" s="43">
        <v>130</v>
      </c>
      <c r="E217" s="6">
        <v>8</v>
      </c>
      <c r="F217" s="43">
        <v>1.9999999552965164E-2</v>
      </c>
      <c r="G217" s="43">
        <v>102</v>
      </c>
    </row>
    <row r="218" spans="1:7">
      <c r="A218" s="179" t="s">
        <v>1064</v>
      </c>
      <c r="B218" s="6">
        <v>17</v>
      </c>
      <c r="C218" s="43">
        <v>9.9999997764825821E-3</v>
      </c>
      <c r="D218" s="43">
        <v>130</v>
      </c>
      <c r="E218" s="6">
        <v>5</v>
      </c>
      <c r="F218" s="43">
        <v>9.9999997764825821E-3</v>
      </c>
      <c r="G218" s="43">
        <v>105</v>
      </c>
    </row>
    <row r="219" spans="1:7">
      <c r="A219" s="179" t="s">
        <v>1065</v>
      </c>
      <c r="B219" s="6">
        <v>17</v>
      </c>
      <c r="C219" s="43">
        <v>9.9999997764825821E-3</v>
      </c>
      <c r="D219" s="43">
        <v>130</v>
      </c>
      <c r="E219" s="6">
        <v>5</v>
      </c>
      <c r="F219" s="43">
        <v>9.9999997764825821E-3</v>
      </c>
      <c r="G219" s="43">
        <v>105</v>
      </c>
    </row>
    <row r="220" spans="1:7">
      <c r="A220" s="179" t="s">
        <v>1066</v>
      </c>
      <c r="B220" s="6">
        <v>17</v>
      </c>
      <c r="C220" s="43">
        <v>9.9999997764825821E-3</v>
      </c>
      <c r="D220" s="43">
        <v>130</v>
      </c>
      <c r="E220" s="6">
        <v>2</v>
      </c>
      <c r="F220" s="43">
        <v>0</v>
      </c>
      <c r="G220" s="43">
        <v>108</v>
      </c>
    </row>
    <row r="221" spans="1:7">
      <c r="A221" s="179" t="s">
        <v>1067</v>
      </c>
      <c r="B221" s="6">
        <v>16</v>
      </c>
      <c r="C221" s="43">
        <v>9.9999997764825821E-3</v>
      </c>
      <c r="D221" s="43">
        <v>131</v>
      </c>
      <c r="E221" s="6">
        <v>15</v>
      </c>
      <c r="F221" s="43">
        <v>3.9999999105930328E-2</v>
      </c>
      <c r="G221" s="43">
        <v>95</v>
      </c>
    </row>
    <row r="222" spans="1:7">
      <c r="A222" s="179" t="s">
        <v>1068</v>
      </c>
      <c r="B222" s="6">
        <v>16</v>
      </c>
      <c r="C222" s="43">
        <v>9.9999997764825821E-3</v>
      </c>
      <c r="D222" s="43">
        <v>131</v>
      </c>
      <c r="E222" s="6">
        <v>14</v>
      </c>
      <c r="F222" s="43">
        <v>2.9999999329447746E-2</v>
      </c>
      <c r="G222" s="43">
        <v>96</v>
      </c>
    </row>
    <row r="223" spans="1:7">
      <c r="A223" s="179" t="s">
        <v>1069</v>
      </c>
      <c r="B223" s="6">
        <v>16</v>
      </c>
      <c r="C223" s="43">
        <v>9.9999997764825821E-3</v>
      </c>
      <c r="D223" s="43">
        <v>131</v>
      </c>
      <c r="E223" s="6">
        <v>12</v>
      </c>
      <c r="F223" s="43">
        <v>2.9999999329447746E-2</v>
      </c>
      <c r="G223" s="43">
        <v>98</v>
      </c>
    </row>
    <row r="224" spans="1:7">
      <c r="A224" s="179" t="s">
        <v>1070</v>
      </c>
      <c r="B224" s="6">
        <v>16</v>
      </c>
      <c r="C224" s="43">
        <v>9.9999997764825821E-3</v>
      </c>
      <c r="D224" s="43">
        <v>131</v>
      </c>
      <c r="E224" s="6">
        <v>7</v>
      </c>
      <c r="F224" s="43">
        <v>1.9999999552965164E-2</v>
      </c>
      <c r="G224" s="43">
        <v>103</v>
      </c>
    </row>
    <row r="225" spans="1:7">
      <c r="A225" s="179" t="s">
        <v>1071</v>
      </c>
      <c r="B225" s="6">
        <v>16</v>
      </c>
      <c r="C225" s="43">
        <v>9.9999997764825821E-3</v>
      </c>
      <c r="D225" s="43">
        <v>131</v>
      </c>
      <c r="E225" s="6">
        <v>7</v>
      </c>
      <c r="F225" s="43">
        <v>1.9999999552965164E-2</v>
      </c>
      <c r="G225" s="43">
        <v>103</v>
      </c>
    </row>
    <row r="226" spans="1:7">
      <c r="A226" s="179" t="s">
        <v>1072</v>
      </c>
      <c r="B226" s="6">
        <v>16</v>
      </c>
      <c r="C226" s="43">
        <v>9.9999997764825821E-3</v>
      </c>
      <c r="D226" s="43">
        <v>131</v>
      </c>
      <c r="E226" s="6">
        <v>6</v>
      </c>
      <c r="F226" s="43">
        <v>9.9999997764825821E-3</v>
      </c>
      <c r="G226" s="43">
        <v>104</v>
      </c>
    </row>
    <row r="227" spans="1:7">
      <c r="A227" s="179" t="s">
        <v>1073</v>
      </c>
      <c r="B227" s="6">
        <v>16</v>
      </c>
      <c r="C227" s="43">
        <v>9.9999997764825821E-3</v>
      </c>
      <c r="D227" s="43">
        <v>131</v>
      </c>
      <c r="E227" s="6">
        <v>6</v>
      </c>
      <c r="F227" s="43">
        <v>9.9999997764825821E-3</v>
      </c>
      <c r="G227" s="43">
        <v>104</v>
      </c>
    </row>
    <row r="228" spans="1:7">
      <c r="A228" s="179" t="s">
        <v>1074</v>
      </c>
      <c r="B228" s="6">
        <v>16</v>
      </c>
      <c r="C228" s="43">
        <v>9.9999997764825821E-3</v>
      </c>
      <c r="D228" s="43">
        <v>131</v>
      </c>
      <c r="E228" s="6">
        <v>3</v>
      </c>
      <c r="F228" s="43">
        <v>9.9999997764825821E-3</v>
      </c>
      <c r="G228" s="43">
        <v>107</v>
      </c>
    </row>
    <row r="229" spans="1:7">
      <c r="A229" s="179" t="s">
        <v>1075</v>
      </c>
      <c r="B229" s="6">
        <v>16</v>
      </c>
      <c r="C229" s="43">
        <v>9.9999997764825821E-3</v>
      </c>
      <c r="D229" s="43">
        <v>131</v>
      </c>
      <c r="E229" s="6">
        <v>3</v>
      </c>
      <c r="F229" s="43">
        <v>9.9999997764825821E-3</v>
      </c>
      <c r="G229" s="43">
        <v>107</v>
      </c>
    </row>
    <row r="230" spans="1:7">
      <c r="A230" s="179" t="s">
        <v>1076</v>
      </c>
      <c r="B230" s="6">
        <v>15</v>
      </c>
      <c r="C230" s="43">
        <v>9.9999997764825821E-3</v>
      </c>
      <c r="D230" s="43">
        <v>132</v>
      </c>
      <c r="E230" s="6">
        <v>17</v>
      </c>
      <c r="F230" s="43">
        <v>3.9999999105930328E-2</v>
      </c>
      <c r="G230" s="43">
        <v>93</v>
      </c>
    </row>
    <row r="231" spans="1:7">
      <c r="A231" s="179" t="s">
        <v>1077</v>
      </c>
      <c r="B231" s="6">
        <v>15</v>
      </c>
      <c r="C231" s="43">
        <v>9.9999997764825821E-3</v>
      </c>
      <c r="D231" s="43">
        <v>132</v>
      </c>
      <c r="E231" s="6">
        <v>11</v>
      </c>
      <c r="F231" s="43">
        <v>2.9999999329447746E-2</v>
      </c>
      <c r="G231" s="43">
        <v>99</v>
      </c>
    </row>
    <row r="232" spans="1:7">
      <c r="A232" s="179" t="s">
        <v>1078</v>
      </c>
      <c r="B232" s="6">
        <v>15</v>
      </c>
      <c r="C232" s="43">
        <v>9.9999997764825821E-3</v>
      </c>
      <c r="D232" s="43">
        <v>132</v>
      </c>
      <c r="E232" s="6">
        <v>9</v>
      </c>
      <c r="F232" s="43">
        <v>1.9999999552965164E-2</v>
      </c>
      <c r="G232" s="43">
        <v>101</v>
      </c>
    </row>
    <row r="233" spans="1:7">
      <c r="A233" s="179" t="s">
        <v>1079</v>
      </c>
      <c r="B233" s="6">
        <v>15</v>
      </c>
      <c r="C233" s="43">
        <v>9.9999997764825821E-3</v>
      </c>
      <c r="D233" s="43">
        <v>132</v>
      </c>
      <c r="E233" s="6">
        <v>6</v>
      </c>
      <c r="F233" s="43">
        <v>9.9999997764825821E-3</v>
      </c>
      <c r="G233" s="43">
        <v>104</v>
      </c>
    </row>
    <row r="234" spans="1:7">
      <c r="A234" s="179" t="s">
        <v>1080</v>
      </c>
      <c r="B234" s="6">
        <v>15</v>
      </c>
      <c r="C234" s="43">
        <v>9.9999997764825821E-3</v>
      </c>
      <c r="D234" s="43">
        <v>132</v>
      </c>
      <c r="E234" s="6">
        <v>6</v>
      </c>
      <c r="F234" s="43">
        <v>9.9999997764825821E-3</v>
      </c>
      <c r="G234" s="43">
        <v>104</v>
      </c>
    </row>
    <row r="235" spans="1:7">
      <c r="A235" s="179" t="s">
        <v>1081</v>
      </c>
      <c r="B235" s="6">
        <v>15</v>
      </c>
      <c r="C235" s="43">
        <v>9.9999997764825821E-3</v>
      </c>
      <c r="D235" s="43">
        <v>132</v>
      </c>
      <c r="E235" s="6">
        <v>2</v>
      </c>
      <c r="F235" s="43">
        <v>0</v>
      </c>
      <c r="G235" s="43">
        <v>108</v>
      </c>
    </row>
    <row r="236" spans="1:7">
      <c r="A236" s="179" t="s">
        <v>1082</v>
      </c>
      <c r="B236" s="6">
        <v>15</v>
      </c>
      <c r="C236" s="43">
        <v>9.9999997764825821E-3</v>
      </c>
      <c r="D236" s="43">
        <v>132</v>
      </c>
      <c r="E236" s="6">
        <v>1</v>
      </c>
      <c r="F236" s="43">
        <v>0</v>
      </c>
      <c r="G236" s="43">
        <v>109</v>
      </c>
    </row>
    <row r="237" spans="1:7">
      <c r="A237" s="179" t="s">
        <v>1083</v>
      </c>
      <c r="B237" s="6">
        <v>15</v>
      </c>
      <c r="C237" s="43">
        <v>9.9999997764825821E-3</v>
      </c>
      <c r="D237" s="43">
        <v>132</v>
      </c>
      <c r="E237" s="6">
        <v>0</v>
      </c>
      <c r="F237" s="43">
        <v>0</v>
      </c>
      <c r="G237" s="43">
        <v>110</v>
      </c>
    </row>
    <row r="238" spans="1:7">
      <c r="A238" s="179" t="s">
        <v>1084</v>
      </c>
      <c r="B238" s="6">
        <v>14</v>
      </c>
      <c r="C238" s="43">
        <v>9.9999997764825821E-3</v>
      </c>
      <c r="D238" s="43">
        <v>133</v>
      </c>
      <c r="E238" s="6">
        <v>47</v>
      </c>
      <c r="F238" s="43">
        <v>0.11999999731779099</v>
      </c>
      <c r="G238" s="43">
        <v>66</v>
      </c>
    </row>
    <row r="239" spans="1:7">
      <c r="A239" s="179" t="s">
        <v>1085</v>
      </c>
      <c r="B239" s="6">
        <v>14</v>
      </c>
      <c r="C239" s="43">
        <v>9.9999997764825821E-3</v>
      </c>
      <c r="D239" s="43">
        <v>133</v>
      </c>
      <c r="E239" s="6">
        <v>9</v>
      </c>
      <c r="F239" s="43">
        <v>1.9999999552965164E-2</v>
      </c>
      <c r="G239" s="43">
        <v>101</v>
      </c>
    </row>
    <row r="240" spans="1:7">
      <c r="A240" s="179" t="s">
        <v>1086</v>
      </c>
      <c r="B240" s="6">
        <v>14</v>
      </c>
      <c r="C240" s="43">
        <v>9.9999997764825821E-3</v>
      </c>
      <c r="D240" s="43">
        <v>133</v>
      </c>
      <c r="E240" s="6">
        <v>7</v>
      </c>
      <c r="F240" s="43">
        <v>1.9999999552965164E-2</v>
      </c>
      <c r="G240" s="43">
        <v>103</v>
      </c>
    </row>
    <row r="241" spans="1:7">
      <c r="A241" s="179" t="s">
        <v>1087</v>
      </c>
      <c r="B241" s="6">
        <v>14</v>
      </c>
      <c r="C241" s="43">
        <v>9.9999997764825821E-3</v>
      </c>
      <c r="D241" s="43">
        <v>133</v>
      </c>
      <c r="E241" s="6">
        <v>7</v>
      </c>
      <c r="F241" s="43">
        <v>1.9999999552965164E-2</v>
      </c>
      <c r="G241" s="43">
        <v>103</v>
      </c>
    </row>
    <row r="242" spans="1:7">
      <c r="A242" s="179" t="s">
        <v>1088</v>
      </c>
      <c r="B242" s="6">
        <v>14</v>
      </c>
      <c r="C242" s="43">
        <v>9.9999997764825821E-3</v>
      </c>
      <c r="D242" s="43">
        <v>133</v>
      </c>
      <c r="E242" s="6">
        <v>6</v>
      </c>
      <c r="F242" s="43">
        <v>9.9999997764825821E-3</v>
      </c>
      <c r="G242" s="43">
        <v>104</v>
      </c>
    </row>
    <row r="243" spans="1:7">
      <c r="A243" s="179" t="s">
        <v>1089</v>
      </c>
      <c r="B243" s="6">
        <v>14</v>
      </c>
      <c r="C243" s="43">
        <v>9.9999997764825821E-3</v>
      </c>
      <c r="D243" s="43">
        <v>133</v>
      </c>
      <c r="E243" s="6">
        <v>3</v>
      </c>
      <c r="F243" s="43">
        <v>9.9999997764825821E-3</v>
      </c>
      <c r="G243" s="43">
        <v>107</v>
      </c>
    </row>
    <row r="244" spans="1:7">
      <c r="A244" s="179" t="s">
        <v>1090</v>
      </c>
      <c r="B244" s="6">
        <v>14</v>
      </c>
      <c r="C244" s="43">
        <v>9.9999997764825821E-3</v>
      </c>
      <c r="D244" s="43">
        <v>133</v>
      </c>
      <c r="E244" s="6">
        <v>2</v>
      </c>
      <c r="F244" s="43">
        <v>0</v>
      </c>
      <c r="G244" s="43">
        <v>108</v>
      </c>
    </row>
    <row r="245" spans="1:7">
      <c r="A245" s="179" t="s">
        <v>1091</v>
      </c>
      <c r="B245" s="6">
        <v>14</v>
      </c>
      <c r="C245" s="43">
        <v>9.9999997764825821E-3</v>
      </c>
      <c r="D245" s="43">
        <v>133</v>
      </c>
      <c r="E245" s="6">
        <v>1</v>
      </c>
      <c r="F245" s="43">
        <v>0</v>
      </c>
      <c r="G245" s="43">
        <v>109</v>
      </c>
    </row>
    <row r="246" spans="1:7">
      <c r="A246" s="179" t="s">
        <v>1092</v>
      </c>
      <c r="B246" s="6">
        <v>13</v>
      </c>
      <c r="C246" s="43">
        <v>9.9999997764825821E-3</v>
      </c>
      <c r="D246" s="43">
        <v>134</v>
      </c>
      <c r="E246" s="6">
        <v>18</v>
      </c>
      <c r="F246" s="43">
        <v>3.9999999105930328E-2</v>
      </c>
      <c r="G246" s="43">
        <v>92</v>
      </c>
    </row>
    <row r="247" spans="1:7">
      <c r="A247" s="179" t="s">
        <v>1093</v>
      </c>
      <c r="B247" s="6">
        <v>13</v>
      </c>
      <c r="C247" s="43">
        <v>9.9999997764825821E-3</v>
      </c>
      <c r="D247" s="43">
        <v>134</v>
      </c>
      <c r="E247" s="6">
        <v>16</v>
      </c>
      <c r="F247" s="43">
        <v>3.9999999105930328E-2</v>
      </c>
      <c r="G247" s="43">
        <v>94</v>
      </c>
    </row>
    <row r="248" spans="1:7">
      <c r="A248" s="179" t="s">
        <v>1094</v>
      </c>
      <c r="B248" s="6">
        <v>13</v>
      </c>
      <c r="C248" s="43">
        <v>9.9999997764825821E-3</v>
      </c>
      <c r="D248" s="43">
        <v>134</v>
      </c>
      <c r="E248" s="6">
        <v>15</v>
      </c>
      <c r="F248" s="43">
        <v>3.9999999105930328E-2</v>
      </c>
      <c r="G248" s="43">
        <v>95</v>
      </c>
    </row>
    <row r="249" spans="1:7">
      <c r="A249" s="179" t="s">
        <v>1095</v>
      </c>
      <c r="B249" s="6">
        <v>13</v>
      </c>
      <c r="C249" s="43">
        <v>9.9999997764825821E-3</v>
      </c>
      <c r="D249" s="43">
        <v>134</v>
      </c>
      <c r="E249" s="6">
        <v>8</v>
      </c>
      <c r="F249" s="43">
        <v>1.9999999552965164E-2</v>
      </c>
      <c r="G249" s="43">
        <v>102</v>
      </c>
    </row>
    <row r="250" spans="1:7">
      <c r="A250" s="179" t="s">
        <v>1096</v>
      </c>
      <c r="B250" s="6">
        <v>13</v>
      </c>
      <c r="C250" s="43">
        <v>9.9999997764825821E-3</v>
      </c>
      <c r="D250" s="43">
        <v>134</v>
      </c>
      <c r="E250" s="6">
        <v>8</v>
      </c>
      <c r="F250" s="43">
        <v>1.9999999552965164E-2</v>
      </c>
      <c r="G250" s="43">
        <v>102</v>
      </c>
    </row>
    <row r="251" spans="1:7">
      <c r="A251" s="179" t="s">
        <v>1097</v>
      </c>
      <c r="B251" s="6">
        <v>13</v>
      </c>
      <c r="C251" s="43">
        <v>9.9999997764825821E-3</v>
      </c>
      <c r="D251" s="43">
        <v>134</v>
      </c>
      <c r="E251" s="6">
        <v>7</v>
      </c>
      <c r="F251" s="43">
        <v>1.9999999552965164E-2</v>
      </c>
      <c r="G251" s="43">
        <v>103</v>
      </c>
    </row>
    <row r="252" spans="1:7">
      <c r="A252" s="179" t="s">
        <v>1098</v>
      </c>
      <c r="B252" s="6">
        <v>13</v>
      </c>
      <c r="C252" s="43">
        <v>9.9999997764825821E-3</v>
      </c>
      <c r="D252" s="43">
        <v>134</v>
      </c>
      <c r="E252" s="6">
        <v>4</v>
      </c>
      <c r="F252" s="43">
        <v>9.9999997764825821E-3</v>
      </c>
      <c r="G252" s="43">
        <v>106</v>
      </c>
    </row>
    <row r="253" spans="1:7">
      <c r="A253" s="179" t="s">
        <v>1099</v>
      </c>
      <c r="B253" s="6">
        <v>13</v>
      </c>
      <c r="C253" s="43">
        <v>9.9999997764825821E-3</v>
      </c>
      <c r="D253" s="43">
        <v>134</v>
      </c>
      <c r="E253" s="6">
        <v>0</v>
      </c>
      <c r="F253" s="43">
        <v>0</v>
      </c>
      <c r="G253" s="43">
        <v>110</v>
      </c>
    </row>
    <row r="254" spans="1:7">
      <c r="A254" s="179" t="s">
        <v>1100</v>
      </c>
      <c r="B254" s="6">
        <v>12</v>
      </c>
      <c r="C254" s="43">
        <v>9.9999997764825821E-3</v>
      </c>
      <c r="D254" s="43">
        <v>135</v>
      </c>
      <c r="E254" s="6">
        <v>16</v>
      </c>
      <c r="F254" s="43">
        <v>3.9999999105930328E-2</v>
      </c>
      <c r="G254" s="43">
        <v>94</v>
      </c>
    </row>
    <row r="255" spans="1:7">
      <c r="A255" s="179" t="s">
        <v>1101</v>
      </c>
      <c r="B255" s="6">
        <v>12</v>
      </c>
      <c r="C255" s="43">
        <v>9.9999997764825821E-3</v>
      </c>
      <c r="D255" s="43">
        <v>135</v>
      </c>
      <c r="E255" s="6">
        <v>12</v>
      </c>
      <c r="F255" s="43">
        <v>2.9999999329447746E-2</v>
      </c>
      <c r="G255" s="43">
        <v>98</v>
      </c>
    </row>
    <row r="256" spans="1:7">
      <c r="A256" s="179" t="s">
        <v>1102</v>
      </c>
      <c r="B256" s="6">
        <v>12</v>
      </c>
      <c r="C256" s="43">
        <v>9.9999997764825821E-3</v>
      </c>
      <c r="D256" s="43">
        <v>135</v>
      </c>
      <c r="E256" s="6">
        <v>6</v>
      </c>
      <c r="F256" s="43">
        <v>9.9999997764825821E-3</v>
      </c>
      <c r="G256" s="43">
        <v>104</v>
      </c>
    </row>
    <row r="257" spans="1:7">
      <c r="A257" s="179" t="s">
        <v>1103</v>
      </c>
      <c r="B257" s="6">
        <v>12</v>
      </c>
      <c r="C257" s="43">
        <v>9.9999997764825821E-3</v>
      </c>
      <c r="D257" s="43">
        <v>135</v>
      </c>
      <c r="E257" s="6">
        <v>3</v>
      </c>
      <c r="F257" s="43">
        <v>9.9999997764825821E-3</v>
      </c>
      <c r="G257" s="43">
        <v>107</v>
      </c>
    </row>
    <row r="258" spans="1:7">
      <c r="A258" s="179" t="s">
        <v>1104</v>
      </c>
      <c r="B258" s="6">
        <v>12</v>
      </c>
      <c r="C258" s="43">
        <v>9.9999997764825821E-3</v>
      </c>
      <c r="D258" s="43">
        <v>135</v>
      </c>
      <c r="E258" s="6">
        <v>2</v>
      </c>
      <c r="F258" s="43">
        <v>0</v>
      </c>
      <c r="G258" s="43">
        <v>108</v>
      </c>
    </row>
    <row r="259" spans="1:7">
      <c r="A259" s="179" t="s">
        <v>1105</v>
      </c>
      <c r="B259" s="6">
        <v>11</v>
      </c>
      <c r="C259" s="43">
        <v>9.9999997764825821E-3</v>
      </c>
      <c r="D259" s="43">
        <v>136</v>
      </c>
      <c r="E259" s="6">
        <v>19</v>
      </c>
      <c r="F259" s="43">
        <v>5.000000074505806E-2</v>
      </c>
      <c r="G259" s="43">
        <v>91</v>
      </c>
    </row>
    <row r="260" spans="1:7">
      <c r="A260" s="179" t="s">
        <v>1106</v>
      </c>
      <c r="B260" s="6">
        <v>11</v>
      </c>
      <c r="C260" s="43">
        <v>9.9999997764825821E-3</v>
      </c>
      <c r="D260" s="43">
        <v>136</v>
      </c>
      <c r="E260" s="6">
        <v>8</v>
      </c>
      <c r="F260" s="43">
        <v>1.9999999552965164E-2</v>
      </c>
      <c r="G260" s="43">
        <v>102</v>
      </c>
    </row>
    <row r="261" spans="1:7">
      <c r="A261" s="179" t="s">
        <v>1107</v>
      </c>
      <c r="B261" s="6">
        <v>11</v>
      </c>
      <c r="C261" s="43">
        <v>9.9999997764825821E-3</v>
      </c>
      <c r="D261" s="43">
        <v>136</v>
      </c>
      <c r="E261" s="6">
        <v>5</v>
      </c>
      <c r="F261" s="43">
        <v>9.9999997764825821E-3</v>
      </c>
      <c r="G261" s="43">
        <v>105</v>
      </c>
    </row>
    <row r="262" spans="1:7">
      <c r="A262" s="179" t="s">
        <v>1108</v>
      </c>
      <c r="B262" s="6">
        <v>11</v>
      </c>
      <c r="C262" s="43">
        <v>9.9999997764825821E-3</v>
      </c>
      <c r="D262" s="43">
        <v>136</v>
      </c>
      <c r="E262" s="6">
        <v>5</v>
      </c>
      <c r="F262" s="43">
        <v>9.9999997764825821E-3</v>
      </c>
      <c r="G262" s="43">
        <v>105</v>
      </c>
    </row>
    <row r="263" spans="1:7">
      <c r="A263" s="179" t="s">
        <v>1109</v>
      </c>
      <c r="B263" s="6">
        <v>11</v>
      </c>
      <c r="C263" s="43">
        <v>9.9999997764825821E-3</v>
      </c>
      <c r="D263" s="43">
        <v>136</v>
      </c>
      <c r="E263" s="6">
        <v>3</v>
      </c>
      <c r="F263" s="43">
        <v>9.9999997764825821E-3</v>
      </c>
      <c r="G263" s="43">
        <v>107</v>
      </c>
    </row>
    <row r="264" spans="1:7">
      <c r="A264" s="179" t="s">
        <v>1110</v>
      </c>
      <c r="B264" s="6">
        <v>11</v>
      </c>
      <c r="C264" s="43">
        <v>9.9999997764825821E-3</v>
      </c>
      <c r="D264" s="43">
        <v>136</v>
      </c>
      <c r="E264" s="6">
        <v>3</v>
      </c>
      <c r="F264" s="43">
        <v>9.9999997764825821E-3</v>
      </c>
      <c r="G264" s="43">
        <v>107</v>
      </c>
    </row>
    <row r="265" spans="1:7">
      <c r="A265" s="179" t="s">
        <v>1111</v>
      </c>
      <c r="B265" s="6">
        <v>11</v>
      </c>
      <c r="C265" s="43">
        <v>9.9999997764825821E-3</v>
      </c>
      <c r="D265" s="43">
        <v>136</v>
      </c>
      <c r="E265" s="6">
        <v>2</v>
      </c>
      <c r="F265" s="43">
        <v>0</v>
      </c>
      <c r="G265" s="43">
        <v>108</v>
      </c>
    </row>
    <row r="266" spans="1:7">
      <c r="A266" s="179" t="s">
        <v>1112</v>
      </c>
      <c r="B266" s="6">
        <v>11</v>
      </c>
      <c r="C266" s="43">
        <v>9.9999997764825821E-3</v>
      </c>
      <c r="D266" s="43">
        <v>136</v>
      </c>
      <c r="E266" s="6">
        <v>1</v>
      </c>
      <c r="F266" s="43">
        <v>0</v>
      </c>
      <c r="G266" s="43">
        <v>109</v>
      </c>
    </row>
    <row r="267" spans="1:7">
      <c r="A267" s="179" t="s">
        <v>1113</v>
      </c>
      <c r="B267" s="6">
        <v>11</v>
      </c>
      <c r="C267" s="43">
        <v>9.9999997764825821E-3</v>
      </c>
      <c r="D267" s="43">
        <v>136</v>
      </c>
      <c r="E267" s="6">
        <v>1</v>
      </c>
      <c r="F267" s="43">
        <v>0</v>
      </c>
      <c r="G267" s="43">
        <v>109</v>
      </c>
    </row>
    <row r="268" spans="1:7">
      <c r="A268" s="179" t="s">
        <v>1114</v>
      </c>
      <c r="B268" s="6">
        <v>11</v>
      </c>
      <c r="C268" s="43">
        <v>9.9999997764825821E-3</v>
      </c>
      <c r="D268" s="43">
        <v>136</v>
      </c>
      <c r="E268" s="6">
        <v>0</v>
      </c>
      <c r="F268" s="43">
        <v>0</v>
      </c>
      <c r="G268" s="43">
        <v>110</v>
      </c>
    </row>
    <row r="269" spans="1:7">
      <c r="A269" s="179" t="s">
        <v>1115</v>
      </c>
      <c r="B269" s="6">
        <v>10</v>
      </c>
      <c r="C269" s="43">
        <v>9.9999997764825821E-3</v>
      </c>
      <c r="D269" s="43">
        <v>137</v>
      </c>
      <c r="E269" s="6">
        <v>13</v>
      </c>
      <c r="F269" s="43">
        <v>2.9999999329447746E-2</v>
      </c>
      <c r="G269" s="43">
        <v>97</v>
      </c>
    </row>
    <row r="270" spans="1:7">
      <c r="A270" s="179" t="s">
        <v>1116</v>
      </c>
      <c r="B270" s="6">
        <v>10</v>
      </c>
      <c r="C270" s="43">
        <v>9.9999997764825821E-3</v>
      </c>
      <c r="D270" s="43">
        <v>137</v>
      </c>
      <c r="E270" s="6">
        <v>11</v>
      </c>
      <c r="F270" s="43">
        <v>2.9999999329447746E-2</v>
      </c>
      <c r="G270" s="43">
        <v>99</v>
      </c>
    </row>
    <row r="271" spans="1:7">
      <c r="A271" s="179" t="s">
        <v>1117</v>
      </c>
      <c r="B271" s="6">
        <v>10</v>
      </c>
      <c r="C271" s="43">
        <v>9.9999997764825821E-3</v>
      </c>
      <c r="D271" s="43">
        <v>137</v>
      </c>
      <c r="E271" s="6">
        <v>9</v>
      </c>
      <c r="F271" s="43">
        <v>1.9999999552965164E-2</v>
      </c>
      <c r="G271" s="43">
        <v>101</v>
      </c>
    </row>
    <row r="272" spans="1:7">
      <c r="A272" s="179" t="s">
        <v>1118</v>
      </c>
      <c r="B272" s="6">
        <v>10</v>
      </c>
      <c r="C272" s="43">
        <v>9.9999997764825821E-3</v>
      </c>
      <c r="D272" s="43">
        <v>137</v>
      </c>
      <c r="E272" s="6">
        <v>6</v>
      </c>
      <c r="F272" s="43">
        <v>9.9999997764825821E-3</v>
      </c>
      <c r="G272" s="43">
        <v>104</v>
      </c>
    </row>
    <row r="273" spans="1:7">
      <c r="A273" s="179" t="s">
        <v>1119</v>
      </c>
      <c r="B273" s="6">
        <v>10</v>
      </c>
      <c r="C273" s="43">
        <v>9.9999997764825821E-3</v>
      </c>
      <c r="D273" s="43">
        <v>137</v>
      </c>
      <c r="E273" s="6">
        <v>5</v>
      </c>
      <c r="F273" s="43">
        <v>9.9999997764825821E-3</v>
      </c>
      <c r="G273" s="43">
        <v>105</v>
      </c>
    </row>
    <row r="274" spans="1:7">
      <c r="A274" s="179" t="s">
        <v>1120</v>
      </c>
      <c r="B274" s="6">
        <v>10</v>
      </c>
      <c r="C274" s="43">
        <v>9.9999997764825821E-3</v>
      </c>
      <c r="D274" s="43">
        <v>137</v>
      </c>
      <c r="E274" s="6">
        <v>4</v>
      </c>
      <c r="F274" s="43">
        <v>9.9999997764825821E-3</v>
      </c>
      <c r="G274" s="43">
        <v>106</v>
      </c>
    </row>
    <row r="275" spans="1:7">
      <c r="A275" s="179" t="s">
        <v>1121</v>
      </c>
      <c r="B275" s="6">
        <v>10</v>
      </c>
      <c r="C275" s="43">
        <v>9.9999997764825821E-3</v>
      </c>
      <c r="D275" s="43">
        <v>137</v>
      </c>
      <c r="E275" s="6">
        <v>4</v>
      </c>
      <c r="F275" s="43">
        <v>9.9999997764825821E-3</v>
      </c>
      <c r="G275" s="43">
        <v>106</v>
      </c>
    </row>
    <row r="276" spans="1:7">
      <c r="A276" s="179" t="s">
        <v>1122</v>
      </c>
      <c r="B276" s="6">
        <v>10</v>
      </c>
      <c r="C276" s="43">
        <v>9.9999997764825821E-3</v>
      </c>
      <c r="D276" s="43">
        <v>137</v>
      </c>
      <c r="E276" s="6">
        <v>3</v>
      </c>
      <c r="F276" s="43">
        <v>9.9999997764825821E-3</v>
      </c>
      <c r="G276" s="43">
        <v>107</v>
      </c>
    </row>
    <row r="277" spans="1:7">
      <c r="A277" s="179" t="s">
        <v>1123</v>
      </c>
      <c r="B277" s="6">
        <v>10</v>
      </c>
      <c r="C277" s="43">
        <v>9.9999997764825821E-3</v>
      </c>
      <c r="D277" s="43">
        <v>137</v>
      </c>
      <c r="E277" s="6">
        <v>3</v>
      </c>
      <c r="F277" s="43">
        <v>9.9999997764825821E-3</v>
      </c>
      <c r="G277" s="43">
        <v>107</v>
      </c>
    </row>
    <row r="278" spans="1:7">
      <c r="A278" s="179" t="s">
        <v>1124</v>
      </c>
      <c r="B278" s="6">
        <v>10</v>
      </c>
      <c r="C278" s="43">
        <v>9.9999997764825821E-3</v>
      </c>
      <c r="D278" s="43">
        <v>137</v>
      </c>
      <c r="E278" s="6">
        <v>2</v>
      </c>
      <c r="F278" s="43">
        <v>0</v>
      </c>
      <c r="G278" s="43">
        <v>108</v>
      </c>
    </row>
    <row r="279" spans="1:7">
      <c r="A279" s="179" t="s">
        <v>1125</v>
      </c>
      <c r="B279" s="6">
        <v>10</v>
      </c>
      <c r="C279" s="43">
        <v>9.9999997764825821E-3</v>
      </c>
      <c r="D279" s="43">
        <v>137</v>
      </c>
      <c r="E279" s="6">
        <v>2</v>
      </c>
      <c r="F279" s="43">
        <v>0</v>
      </c>
      <c r="G279" s="43">
        <v>108</v>
      </c>
    </row>
    <row r="280" spans="1:7">
      <c r="A280" s="179" t="s">
        <v>1126</v>
      </c>
      <c r="B280" s="6">
        <v>10</v>
      </c>
      <c r="C280" s="43">
        <v>9.9999997764825821E-3</v>
      </c>
      <c r="D280" s="43">
        <v>137</v>
      </c>
      <c r="E280" s="6">
        <v>1</v>
      </c>
      <c r="F280" s="43">
        <v>0</v>
      </c>
      <c r="G280" s="43">
        <v>109</v>
      </c>
    </row>
    <row r="281" spans="1:7">
      <c r="A281" s="179" t="s">
        <v>1127</v>
      </c>
      <c r="B281" s="6">
        <v>10</v>
      </c>
      <c r="C281" s="43">
        <v>9.9999997764825821E-3</v>
      </c>
      <c r="D281" s="43">
        <v>137</v>
      </c>
      <c r="E281" s="6">
        <v>0</v>
      </c>
      <c r="F281" s="43">
        <v>0</v>
      </c>
      <c r="G281" s="43">
        <v>110</v>
      </c>
    </row>
    <row r="282" spans="1:7">
      <c r="A282" s="179" t="s">
        <v>1128</v>
      </c>
      <c r="B282" s="6">
        <v>9</v>
      </c>
      <c r="C282" s="43">
        <v>9.9999997764825821E-3</v>
      </c>
      <c r="D282" s="43">
        <v>138</v>
      </c>
      <c r="E282" s="6">
        <v>15</v>
      </c>
      <c r="F282" s="43">
        <v>3.9999999105930328E-2</v>
      </c>
      <c r="G282" s="43">
        <v>95</v>
      </c>
    </row>
    <row r="283" spans="1:7">
      <c r="A283" s="179" t="s">
        <v>1129</v>
      </c>
      <c r="B283" s="6">
        <v>9</v>
      </c>
      <c r="C283" s="43">
        <v>9.9999997764825821E-3</v>
      </c>
      <c r="D283" s="43">
        <v>138</v>
      </c>
      <c r="E283" s="6">
        <v>14</v>
      </c>
      <c r="F283" s="43">
        <v>2.9999999329447746E-2</v>
      </c>
      <c r="G283" s="43">
        <v>96</v>
      </c>
    </row>
    <row r="284" spans="1:7">
      <c r="A284" s="179" t="s">
        <v>1130</v>
      </c>
      <c r="B284" s="6">
        <v>9</v>
      </c>
      <c r="C284" s="43">
        <v>9.9999997764825821E-3</v>
      </c>
      <c r="D284" s="43">
        <v>138</v>
      </c>
      <c r="E284" s="6">
        <v>7</v>
      </c>
      <c r="F284" s="43">
        <v>1.9999999552965164E-2</v>
      </c>
      <c r="G284" s="43">
        <v>103</v>
      </c>
    </row>
    <row r="285" spans="1:7">
      <c r="A285" s="179" t="s">
        <v>1131</v>
      </c>
      <c r="B285" s="6">
        <v>9</v>
      </c>
      <c r="C285" s="43">
        <v>9.9999997764825821E-3</v>
      </c>
      <c r="D285" s="43">
        <v>138</v>
      </c>
      <c r="E285" s="6">
        <v>7</v>
      </c>
      <c r="F285" s="43">
        <v>1.9999999552965164E-2</v>
      </c>
      <c r="G285" s="43">
        <v>103</v>
      </c>
    </row>
    <row r="286" spans="1:7">
      <c r="A286" s="179" t="s">
        <v>1132</v>
      </c>
      <c r="B286" s="6">
        <v>9</v>
      </c>
      <c r="C286" s="43">
        <v>9.9999997764825821E-3</v>
      </c>
      <c r="D286" s="43">
        <v>138</v>
      </c>
      <c r="E286" s="6">
        <v>5</v>
      </c>
      <c r="F286" s="43">
        <v>9.9999997764825821E-3</v>
      </c>
      <c r="G286" s="43">
        <v>105</v>
      </c>
    </row>
    <row r="287" spans="1:7">
      <c r="A287" s="179" t="s">
        <v>1133</v>
      </c>
      <c r="B287" s="6">
        <v>9</v>
      </c>
      <c r="C287" s="43">
        <v>9.9999997764825821E-3</v>
      </c>
      <c r="D287" s="43">
        <v>138</v>
      </c>
      <c r="E287" s="6">
        <v>3</v>
      </c>
      <c r="F287" s="43">
        <v>9.9999997764825821E-3</v>
      </c>
      <c r="G287" s="43">
        <v>107</v>
      </c>
    </row>
    <row r="288" spans="1:7">
      <c r="A288" s="179" t="s">
        <v>1134</v>
      </c>
      <c r="B288" s="6">
        <v>9</v>
      </c>
      <c r="C288" s="43">
        <v>9.9999997764825821E-3</v>
      </c>
      <c r="D288" s="43">
        <v>138</v>
      </c>
      <c r="E288" s="6">
        <v>3</v>
      </c>
      <c r="F288" s="43">
        <v>9.9999997764825821E-3</v>
      </c>
      <c r="G288" s="43">
        <v>107</v>
      </c>
    </row>
    <row r="289" spans="1:7">
      <c r="A289" s="179" t="s">
        <v>1135</v>
      </c>
      <c r="B289" s="6">
        <v>9</v>
      </c>
      <c r="C289" s="43">
        <v>9.9999997764825821E-3</v>
      </c>
      <c r="D289" s="43">
        <v>138</v>
      </c>
      <c r="E289" s="6">
        <v>2</v>
      </c>
      <c r="F289" s="43">
        <v>0</v>
      </c>
      <c r="G289" s="43">
        <v>108</v>
      </c>
    </row>
    <row r="290" spans="1:7">
      <c r="A290" s="179" t="s">
        <v>1136</v>
      </c>
      <c r="B290" s="6">
        <v>9</v>
      </c>
      <c r="C290" s="43">
        <v>9.9999997764825821E-3</v>
      </c>
      <c r="D290" s="43">
        <v>138</v>
      </c>
      <c r="E290" s="6">
        <v>2</v>
      </c>
      <c r="F290" s="43">
        <v>0</v>
      </c>
      <c r="G290" s="43">
        <v>108</v>
      </c>
    </row>
    <row r="291" spans="1:7">
      <c r="A291" s="179" t="s">
        <v>1137</v>
      </c>
      <c r="B291" s="6">
        <v>9</v>
      </c>
      <c r="C291" s="43">
        <v>9.9999997764825821E-3</v>
      </c>
      <c r="D291" s="43">
        <v>138</v>
      </c>
      <c r="E291" s="6">
        <v>1</v>
      </c>
      <c r="F291" s="43">
        <v>0</v>
      </c>
      <c r="G291" s="43">
        <v>109</v>
      </c>
    </row>
    <row r="292" spans="1:7">
      <c r="A292" s="179" t="s">
        <v>1138</v>
      </c>
      <c r="B292" s="6">
        <v>9</v>
      </c>
      <c r="C292" s="43">
        <v>9.9999997764825821E-3</v>
      </c>
      <c r="D292" s="43">
        <v>138</v>
      </c>
      <c r="E292" s="6">
        <v>0</v>
      </c>
      <c r="F292" s="43">
        <v>0</v>
      </c>
      <c r="G292" s="43">
        <v>110</v>
      </c>
    </row>
    <row r="293" spans="1:7">
      <c r="A293" s="179" t="s">
        <v>1139</v>
      </c>
      <c r="B293" s="6">
        <v>9</v>
      </c>
      <c r="C293" s="43">
        <v>9.9999997764825821E-3</v>
      </c>
      <c r="D293" s="43">
        <v>138</v>
      </c>
      <c r="E293" s="6">
        <v>0</v>
      </c>
      <c r="F293" s="43">
        <v>0</v>
      </c>
      <c r="G293" s="43">
        <v>110</v>
      </c>
    </row>
    <row r="294" spans="1:7">
      <c r="A294" s="179" t="s">
        <v>1140</v>
      </c>
      <c r="B294" s="6">
        <v>9</v>
      </c>
      <c r="C294" s="43">
        <v>9.9999997764825821E-3</v>
      </c>
      <c r="D294" s="43">
        <v>138</v>
      </c>
      <c r="E294" s="6">
        <v>0</v>
      </c>
      <c r="F294" s="43">
        <v>0</v>
      </c>
      <c r="G294" s="43">
        <v>110</v>
      </c>
    </row>
    <row r="295" spans="1:7">
      <c r="A295" s="179" t="s">
        <v>1141</v>
      </c>
      <c r="B295" s="6">
        <v>9</v>
      </c>
      <c r="C295" s="43">
        <v>9.9999997764825821E-3</v>
      </c>
      <c r="D295" s="43">
        <v>138</v>
      </c>
      <c r="E295" s="6">
        <v>0</v>
      </c>
      <c r="F295" s="43">
        <v>0</v>
      </c>
      <c r="G295" s="43">
        <v>110</v>
      </c>
    </row>
    <row r="296" spans="1:7">
      <c r="A296" s="179" t="s">
        <v>1142</v>
      </c>
      <c r="B296" s="6">
        <v>8</v>
      </c>
      <c r="C296" s="43">
        <v>9.9999997764825821E-3</v>
      </c>
      <c r="D296" s="43">
        <v>139</v>
      </c>
      <c r="E296" s="6">
        <v>11</v>
      </c>
      <c r="F296" s="43">
        <v>2.9999999329447746E-2</v>
      </c>
      <c r="G296" s="43">
        <v>99</v>
      </c>
    </row>
    <row r="297" spans="1:7">
      <c r="A297" s="179" t="s">
        <v>1143</v>
      </c>
      <c r="B297" s="6">
        <v>8</v>
      </c>
      <c r="C297" s="43">
        <v>9.9999997764825821E-3</v>
      </c>
      <c r="D297" s="43">
        <v>139</v>
      </c>
      <c r="E297" s="6">
        <v>9</v>
      </c>
      <c r="F297" s="43">
        <v>1.9999999552965164E-2</v>
      </c>
      <c r="G297" s="43">
        <v>101</v>
      </c>
    </row>
    <row r="298" spans="1:7">
      <c r="A298" s="179" t="s">
        <v>1144</v>
      </c>
      <c r="B298" s="6">
        <v>8</v>
      </c>
      <c r="C298" s="43">
        <v>9.9999997764825821E-3</v>
      </c>
      <c r="D298" s="43">
        <v>139</v>
      </c>
      <c r="E298" s="6">
        <v>7</v>
      </c>
      <c r="F298" s="43">
        <v>1.9999999552965164E-2</v>
      </c>
      <c r="G298" s="43">
        <v>103</v>
      </c>
    </row>
    <row r="299" spans="1:7">
      <c r="A299" s="179" t="s">
        <v>1145</v>
      </c>
      <c r="B299" s="6">
        <v>8</v>
      </c>
      <c r="C299" s="43">
        <v>9.9999997764825821E-3</v>
      </c>
      <c r="D299" s="43">
        <v>139</v>
      </c>
      <c r="E299" s="6">
        <v>6</v>
      </c>
      <c r="F299" s="43">
        <v>9.9999997764825821E-3</v>
      </c>
      <c r="G299" s="43">
        <v>104</v>
      </c>
    </row>
    <row r="300" spans="1:7">
      <c r="A300" s="179" t="s">
        <v>1146</v>
      </c>
      <c r="B300" s="6">
        <v>8</v>
      </c>
      <c r="C300" s="43">
        <v>9.9999997764825821E-3</v>
      </c>
      <c r="D300" s="43">
        <v>139</v>
      </c>
      <c r="E300" s="6">
        <v>5</v>
      </c>
      <c r="F300" s="43">
        <v>9.9999997764825821E-3</v>
      </c>
      <c r="G300" s="43">
        <v>105</v>
      </c>
    </row>
    <row r="301" spans="1:7">
      <c r="A301" s="179" t="s">
        <v>1147</v>
      </c>
      <c r="B301" s="6">
        <v>8</v>
      </c>
      <c r="C301" s="43">
        <v>9.9999997764825821E-3</v>
      </c>
      <c r="D301" s="43">
        <v>139</v>
      </c>
      <c r="E301" s="6">
        <v>5</v>
      </c>
      <c r="F301" s="43">
        <v>9.9999997764825821E-3</v>
      </c>
      <c r="G301" s="43">
        <v>105</v>
      </c>
    </row>
    <row r="302" spans="1:7">
      <c r="A302" s="179" t="s">
        <v>1148</v>
      </c>
      <c r="B302" s="6">
        <v>8</v>
      </c>
      <c r="C302" s="43">
        <v>9.9999997764825821E-3</v>
      </c>
      <c r="D302" s="43">
        <v>139</v>
      </c>
      <c r="E302" s="6">
        <v>4</v>
      </c>
      <c r="F302" s="43">
        <v>9.9999997764825821E-3</v>
      </c>
      <c r="G302" s="43">
        <v>106</v>
      </c>
    </row>
    <row r="303" spans="1:7">
      <c r="A303" s="179" t="s">
        <v>1149</v>
      </c>
      <c r="B303" s="6">
        <v>8</v>
      </c>
      <c r="C303" s="43">
        <v>9.9999997764825821E-3</v>
      </c>
      <c r="D303" s="43">
        <v>139</v>
      </c>
      <c r="E303" s="6">
        <v>4</v>
      </c>
      <c r="F303" s="43">
        <v>9.9999997764825821E-3</v>
      </c>
      <c r="G303" s="43">
        <v>106</v>
      </c>
    </row>
    <row r="304" spans="1:7">
      <c r="A304" s="179" t="s">
        <v>1150</v>
      </c>
      <c r="B304" s="6">
        <v>8</v>
      </c>
      <c r="C304" s="43">
        <v>9.9999997764825821E-3</v>
      </c>
      <c r="D304" s="43">
        <v>139</v>
      </c>
      <c r="E304" s="6">
        <v>4</v>
      </c>
      <c r="F304" s="43">
        <v>9.9999997764825821E-3</v>
      </c>
      <c r="G304" s="43">
        <v>106</v>
      </c>
    </row>
    <row r="305" spans="1:7">
      <c r="A305" s="179" t="s">
        <v>1151</v>
      </c>
      <c r="B305" s="6">
        <v>8</v>
      </c>
      <c r="C305" s="43">
        <v>9.9999997764825821E-3</v>
      </c>
      <c r="D305" s="43">
        <v>139</v>
      </c>
      <c r="E305" s="6">
        <v>4</v>
      </c>
      <c r="F305" s="43">
        <v>9.9999997764825821E-3</v>
      </c>
      <c r="G305" s="43">
        <v>106</v>
      </c>
    </row>
    <row r="306" spans="1:7">
      <c r="A306" s="179" t="s">
        <v>1152</v>
      </c>
      <c r="B306" s="6">
        <v>8</v>
      </c>
      <c r="C306" s="43">
        <v>9.9999997764825821E-3</v>
      </c>
      <c r="D306" s="43">
        <v>139</v>
      </c>
      <c r="E306" s="6">
        <v>3</v>
      </c>
      <c r="F306" s="43">
        <v>9.9999997764825821E-3</v>
      </c>
      <c r="G306" s="43">
        <v>107</v>
      </c>
    </row>
    <row r="307" spans="1:7">
      <c r="A307" s="179" t="s">
        <v>1153</v>
      </c>
      <c r="B307" s="6">
        <v>8</v>
      </c>
      <c r="C307" s="43">
        <v>9.9999997764825821E-3</v>
      </c>
      <c r="D307" s="43">
        <v>139</v>
      </c>
      <c r="E307" s="6">
        <v>3</v>
      </c>
      <c r="F307" s="43">
        <v>9.9999997764825821E-3</v>
      </c>
      <c r="G307" s="43">
        <v>107</v>
      </c>
    </row>
    <row r="308" spans="1:7">
      <c r="A308" s="179" t="s">
        <v>1154</v>
      </c>
      <c r="B308" s="6">
        <v>8</v>
      </c>
      <c r="C308" s="43">
        <v>9.9999997764825821E-3</v>
      </c>
      <c r="D308" s="43">
        <v>139</v>
      </c>
      <c r="E308" s="6">
        <v>3</v>
      </c>
      <c r="F308" s="43">
        <v>9.9999997764825821E-3</v>
      </c>
      <c r="G308" s="43">
        <v>107</v>
      </c>
    </row>
    <row r="309" spans="1:7">
      <c r="A309" s="179" t="s">
        <v>1155</v>
      </c>
      <c r="B309" s="6">
        <v>8</v>
      </c>
      <c r="C309" s="43">
        <v>9.9999997764825821E-3</v>
      </c>
      <c r="D309" s="43">
        <v>139</v>
      </c>
      <c r="E309" s="6">
        <v>2</v>
      </c>
      <c r="F309" s="43">
        <v>0</v>
      </c>
      <c r="G309" s="43">
        <v>108</v>
      </c>
    </row>
    <row r="310" spans="1:7">
      <c r="A310" s="179" t="s">
        <v>1156</v>
      </c>
      <c r="B310" s="6">
        <v>8</v>
      </c>
      <c r="C310" s="43">
        <v>9.9999997764825821E-3</v>
      </c>
      <c r="D310" s="43">
        <v>139</v>
      </c>
      <c r="E310" s="6">
        <v>2</v>
      </c>
      <c r="F310" s="43">
        <v>0</v>
      </c>
      <c r="G310" s="43">
        <v>108</v>
      </c>
    </row>
    <row r="311" spans="1:7">
      <c r="A311" s="179" t="s">
        <v>1157</v>
      </c>
      <c r="B311" s="6">
        <v>8</v>
      </c>
      <c r="C311" s="43">
        <v>9.9999997764825821E-3</v>
      </c>
      <c r="D311" s="43">
        <v>139</v>
      </c>
      <c r="E311" s="6">
        <v>1</v>
      </c>
      <c r="F311" s="43">
        <v>0</v>
      </c>
      <c r="G311" s="43">
        <v>109</v>
      </c>
    </row>
    <row r="312" spans="1:7">
      <c r="A312" s="179" t="s">
        <v>1158</v>
      </c>
      <c r="B312" s="6">
        <v>8</v>
      </c>
      <c r="C312" s="43">
        <v>9.9999997764825821E-3</v>
      </c>
      <c r="D312" s="43">
        <v>139</v>
      </c>
      <c r="E312" s="6">
        <v>1</v>
      </c>
      <c r="F312" s="43">
        <v>0</v>
      </c>
      <c r="G312" s="43">
        <v>109</v>
      </c>
    </row>
    <row r="313" spans="1:7">
      <c r="A313" s="179" t="s">
        <v>1159</v>
      </c>
      <c r="B313" s="6">
        <v>8</v>
      </c>
      <c r="C313" s="43">
        <v>9.9999997764825821E-3</v>
      </c>
      <c r="D313" s="43">
        <v>139</v>
      </c>
      <c r="E313" s="6">
        <v>1</v>
      </c>
      <c r="F313" s="43">
        <v>0</v>
      </c>
      <c r="G313" s="43">
        <v>109</v>
      </c>
    </row>
    <row r="314" spans="1:7">
      <c r="A314" s="179" t="s">
        <v>1160</v>
      </c>
      <c r="B314" s="6">
        <v>8</v>
      </c>
      <c r="C314" s="43">
        <v>9.9999997764825821E-3</v>
      </c>
      <c r="D314" s="43">
        <v>139</v>
      </c>
      <c r="E314" s="6">
        <v>0</v>
      </c>
      <c r="F314" s="43">
        <v>0</v>
      </c>
      <c r="G314" s="43">
        <v>110</v>
      </c>
    </row>
    <row r="315" spans="1:7">
      <c r="A315" s="179" t="s">
        <v>1161</v>
      </c>
      <c r="B315" s="6">
        <v>8</v>
      </c>
      <c r="C315" s="43">
        <v>9.9999997764825821E-3</v>
      </c>
      <c r="D315" s="43">
        <v>139</v>
      </c>
      <c r="E315" s="6">
        <v>0</v>
      </c>
      <c r="F315" s="43">
        <v>0</v>
      </c>
      <c r="G315" s="43">
        <v>110</v>
      </c>
    </row>
    <row r="316" spans="1:7">
      <c r="A316" s="179" t="s">
        <v>1162</v>
      </c>
      <c r="B316" s="6">
        <v>7</v>
      </c>
      <c r="C316" s="43">
        <v>0</v>
      </c>
      <c r="D316" s="43">
        <v>140</v>
      </c>
      <c r="E316" s="6">
        <v>12</v>
      </c>
      <c r="F316" s="43">
        <v>2.9999999329447746E-2</v>
      </c>
      <c r="G316" s="43">
        <v>98</v>
      </c>
    </row>
    <row r="317" spans="1:7">
      <c r="A317" s="179" t="s">
        <v>1163</v>
      </c>
      <c r="B317" s="6">
        <v>7</v>
      </c>
      <c r="C317" s="43">
        <v>0</v>
      </c>
      <c r="D317" s="43">
        <v>140</v>
      </c>
      <c r="E317" s="6">
        <v>12</v>
      </c>
      <c r="F317" s="43">
        <v>2.9999999329447746E-2</v>
      </c>
      <c r="G317" s="43">
        <v>98</v>
      </c>
    </row>
    <row r="318" spans="1:7">
      <c r="A318" s="179" t="s">
        <v>1164</v>
      </c>
      <c r="B318" s="6">
        <v>7</v>
      </c>
      <c r="C318" s="43">
        <v>0</v>
      </c>
      <c r="D318" s="43">
        <v>140</v>
      </c>
      <c r="E318" s="6">
        <v>8</v>
      </c>
      <c r="F318" s="43">
        <v>1.9999999552965164E-2</v>
      </c>
      <c r="G318" s="43">
        <v>102</v>
      </c>
    </row>
    <row r="319" spans="1:7">
      <c r="A319" s="179" t="s">
        <v>1165</v>
      </c>
      <c r="B319" s="6">
        <v>7</v>
      </c>
      <c r="C319" s="43">
        <v>0</v>
      </c>
      <c r="D319" s="43">
        <v>140</v>
      </c>
      <c r="E319" s="6">
        <v>7</v>
      </c>
      <c r="F319" s="43">
        <v>1.9999999552965164E-2</v>
      </c>
      <c r="G319" s="43">
        <v>103</v>
      </c>
    </row>
    <row r="320" spans="1:7">
      <c r="A320" s="179" t="s">
        <v>1166</v>
      </c>
      <c r="B320" s="6">
        <v>7</v>
      </c>
      <c r="C320" s="43">
        <v>0</v>
      </c>
      <c r="D320" s="43">
        <v>140</v>
      </c>
      <c r="E320" s="6">
        <v>5</v>
      </c>
      <c r="F320" s="43">
        <v>9.9999997764825821E-3</v>
      </c>
      <c r="G320" s="43">
        <v>105</v>
      </c>
    </row>
    <row r="321" spans="1:7">
      <c r="A321" s="179" t="s">
        <v>1167</v>
      </c>
      <c r="B321" s="6">
        <v>7</v>
      </c>
      <c r="C321" s="43">
        <v>0</v>
      </c>
      <c r="D321" s="43">
        <v>140</v>
      </c>
      <c r="E321" s="6">
        <v>5</v>
      </c>
      <c r="F321" s="43">
        <v>9.9999997764825821E-3</v>
      </c>
      <c r="G321" s="43">
        <v>105</v>
      </c>
    </row>
    <row r="322" spans="1:7">
      <c r="A322" s="179" t="s">
        <v>1168</v>
      </c>
      <c r="B322" s="6">
        <v>7</v>
      </c>
      <c r="C322" s="43">
        <v>0</v>
      </c>
      <c r="D322" s="43">
        <v>140</v>
      </c>
      <c r="E322" s="6">
        <v>5</v>
      </c>
      <c r="F322" s="43">
        <v>9.9999997764825821E-3</v>
      </c>
      <c r="G322" s="43">
        <v>105</v>
      </c>
    </row>
    <row r="323" spans="1:7">
      <c r="A323" s="179" t="s">
        <v>1169</v>
      </c>
      <c r="B323" s="6">
        <v>7</v>
      </c>
      <c r="C323" s="43">
        <v>0</v>
      </c>
      <c r="D323" s="43">
        <v>140</v>
      </c>
      <c r="E323" s="6">
        <v>5</v>
      </c>
      <c r="F323" s="43">
        <v>9.9999997764825821E-3</v>
      </c>
      <c r="G323" s="43">
        <v>105</v>
      </c>
    </row>
    <row r="324" spans="1:7">
      <c r="A324" s="179" t="s">
        <v>1170</v>
      </c>
      <c r="B324" s="6">
        <v>7</v>
      </c>
      <c r="C324" s="43">
        <v>0</v>
      </c>
      <c r="D324" s="43">
        <v>140</v>
      </c>
      <c r="E324" s="6">
        <v>4</v>
      </c>
      <c r="F324" s="43">
        <v>9.9999997764825821E-3</v>
      </c>
      <c r="G324" s="43">
        <v>106</v>
      </c>
    </row>
    <row r="325" spans="1:7">
      <c r="A325" s="179" t="s">
        <v>1171</v>
      </c>
      <c r="B325" s="6">
        <v>7</v>
      </c>
      <c r="C325" s="43">
        <v>0</v>
      </c>
      <c r="D325" s="43">
        <v>140</v>
      </c>
      <c r="E325" s="6">
        <v>4</v>
      </c>
      <c r="F325" s="43">
        <v>9.9999997764825821E-3</v>
      </c>
      <c r="G325" s="43">
        <v>106</v>
      </c>
    </row>
    <row r="326" spans="1:7">
      <c r="A326" s="179" t="s">
        <v>1172</v>
      </c>
      <c r="B326" s="6">
        <v>7</v>
      </c>
      <c r="C326" s="43">
        <v>0</v>
      </c>
      <c r="D326" s="43">
        <v>140</v>
      </c>
      <c r="E326" s="6">
        <v>3</v>
      </c>
      <c r="F326" s="43">
        <v>9.9999997764825821E-3</v>
      </c>
      <c r="G326" s="43">
        <v>107</v>
      </c>
    </row>
    <row r="327" spans="1:7">
      <c r="A327" s="179" t="s">
        <v>1173</v>
      </c>
      <c r="B327" s="6">
        <v>7</v>
      </c>
      <c r="C327" s="43">
        <v>0</v>
      </c>
      <c r="D327" s="43">
        <v>140</v>
      </c>
      <c r="E327" s="6">
        <v>3</v>
      </c>
      <c r="F327" s="43">
        <v>9.9999997764825821E-3</v>
      </c>
      <c r="G327" s="43">
        <v>107</v>
      </c>
    </row>
    <row r="328" spans="1:7">
      <c r="A328" s="179" t="s">
        <v>1174</v>
      </c>
      <c r="B328" s="6">
        <v>7</v>
      </c>
      <c r="C328" s="43">
        <v>0</v>
      </c>
      <c r="D328" s="43">
        <v>140</v>
      </c>
      <c r="E328" s="6">
        <v>3</v>
      </c>
      <c r="F328" s="43">
        <v>9.9999997764825821E-3</v>
      </c>
      <c r="G328" s="43">
        <v>107</v>
      </c>
    </row>
    <row r="329" spans="1:7">
      <c r="A329" s="179" t="s">
        <v>1175</v>
      </c>
      <c r="B329" s="6">
        <v>7</v>
      </c>
      <c r="C329" s="43">
        <v>0</v>
      </c>
      <c r="D329" s="43">
        <v>140</v>
      </c>
      <c r="E329" s="6">
        <v>3</v>
      </c>
      <c r="F329" s="43">
        <v>9.9999997764825821E-3</v>
      </c>
      <c r="G329" s="43">
        <v>107</v>
      </c>
    </row>
    <row r="330" spans="1:7">
      <c r="A330" s="179" t="s">
        <v>1176</v>
      </c>
      <c r="B330" s="6">
        <v>7</v>
      </c>
      <c r="C330" s="43">
        <v>0</v>
      </c>
      <c r="D330" s="43">
        <v>140</v>
      </c>
      <c r="E330" s="6">
        <v>2</v>
      </c>
      <c r="F330" s="43">
        <v>0</v>
      </c>
      <c r="G330" s="43">
        <v>108</v>
      </c>
    </row>
    <row r="331" spans="1:7">
      <c r="A331" s="179" t="s">
        <v>1177</v>
      </c>
      <c r="B331" s="6">
        <v>7</v>
      </c>
      <c r="C331" s="43">
        <v>0</v>
      </c>
      <c r="D331" s="43">
        <v>140</v>
      </c>
      <c r="E331" s="6">
        <v>2</v>
      </c>
      <c r="F331" s="43">
        <v>0</v>
      </c>
      <c r="G331" s="43">
        <v>108</v>
      </c>
    </row>
    <row r="332" spans="1:7">
      <c r="A332" s="179" t="s">
        <v>1178</v>
      </c>
      <c r="B332" s="6">
        <v>7</v>
      </c>
      <c r="C332" s="43">
        <v>0</v>
      </c>
      <c r="D332" s="43">
        <v>140</v>
      </c>
      <c r="E332" s="6">
        <v>2</v>
      </c>
      <c r="F332" s="43">
        <v>0</v>
      </c>
      <c r="G332" s="43">
        <v>108</v>
      </c>
    </row>
    <row r="333" spans="1:7">
      <c r="A333" s="179" t="s">
        <v>1179</v>
      </c>
      <c r="B333" s="6">
        <v>7</v>
      </c>
      <c r="C333" s="43">
        <v>0</v>
      </c>
      <c r="D333" s="43">
        <v>140</v>
      </c>
      <c r="E333" s="6">
        <v>1</v>
      </c>
      <c r="F333" s="43">
        <v>0</v>
      </c>
      <c r="G333" s="43">
        <v>109</v>
      </c>
    </row>
    <row r="334" spans="1:7">
      <c r="A334" s="179" t="s">
        <v>1180</v>
      </c>
      <c r="B334" s="6">
        <v>7</v>
      </c>
      <c r="C334" s="43">
        <v>0</v>
      </c>
      <c r="D334" s="43">
        <v>140</v>
      </c>
      <c r="E334" s="6">
        <v>0</v>
      </c>
      <c r="F334" s="43">
        <v>0</v>
      </c>
      <c r="G334" s="43">
        <v>110</v>
      </c>
    </row>
    <row r="335" spans="1:7">
      <c r="A335" s="179" t="s">
        <v>1181</v>
      </c>
      <c r="B335" s="6">
        <v>7</v>
      </c>
      <c r="C335" s="43">
        <v>0</v>
      </c>
      <c r="D335" s="43">
        <v>140</v>
      </c>
      <c r="E335" s="6">
        <v>0</v>
      </c>
      <c r="F335" s="43">
        <v>0</v>
      </c>
      <c r="G335" s="43">
        <v>110</v>
      </c>
    </row>
    <row r="336" spans="1:7">
      <c r="A336" s="179" t="s">
        <v>1182</v>
      </c>
      <c r="B336" s="6">
        <v>7</v>
      </c>
      <c r="C336" s="43">
        <v>0</v>
      </c>
      <c r="D336" s="43">
        <v>140</v>
      </c>
      <c r="E336" s="6">
        <v>0</v>
      </c>
      <c r="F336" s="43">
        <v>0</v>
      </c>
      <c r="G336" s="43">
        <v>110</v>
      </c>
    </row>
    <row r="337" spans="1:7">
      <c r="A337" s="179" t="s">
        <v>1183</v>
      </c>
      <c r="B337" s="6">
        <v>7</v>
      </c>
      <c r="C337" s="43">
        <v>0</v>
      </c>
      <c r="D337" s="43">
        <v>140</v>
      </c>
      <c r="E337" s="6">
        <v>0</v>
      </c>
      <c r="F337" s="43">
        <v>0</v>
      </c>
      <c r="G337" s="43">
        <v>110</v>
      </c>
    </row>
    <row r="338" spans="1:7">
      <c r="A338" s="179" t="s">
        <v>1184</v>
      </c>
      <c r="B338" s="6">
        <v>7</v>
      </c>
      <c r="C338" s="43">
        <v>0</v>
      </c>
      <c r="D338" s="43">
        <v>140</v>
      </c>
      <c r="E338" s="6">
        <v>0</v>
      </c>
      <c r="F338" s="43">
        <v>0</v>
      </c>
      <c r="G338" s="43">
        <v>110</v>
      </c>
    </row>
    <row r="339" spans="1:7">
      <c r="A339" s="179" t="s">
        <v>1185</v>
      </c>
      <c r="B339" s="6">
        <v>6</v>
      </c>
      <c r="C339" s="43">
        <v>0</v>
      </c>
      <c r="D339" s="43">
        <v>141</v>
      </c>
      <c r="E339" s="6">
        <v>8</v>
      </c>
      <c r="F339" s="43">
        <v>1.9999999552965164E-2</v>
      </c>
      <c r="G339" s="43">
        <v>102</v>
      </c>
    </row>
    <row r="340" spans="1:7">
      <c r="A340" s="179" t="s">
        <v>1186</v>
      </c>
      <c r="B340" s="6">
        <v>6</v>
      </c>
      <c r="C340" s="43">
        <v>0</v>
      </c>
      <c r="D340" s="43">
        <v>141</v>
      </c>
      <c r="E340" s="6">
        <v>8</v>
      </c>
      <c r="F340" s="43">
        <v>1.9999999552965164E-2</v>
      </c>
      <c r="G340" s="43">
        <v>102</v>
      </c>
    </row>
    <row r="341" spans="1:7">
      <c r="A341" s="179" t="s">
        <v>1187</v>
      </c>
      <c r="B341" s="6">
        <v>6</v>
      </c>
      <c r="C341" s="43">
        <v>0</v>
      </c>
      <c r="D341" s="43">
        <v>141</v>
      </c>
      <c r="E341" s="6">
        <v>5</v>
      </c>
      <c r="F341" s="43">
        <v>9.9999997764825821E-3</v>
      </c>
      <c r="G341" s="43">
        <v>105</v>
      </c>
    </row>
    <row r="342" spans="1:7">
      <c r="A342" s="179" t="s">
        <v>1188</v>
      </c>
      <c r="B342" s="6">
        <v>6</v>
      </c>
      <c r="C342" s="43">
        <v>0</v>
      </c>
      <c r="D342" s="43">
        <v>141</v>
      </c>
      <c r="E342" s="6">
        <v>5</v>
      </c>
      <c r="F342" s="43">
        <v>9.9999997764825821E-3</v>
      </c>
      <c r="G342" s="43">
        <v>105</v>
      </c>
    </row>
    <row r="343" spans="1:7">
      <c r="A343" s="179" t="s">
        <v>1189</v>
      </c>
      <c r="B343" s="6">
        <v>6</v>
      </c>
      <c r="C343" s="43">
        <v>0</v>
      </c>
      <c r="D343" s="43">
        <v>141</v>
      </c>
      <c r="E343" s="6">
        <v>3</v>
      </c>
      <c r="F343" s="43">
        <v>9.9999997764825821E-3</v>
      </c>
      <c r="G343" s="43">
        <v>107</v>
      </c>
    </row>
    <row r="344" spans="1:7">
      <c r="A344" s="179" t="s">
        <v>1190</v>
      </c>
      <c r="B344" s="6">
        <v>6</v>
      </c>
      <c r="C344" s="43">
        <v>0</v>
      </c>
      <c r="D344" s="43">
        <v>141</v>
      </c>
      <c r="E344" s="6">
        <v>3</v>
      </c>
      <c r="F344" s="43">
        <v>9.9999997764825821E-3</v>
      </c>
      <c r="G344" s="43">
        <v>107</v>
      </c>
    </row>
    <row r="345" spans="1:7">
      <c r="A345" s="179" t="s">
        <v>1191</v>
      </c>
      <c r="B345" s="6">
        <v>6</v>
      </c>
      <c r="C345" s="43">
        <v>0</v>
      </c>
      <c r="D345" s="43">
        <v>141</v>
      </c>
      <c r="E345" s="6">
        <v>3</v>
      </c>
      <c r="F345" s="43">
        <v>9.9999997764825821E-3</v>
      </c>
      <c r="G345" s="43">
        <v>107</v>
      </c>
    </row>
    <row r="346" spans="1:7">
      <c r="A346" s="179" t="s">
        <v>1192</v>
      </c>
      <c r="B346" s="6">
        <v>6</v>
      </c>
      <c r="C346" s="43">
        <v>0</v>
      </c>
      <c r="D346" s="43">
        <v>141</v>
      </c>
      <c r="E346" s="6">
        <v>3</v>
      </c>
      <c r="F346" s="43">
        <v>9.9999997764825821E-3</v>
      </c>
      <c r="G346" s="43">
        <v>107</v>
      </c>
    </row>
    <row r="347" spans="1:7">
      <c r="A347" s="179" t="s">
        <v>1193</v>
      </c>
      <c r="B347" s="6">
        <v>6</v>
      </c>
      <c r="C347" s="43">
        <v>0</v>
      </c>
      <c r="D347" s="43">
        <v>141</v>
      </c>
      <c r="E347" s="6">
        <v>3</v>
      </c>
      <c r="F347" s="43">
        <v>9.9999997764825821E-3</v>
      </c>
      <c r="G347" s="43">
        <v>107</v>
      </c>
    </row>
    <row r="348" spans="1:7">
      <c r="A348" s="179" t="s">
        <v>1194</v>
      </c>
      <c r="B348" s="6">
        <v>6</v>
      </c>
      <c r="C348" s="43">
        <v>0</v>
      </c>
      <c r="D348" s="43">
        <v>141</v>
      </c>
      <c r="E348" s="6">
        <v>3</v>
      </c>
      <c r="F348" s="43">
        <v>9.9999997764825821E-3</v>
      </c>
      <c r="G348" s="43">
        <v>107</v>
      </c>
    </row>
    <row r="349" spans="1:7">
      <c r="A349" s="179" t="s">
        <v>1195</v>
      </c>
      <c r="B349" s="6">
        <v>6</v>
      </c>
      <c r="C349" s="43">
        <v>0</v>
      </c>
      <c r="D349" s="43">
        <v>141</v>
      </c>
      <c r="E349" s="6">
        <v>2</v>
      </c>
      <c r="F349" s="43">
        <v>0</v>
      </c>
      <c r="G349" s="43">
        <v>108</v>
      </c>
    </row>
    <row r="350" spans="1:7">
      <c r="A350" s="179" t="s">
        <v>1196</v>
      </c>
      <c r="B350" s="6">
        <v>6</v>
      </c>
      <c r="C350" s="43">
        <v>0</v>
      </c>
      <c r="D350" s="43">
        <v>141</v>
      </c>
      <c r="E350" s="6">
        <v>2</v>
      </c>
      <c r="F350" s="43">
        <v>0</v>
      </c>
      <c r="G350" s="43">
        <v>108</v>
      </c>
    </row>
    <row r="351" spans="1:7">
      <c r="A351" s="179" t="s">
        <v>1197</v>
      </c>
      <c r="B351" s="6">
        <v>6</v>
      </c>
      <c r="C351" s="43">
        <v>0</v>
      </c>
      <c r="D351" s="43">
        <v>141</v>
      </c>
      <c r="E351" s="6">
        <v>2</v>
      </c>
      <c r="F351" s="43">
        <v>0</v>
      </c>
      <c r="G351" s="43">
        <v>108</v>
      </c>
    </row>
    <row r="352" spans="1:7">
      <c r="A352" s="179" t="s">
        <v>1198</v>
      </c>
      <c r="B352" s="6">
        <v>6</v>
      </c>
      <c r="C352" s="43">
        <v>0</v>
      </c>
      <c r="D352" s="43">
        <v>141</v>
      </c>
      <c r="E352" s="6">
        <v>2</v>
      </c>
      <c r="F352" s="43">
        <v>0</v>
      </c>
      <c r="G352" s="43">
        <v>108</v>
      </c>
    </row>
    <row r="353" spans="1:7">
      <c r="A353" s="179" t="s">
        <v>1199</v>
      </c>
      <c r="B353" s="6">
        <v>6</v>
      </c>
      <c r="C353" s="43">
        <v>0</v>
      </c>
      <c r="D353" s="43">
        <v>141</v>
      </c>
      <c r="E353" s="6">
        <v>2</v>
      </c>
      <c r="F353" s="43">
        <v>0</v>
      </c>
      <c r="G353" s="43">
        <v>108</v>
      </c>
    </row>
    <row r="354" spans="1:7">
      <c r="A354" s="179" t="s">
        <v>1200</v>
      </c>
      <c r="B354" s="6">
        <v>6</v>
      </c>
      <c r="C354" s="43">
        <v>0</v>
      </c>
      <c r="D354" s="43">
        <v>141</v>
      </c>
      <c r="E354" s="6">
        <v>1</v>
      </c>
      <c r="F354" s="43">
        <v>0</v>
      </c>
      <c r="G354" s="43">
        <v>109</v>
      </c>
    </row>
    <row r="355" spans="1:7">
      <c r="A355" s="179" t="s">
        <v>1201</v>
      </c>
      <c r="B355" s="6">
        <v>6</v>
      </c>
      <c r="C355" s="43">
        <v>0</v>
      </c>
      <c r="D355" s="43">
        <v>141</v>
      </c>
      <c r="E355" s="6">
        <v>1</v>
      </c>
      <c r="F355" s="43">
        <v>0</v>
      </c>
      <c r="G355" s="43">
        <v>109</v>
      </c>
    </row>
    <row r="356" spans="1:7">
      <c r="A356" s="179" t="s">
        <v>1202</v>
      </c>
      <c r="B356" s="6">
        <v>6</v>
      </c>
      <c r="C356" s="43">
        <v>0</v>
      </c>
      <c r="D356" s="43">
        <v>141</v>
      </c>
      <c r="E356" s="6">
        <v>1</v>
      </c>
      <c r="F356" s="43">
        <v>0</v>
      </c>
      <c r="G356" s="43">
        <v>109</v>
      </c>
    </row>
    <row r="357" spans="1:7">
      <c r="A357" s="179" t="s">
        <v>1203</v>
      </c>
      <c r="B357" s="6">
        <v>6</v>
      </c>
      <c r="C357" s="43">
        <v>0</v>
      </c>
      <c r="D357" s="43">
        <v>141</v>
      </c>
      <c r="E357" s="6">
        <v>1</v>
      </c>
      <c r="F357" s="43">
        <v>0</v>
      </c>
      <c r="G357" s="43">
        <v>109</v>
      </c>
    </row>
    <row r="358" spans="1:7">
      <c r="A358" s="179" t="s">
        <v>1204</v>
      </c>
      <c r="B358" s="6">
        <v>6</v>
      </c>
      <c r="C358" s="43">
        <v>0</v>
      </c>
      <c r="D358" s="43">
        <v>141</v>
      </c>
      <c r="E358" s="6">
        <v>1</v>
      </c>
      <c r="F358" s="43">
        <v>0</v>
      </c>
      <c r="G358" s="43">
        <v>109</v>
      </c>
    </row>
    <row r="359" spans="1:7">
      <c r="A359" s="179" t="s">
        <v>1205</v>
      </c>
      <c r="B359" s="6">
        <v>6</v>
      </c>
      <c r="C359" s="43">
        <v>0</v>
      </c>
      <c r="D359" s="43">
        <v>141</v>
      </c>
      <c r="E359" s="6">
        <v>0</v>
      </c>
      <c r="F359" s="43">
        <v>0</v>
      </c>
      <c r="G359" s="43">
        <v>110</v>
      </c>
    </row>
    <row r="360" spans="1:7">
      <c r="A360" s="179" t="s">
        <v>1206</v>
      </c>
      <c r="B360" s="6">
        <v>6</v>
      </c>
      <c r="C360" s="43">
        <v>0</v>
      </c>
      <c r="D360" s="43">
        <v>141</v>
      </c>
      <c r="E360" s="6">
        <v>0</v>
      </c>
      <c r="F360" s="43">
        <v>0</v>
      </c>
      <c r="G360" s="43">
        <v>110</v>
      </c>
    </row>
    <row r="361" spans="1:7">
      <c r="A361" s="179" t="s">
        <v>1207</v>
      </c>
      <c r="B361" s="6">
        <v>6</v>
      </c>
      <c r="C361" s="43">
        <v>0</v>
      </c>
      <c r="D361" s="43">
        <v>141</v>
      </c>
      <c r="E361" s="6">
        <v>0</v>
      </c>
      <c r="F361" s="43">
        <v>0</v>
      </c>
      <c r="G361" s="43">
        <v>110</v>
      </c>
    </row>
    <row r="362" spans="1:7">
      <c r="A362" s="179" t="s">
        <v>1208</v>
      </c>
      <c r="B362" s="6">
        <v>6</v>
      </c>
      <c r="C362" s="43">
        <v>0</v>
      </c>
      <c r="D362" s="43">
        <v>141</v>
      </c>
      <c r="E362" s="6">
        <v>0</v>
      </c>
      <c r="F362" s="43">
        <v>0</v>
      </c>
      <c r="G362" s="43">
        <v>110</v>
      </c>
    </row>
    <row r="363" spans="1:7">
      <c r="A363" s="179" t="s">
        <v>1209</v>
      </c>
      <c r="B363" s="6">
        <v>6</v>
      </c>
      <c r="C363" s="43">
        <v>0</v>
      </c>
      <c r="D363" s="43">
        <v>141</v>
      </c>
      <c r="E363" s="6">
        <v>0</v>
      </c>
      <c r="F363" s="43">
        <v>0</v>
      </c>
      <c r="G363" s="43">
        <v>110</v>
      </c>
    </row>
    <row r="364" spans="1:7">
      <c r="A364" s="179" t="s">
        <v>1210</v>
      </c>
      <c r="B364" s="6">
        <v>6</v>
      </c>
      <c r="C364" s="43">
        <v>0</v>
      </c>
      <c r="D364" s="43">
        <v>141</v>
      </c>
      <c r="E364" s="6">
        <v>0</v>
      </c>
      <c r="F364" s="43">
        <v>0</v>
      </c>
      <c r="G364" s="43">
        <v>110</v>
      </c>
    </row>
    <row r="365" spans="1:7">
      <c r="A365" s="179" t="s">
        <v>1211</v>
      </c>
      <c r="B365" s="6">
        <v>6</v>
      </c>
      <c r="C365" s="43">
        <v>0</v>
      </c>
      <c r="D365" s="43">
        <v>141</v>
      </c>
      <c r="E365" s="6">
        <v>0</v>
      </c>
      <c r="F365" s="43">
        <v>0</v>
      </c>
      <c r="G365" s="43">
        <v>110</v>
      </c>
    </row>
    <row r="366" spans="1:7">
      <c r="A366" s="179" t="s">
        <v>1212</v>
      </c>
      <c r="B366" s="6">
        <v>5</v>
      </c>
      <c r="C366" s="43">
        <v>0</v>
      </c>
      <c r="D366" s="43">
        <v>142</v>
      </c>
      <c r="E366" s="6">
        <v>12</v>
      </c>
      <c r="F366" s="43">
        <v>2.9999999329447746E-2</v>
      </c>
      <c r="G366" s="43">
        <v>98</v>
      </c>
    </row>
    <row r="367" spans="1:7">
      <c r="A367" s="179" t="s">
        <v>1213</v>
      </c>
      <c r="B367" s="6">
        <v>5</v>
      </c>
      <c r="C367" s="43">
        <v>0</v>
      </c>
      <c r="D367" s="43">
        <v>142</v>
      </c>
      <c r="E367" s="6">
        <v>10</v>
      </c>
      <c r="F367" s="43">
        <v>1.9999999552965164E-2</v>
      </c>
      <c r="G367" s="43">
        <v>100</v>
      </c>
    </row>
    <row r="368" spans="1:7">
      <c r="A368" s="179" t="s">
        <v>1214</v>
      </c>
      <c r="B368" s="6">
        <v>5</v>
      </c>
      <c r="C368" s="43">
        <v>0</v>
      </c>
      <c r="D368" s="43">
        <v>142</v>
      </c>
      <c r="E368" s="6">
        <v>9</v>
      </c>
      <c r="F368" s="43">
        <v>1.9999999552965164E-2</v>
      </c>
      <c r="G368" s="43">
        <v>101</v>
      </c>
    </row>
    <row r="369" spans="1:7">
      <c r="A369" s="179" t="s">
        <v>1215</v>
      </c>
      <c r="B369" s="6">
        <v>5</v>
      </c>
      <c r="C369" s="43">
        <v>0</v>
      </c>
      <c r="D369" s="43">
        <v>142</v>
      </c>
      <c r="E369" s="6">
        <v>8</v>
      </c>
      <c r="F369" s="43">
        <v>1.9999999552965164E-2</v>
      </c>
      <c r="G369" s="43">
        <v>102</v>
      </c>
    </row>
    <row r="370" spans="1:7">
      <c r="A370" s="179" t="s">
        <v>1216</v>
      </c>
      <c r="B370" s="6">
        <v>5</v>
      </c>
      <c r="C370" s="43">
        <v>0</v>
      </c>
      <c r="D370" s="43">
        <v>142</v>
      </c>
      <c r="E370" s="6">
        <v>7</v>
      </c>
      <c r="F370" s="43">
        <v>1.9999999552965164E-2</v>
      </c>
      <c r="G370" s="43">
        <v>103</v>
      </c>
    </row>
    <row r="371" spans="1:7">
      <c r="A371" s="179" t="s">
        <v>1217</v>
      </c>
      <c r="B371" s="6">
        <v>5</v>
      </c>
      <c r="C371" s="43">
        <v>0</v>
      </c>
      <c r="D371" s="43">
        <v>142</v>
      </c>
      <c r="E371" s="6">
        <v>7</v>
      </c>
      <c r="F371" s="43">
        <v>1.9999999552965164E-2</v>
      </c>
      <c r="G371" s="43">
        <v>103</v>
      </c>
    </row>
    <row r="372" spans="1:7">
      <c r="A372" s="179" t="s">
        <v>1218</v>
      </c>
      <c r="B372" s="6">
        <v>5</v>
      </c>
      <c r="C372" s="43">
        <v>0</v>
      </c>
      <c r="D372" s="43">
        <v>142</v>
      </c>
      <c r="E372" s="6">
        <v>6</v>
      </c>
      <c r="F372" s="43">
        <v>9.9999997764825821E-3</v>
      </c>
      <c r="G372" s="43">
        <v>104</v>
      </c>
    </row>
    <row r="373" spans="1:7">
      <c r="A373" s="179" t="s">
        <v>1219</v>
      </c>
      <c r="B373" s="6">
        <v>5</v>
      </c>
      <c r="C373" s="43">
        <v>0</v>
      </c>
      <c r="D373" s="43">
        <v>142</v>
      </c>
      <c r="E373" s="6">
        <v>5</v>
      </c>
      <c r="F373" s="43">
        <v>9.9999997764825821E-3</v>
      </c>
      <c r="G373" s="43">
        <v>105</v>
      </c>
    </row>
    <row r="374" spans="1:7">
      <c r="A374" s="179" t="s">
        <v>1220</v>
      </c>
      <c r="B374" s="6">
        <v>5</v>
      </c>
      <c r="C374" s="43">
        <v>0</v>
      </c>
      <c r="D374" s="43">
        <v>142</v>
      </c>
      <c r="E374" s="6">
        <v>4</v>
      </c>
      <c r="F374" s="43">
        <v>9.9999997764825821E-3</v>
      </c>
      <c r="G374" s="43">
        <v>106</v>
      </c>
    </row>
    <row r="375" spans="1:7">
      <c r="A375" s="179" t="s">
        <v>1221</v>
      </c>
      <c r="B375" s="6">
        <v>5</v>
      </c>
      <c r="C375" s="43">
        <v>0</v>
      </c>
      <c r="D375" s="43">
        <v>142</v>
      </c>
      <c r="E375" s="6">
        <v>4</v>
      </c>
      <c r="F375" s="43">
        <v>9.9999997764825821E-3</v>
      </c>
      <c r="G375" s="43">
        <v>106</v>
      </c>
    </row>
    <row r="376" spans="1:7">
      <c r="A376" s="179" t="s">
        <v>1222</v>
      </c>
      <c r="B376" s="6">
        <v>5</v>
      </c>
      <c r="C376" s="43">
        <v>0</v>
      </c>
      <c r="D376" s="43">
        <v>142</v>
      </c>
      <c r="E376" s="6">
        <v>3</v>
      </c>
      <c r="F376" s="43">
        <v>9.9999997764825821E-3</v>
      </c>
      <c r="G376" s="43">
        <v>107</v>
      </c>
    </row>
    <row r="377" spans="1:7">
      <c r="A377" s="179" t="s">
        <v>1223</v>
      </c>
      <c r="B377" s="6">
        <v>5</v>
      </c>
      <c r="C377" s="43">
        <v>0</v>
      </c>
      <c r="D377" s="43">
        <v>142</v>
      </c>
      <c r="E377" s="6">
        <v>3</v>
      </c>
      <c r="F377" s="43">
        <v>9.9999997764825821E-3</v>
      </c>
      <c r="G377" s="43">
        <v>107</v>
      </c>
    </row>
    <row r="378" spans="1:7">
      <c r="A378" s="179" t="s">
        <v>1224</v>
      </c>
      <c r="B378" s="6">
        <v>5</v>
      </c>
      <c r="C378" s="43">
        <v>0</v>
      </c>
      <c r="D378" s="43">
        <v>142</v>
      </c>
      <c r="E378" s="6">
        <v>3</v>
      </c>
      <c r="F378" s="43">
        <v>9.9999997764825821E-3</v>
      </c>
      <c r="G378" s="43">
        <v>107</v>
      </c>
    </row>
    <row r="379" spans="1:7">
      <c r="A379" s="179" t="s">
        <v>1225</v>
      </c>
      <c r="B379" s="6">
        <v>5</v>
      </c>
      <c r="C379" s="43">
        <v>0</v>
      </c>
      <c r="D379" s="43">
        <v>142</v>
      </c>
      <c r="E379" s="6">
        <v>3</v>
      </c>
      <c r="F379" s="43">
        <v>9.9999997764825821E-3</v>
      </c>
      <c r="G379" s="43">
        <v>107</v>
      </c>
    </row>
    <row r="380" spans="1:7">
      <c r="A380" s="179" t="s">
        <v>1226</v>
      </c>
      <c r="B380" s="6">
        <v>5</v>
      </c>
      <c r="C380" s="43">
        <v>0</v>
      </c>
      <c r="D380" s="43">
        <v>142</v>
      </c>
      <c r="E380" s="6">
        <v>3</v>
      </c>
      <c r="F380" s="43">
        <v>9.9999997764825821E-3</v>
      </c>
      <c r="G380" s="43">
        <v>107</v>
      </c>
    </row>
    <row r="381" spans="1:7">
      <c r="A381" s="179" t="s">
        <v>1227</v>
      </c>
      <c r="B381" s="6">
        <v>5</v>
      </c>
      <c r="C381" s="43">
        <v>0</v>
      </c>
      <c r="D381" s="43">
        <v>142</v>
      </c>
      <c r="E381" s="6">
        <v>3</v>
      </c>
      <c r="F381" s="43">
        <v>9.9999997764825821E-3</v>
      </c>
      <c r="G381" s="43">
        <v>107</v>
      </c>
    </row>
    <row r="382" spans="1:7">
      <c r="A382" s="179" t="s">
        <v>1228</v>
      </c>
      <c r="B382" s="6">
        <v>5</v>
      </c>
      <c r="C382" s="43">
        <v>0</v>
      </c>
      <c r="D382" s="43">
        <v>142</v>
      </c>
      <c r="E382" s="6">
        <v>3</v>
      </c>
      <c r="F382" s="43">
        <v>9.9999997764825821E-3</v>
      </c>
      <c r="G382" s="43">
        <v>107</v>
      </c>
    </row>
    <row r="383" spans="1:7">
      <c r="A383" s="179" t="s">
        <v>1229</v>
      </c>
      <c r="B383" s="6">
        <v>5</v>
      </c>
      <c r="C383" s="43">
        <v>0</v>
      </c>
      <c r="D383" s="43">
        <v>142</v>
      </c>
      <c r="E383" s="6">
        <v>2</v>
      </c>
      <c r="F383" s="43">
        <v>0</v>
      </c>
      <c r="G383" s="43">
        <v>108</v>
      </c>
    </row>
    <row r="384" spans="1:7">
      <c r="A384" s="179" t="s">
        <v>1230</v>
      </c>
      <c r="B384" s="6">
        <v>5</v>
      </c>
      <c r="C384" s="43">
        <v>0</v>
      </c>
      <c r="D384" s="43">
        <v>142</v>
      </c>
      <c r="E384" s="6">
        <v>2</v>
      </c>
      <c r="F384" s="43">
        <v>0</v>
      </c>
      <c r="G384" s="43">
        <v>108</v>
      </c>
    </row>
    <row r="385" spans="1:7">
      <c r="A385" s="179" t="s">
        <v>1231</v>
      </c>
      <c r="B385" s="6">
        <v>5</v>
      </c>
      <c r="C385" s="43">
        <v>0</v>
      </c>
      <c r="D385" s="43">
        <v>142</v>
      </c>
      <c r="E385" s="6">
        <v>2</v>
      </c>
      <c r="F385" s="43">
        <v>0</v>
      </c>
      <c r="G385" s="43">
        <v>108</v>
      </c>
    </row>
    <row r="386" spans="1:7">
      <c r="A386" s="179" t="s">
        <v>1232</v>
      </c>
      <c r="B386" s="6">
        <v>5</v>
      </c>
      <c r="C386" s="43">
        <v>0</v>
      </c>
      <c r="D386" s="43">
        <v>142</v>
      </c>
      <c r="E386" s="6">
        <v>2</v>
      </c>
      <c r="F386" s="43">
        <v>0</v>
      </c>
      <c r="G386" s="43">
        <v>108</v>
      </c>
    </row>
    <row r="387" spans="1:7">
      <c r="A387" s="179" t="s">
        <v>1233</v>
      </c>
      <c r="B387" s="6">
        <v>5</v>
      </c>
      <c r="C387" s="43">
        <v>0</v>
      </c>
      <c r="D387" s="43">
        <v>142</v>
      </c>
      <c r="E387" s="6">
        <v>2</v>
      </c>
      <c r="F387" s="43">
        <v>0</v>
      </c>
      <c r="G387" s="43">
        <v>108</v>
      </c>
    </row>
    <row r="388" spans="1:7">
      <c r="A388" s="179" t="s">
        <v>1234</v>
      </c>
      <c r="B388" s="6">
        <v>5</v>
      </c>
      <c r="C388" s="43">
        <v>0</v>
      </c>
      <c r="D388" s="43">
        <v>142</v>
      </c>
      <c r="E388" s="6">
        <v>2</v>
      </c>
      <c r="F388" s="43">
        <v>0</v>
      </c>
      <c r="G388" s="43">
        <v>108</v>
      </c>
    </row>
    <row r="389" spans="1:7">
      <c r="A389" s="179" t="s">
        <v>1235</v>
      </c>
      <c r="B389" s="6">
        <v>5</v>
      </c>
      <c r="C389" s="43">
        <v>0</v>
      </c>
      <c r="D389" s="43">
        <v>142</v>
      </c>
      <c r="E389" s="6">
        <v>1</v>
      </c>
      <c r="F389" s="43">
        <v>0</v>
      </c>
      <c r="G389" s="43">
        <v>109</v>
      </c>
    </row>
    <row r="390" spans="1:7">
      <c r="A390" s="179" t="s">
        <v>1236</v>
      </c>
      <c r="B390" s="6">
        <v>5</v>
      </c>
      <c r="C390" s="43">
        <v>0</v>
      </c>
      <c r="D390" s="43">
        <v>142</v>
      </c>
      <c r="E390" s="6">
        <v>1</v>
      </c>
      <c r="F390" s="43">
        <v>0</v>
      </c>
      <c r="G390" s="43">
        <v>109</v>
      </c>
    </row>
    <row r="391" spans="1:7">
      <c r="A391" s="179" t="s">
        <v>1237</v>
      </c>
      <c r="B391" s="6">
        <v>5</v>
      </c>
      <c r="C391" s="43">
        <v>0</v>
      </c>
      <c r="D391" s="43">
        <v>142</v>
      </c>
      <c r="E391" s="6">
        <v>1</v>
      </c>
      <c r="F391" s="43">
        <v>0</v>
      </c>
      <c r="G391" s="43">
        <v>109</v>
      </c>
    </row>
    <row r="392" spans="1:7">
      <c r="A392" s="179" t="s">
        <v>1238</v>
      </c>
      <c r="B392" s="6">
        <v>5</v>
      </c>
      <c r="C392" s="43">
        <v>0</v>
      </c>
      <c r="D392" s="43">
        <v>142</v>
      </c>
      <c r="E392" s="6">
        <v>1</v>
      </c>
      <c r="F392" s="43">
        <v>0</v>
      </c>
      <c r="G392" s="43">
        <v>109</v>
      </c>
    </row>
    <row r="393" spans="1:7">
      <c r="A393" s="179" t="s">
        <v>1239</v>
      </c>
      <c r="B393" s="6">
        <v>5</v>
      </c>
      <c r="C393" s="43">
        <v>0</v>
      </c>
      <c r="D393" s="43">
        <v>142</v>
      </c>
      <c r="E393" s="6">
        <v>1</v>
      </c>
      <c r="F393" s="43">
        <v>0</v>
      </c>
      <c r="G393" s="43">
        <v>109</v>
      </c>
    </row>
    <row r="394" spans="1:7">
      <c r="A394" s="179" t="s">
        <v>1240</v>
      </c>
      <c r="B394" s="6">
        <v>5</v>
      </c>
      <c r="C394" s="43">
        <v>0</v>
      </c>
      <c r="D394" s="43">
        <v>142</v>
      </c>
      <c r="E394" s="6">
        <v>1</v>
      </c>
      <c r="F394" s="43">
        <v>0</v>
      </c>
      <c r="G394" s="43">
        <v>109</v>
      </c>
    </row>
    <row r="395" spans="1:7">
      <c r="A395" s="179" t="s">
        <v>1241</v>
      </c>
      <c r="B395" s="6">
        <v>5</v>
      </c>
      <c r="C395" s="43">
        <v>0</v>
      </c>
      <c r="D395" s="43">
        <v>142</v>
      </c>
      <c r="E395" s="6">
        <v>1</v>
      </c>
      <c r="F395" s="43">
        <v>0</v>
      </c>
      <c r="G395" s="43">
        <v>109</v>
      </c>
    </row>
    <row r="396" spans="1:7">
      <c r="A396" s="179" t="s">
        <v>1242</v>
      </c>
      <c r="B396" s="6">
        <v>5</v>
      </c>
      <c r="C396" s="43">
        <v>0</v>
      </c>
      <c r="D396" s="43">
        <v>142</v>
      </c>
      <c r="E396" s="6">
        <v>1</v>
      </c>
      <c r="F396" s="43">
        <v>0</v>
      </c>
      <c r="G396" s="43">
        <v>109</v>
      </c>
    </row>
    <row r="397" spans="1:7">
      <c r="A397" s="179" t="s">
        <v>1243</v>
      </c>
      <c r="B397" s="6">
        <v>5</v>
      </c>
      <c r="C397" s="43">
        <v>0</v>
      </c>
      <c r="D397" s="43">
        <v>142</v>
      </c>
      <c r="E397" s="6">
        <v>0</v>
      </c>
      <c r="F397" s="43">
        <v>0</v>
      </c>
      <c r="G397" s="43">
        <v>110</v>
      </c>
    </row>
    <row r="398" spans="1:7">
      <c r="A398" s="179" t="s">
        <v>1244</v>
      </c>
      <c r="B398" s="6">
        <v>5</v>
      </c>
      <c r="C398" s="43">
        <v>0</v>
      </c>
      <c r="D398" s="43">
        <v>142</v>
      </c>
      <c r="E398" s="6">
        <v>0</v>
      </c>
      <c r="F398" s="43">
        <v>0</v>
      </c>
      <c r="G398" s="43">
        <v>110</v>
      </c>
    </row>
    <row r="399" spans="1:7">
      <c r="A399" s="179" t="s">
        <v>1245</v>
      </c>
      <c r="B399" s="6">
        <v>5</v>
      </c>
      <c r="C399" s="43">
        <v>0</v>
      </c>
      <c r="D399" s="43">
        <v>142</v>
      </c>
      <c r="E399" s="6">
        <v>0</v>
      </c>
      <c r="F399" s="43">
        <v>0</v>
      </c>
      <c r="G399" s="43">
        <v>110</v>
      </c>
    </row>
    <row r="400" spans="1:7">
      <c r="A400" s="179" t="s">
        <v>1246</v>
      </c>
      <c r="B400" s="6">
        <v>5</v>
      </c>
      <c r="C400" s="43">
        <v>0</v>
      </c>
      <c r="D400" s="43">
        <v>142</v>
      </c>
      <c r="E400" s="6">
        <v>0</v>
      </c>
      <c r="F400" s="43">
        <v>0</v>
      </c>
      <c r="G400" s="43">
        <v>110</v>
      </c>
    </row>
    <row r="401" spans="1:7">
      <c r="A401" s="179" t="s">
        <v>1247</v>
      </c>
      <c r="B401" s="6">
        <v>5</v>
      </c>
      <c r="C401" s="43">
        <v>0</v>
      </c>
      <c r="D401" s="43">
        <v>142</v>
      </c>
      <c r="E401" s="6">
        <v>0</v>
      </c>
      <c r="F401" s="43">
        <v>0</v>
      </c>
      <c r="G401" s="43">
        <v>110</v>
      </c>
    </row>
    <row r="402" spans="1:7">
      <c r="A402" s="179" t="s">
        <v>1248</v>
      </c>
      <c r="B402" s="6">
        <v>5</v>
      </c>
      <c r="C402" s="43">
        <v>0</v>
      </c>
      <c r="D402" s="43">
        <v>142</v>
      </c>
      <c r="E402" s="6">
        <v>0</v>
      </c>
      <c r="F402" s="43">
        <v>0</v>
      </c>
      <c r="G402" s="43">
        <v>110</v>
      </c>
    </row>
    <row r="403" spans="1:7">
      <c r="A403" s="179" t="s">
        <v>1249</v>
      </c>
      <c r="B403" s="6">
        <v>4</v>
      </c>
      <c r="C403" s="43">
        <v>0</v>
      </c>
      <c r="D403" s="43">
        <v>143</v>
      </c>
      <c r="E403" s="6">
        <v>7</v>
      </c>
      <c r="F403" s="43">
        <v>1.9999999552965164E-2</v>
      </c>
      <c r="G403" s="43">
        <v>103</v>
      </c>
    </row>
    <row r="404" spans="1:7">
      <c r="A404" s="179" t="s">
        <v>1250</v>
      </c>
      <c r="B404" s="6">
        <v>4</v>
      </c>
      <c r="C404" s="43">
        <v>0</v>
      </c>
      <c r="D404" s="43">
        <v>143</v>
      </c>
      <c r="E404" s="6">
        <v>5</v>
      </c>
      <c r="F404" s="43">
        <v>9.9999997764825821E-3</v>
      </c>
      <c r="G404" s="43">
        <v>105</v>
      </c>
    </row>
    <row r="405" spans="1:7">
      <c r="A405" s="179" t="s">
        <v>1251</v>
      </c>
      <c r="B405" s="6">
        <v>4</v>
      </c>
      <c r="C405" s="43">
        <v>0</v>
      </c>
      <c r="D405" s="43">
        <v>143</v>
      </c>
      <c r="E405" s="6">
        <v>5</v>
      </c>
      <c r="F405" s="43">
        <v>9.9999997764825821E-3</v>
      </c>
      <c r="G405" s="43">
        <v>105</v>
      </c>
    </row>
    <row r="406" spans="1:7">
      <c r="A406" s="179" t="s">
        <v>1252</v>
      </c>
      <c r="B406" s="6">
        <v>4</v>
      </c>
      <c r="C406" s="43">
        <v>0</v>
      </c>
      <c r="D406" s="43">
        <v>143</v>
      </c>
      <c r="E406" s="6">
        <v>5</v>
      </c>
      <c r="F406" s="43">
        <v>9.9999997764825821E-3</v>
      </c>
      <c r="G406" s="43">
        <v>105</v>
      </c>
    </row>
    <row r="407" spans="1:7">
      <c r="A407" s="179" t="s">
        <v>1253</v>
      </c>
      <c r="B407" s="6">
        <v>4</v>
      </c>
      <c r="C407" s="43">
        <v>0</v>
      </c>
      <c r="D407" s="43">
        <v>143</v>
      </c>
      <c r="E407" s="6">
        <v>5</v>
      </c>
      <c r="F407" s="43">
        <v>9.9999997764825821E-3</v>
      </c>
      <c r="G407" s="43">
        <v>105</v>
      </c>
    </row>
    <row r="408" spans="1:7">
      <c r="A408" s="179" t="s">
        <v>1254</v>
      </c>
      <c r="B408" s="6">
        <v>4</v>
      </c>
      <c r="C408" s="43">
        <v>0</v>
      </c>
      <c r="D408" s="43">
        <v>143</v>
      </c>
      <c r="E408" s="6">
        <v>4</v>
      </c>
      <c r="F408" s="43">
        <v>9.9999997764825821E-3</v>
      </c>
      <c r="G408" s="43">
        <v>106</v>
      </c>
    </row>
    <row r="409" spans="1:7">
      <c r="A409" s="179" t="s">
        <v>1255</v>
      </c>
      <c r="B409" s="6">
        <v>4</v>
      </c>
      <c r="C409" s="43">
        <v>0</v>
      </c>
      <c r="D409" s="43">
        <v>143</v>
      </c>
      <c r="E409" s="6">
        <v>4</v>
      </c>
      <c r="F409" s="43">
        <v>9.9999997764825821E-3</v>
      </c>
      <c r="G409" s="43">
        <v>106</v>
      </c>
    </row>
    <row r="410" spans="1:7">
      <c r="A410" s="179" t="s">
        <v>1256</v>
      </c>
      <c r="B410" s="6">
        <v>4</v>
      </c>
      <c r="C410" s="43">
        <v>0</v>
      </c>
      <c r="D410" s="43">
        <v>143</v>
      </c>
      <c r="E410" s="6">
        <v>3</v>
      </c>
      <c r="F410" s="43">
        <v>9.9999997764825821E-3</v>
      </c>
      <c r="G410" s="43">
        <v>107</v>
      </c>
    </row>
    <row r="411" spans="1:7">
      <c r="A411" s="179" t="s">
        <v>1257</v>
      </c>
      <c r="B411" s="6">
        <v>4</v>
      </c>
      <c r="C411" s="43">
        <v>0</v>
      </c>
      <c r="D411" s="43">
        <v>143</v>
      </c>
      <c r="E411" s="6">
        <v>3</v>
      </c>
      <c r="F411" s="43">
        <v>9.9999997764825821E-3</v>
      </c>
      <c r="G411" s="43">
        <v>107</v>
      </c>
    </row>
    <row r="412" spans="1:7">
      <c r="A412" s="179" t="s">
        <v>1258</v>
      </c>
      <c r="B412" s="6">
        <v>4</v>
      </c>
      <c r="C412" s="43">
        <v>0</v>
      </c>
      <c r="D412" s="43">
        <v>143</v>
      </c>
      <c r="E412" s="6">
        <v>3</v>
      </c>
      <c r="F412" s="43">
        <v>9.9999997764825821E-3</v>
      </c>
      <c r="G412" s="43">
        <v>107</v>
      </c>
    </row>
    <row r="413" spans="1:7">
      <c r="A413" s="179" t="s">
        <v>1259</v>
      </c>
      <c r="B413" s="6">
        <v>4</v>
      </c>
      <c r="C413" s="43">
        <v>0</v>
      </c>
      <c r="D413" s="43">
        <v>143</v>
      </c>
      <c r="E413" s="6">
        <v>3</v>
      </c>
      <c r="F413" s="43">
        <v>9.9999997764825821E-3</v>
      </c>
      <c r="G413" s="43">
        <v>107</v>
      </c>
    </row>
    <row r="414" spans="1:7">
      <c r="A414" s="179" t="s">
        <v>1260</v>
      </c>
      <c r="B414" s="6">
        <v>4</v>
      </c>
      <c r="C414" s="43">
        <v>0</v>
      </c>
      <c r="D414" s="43">
        <v>143</v>
      </c>
      <c r="E414" s="6">
        <v>3</v>
      </c>
      <c r="F414" s="43">
        <v>9.9999997764825821E-3</v>
      </c>
      <c r="G414" s="43">
        <v>107</v>
      </c>
    </row>
    <row r="415" spans="1:7">
      <c r="A415" s="179" t="s">
        <v>1261</v>
      </c>
      <c r="B415" s="6">
        <v>4</v>
      </c>
      <c r="C415" s="43">
        <v>0</v>
      </c>
      <c r="D415" s="43">
        <v>143</v>
      </c>
      <c r="E415" s="6">
        <v>2</v>
      </c>
      <c r="F415" s="43">
        <v>0</v>
      </c>
      <c r="G415" s="43">
        <v>108</v>
      </c>
    </row>
    <row r="416" spans="1:7">
      <c r="A416" s="179" t="s">
        <v>1262</v>
      </c>
      <c r="B416" s="6">
        <v>4</v>
      </c>
      <c r="C416" s="43">
        <v>0</v>
      </c>
      <c r="D416" s="43">
        <v>143</v>
      </c>
      <c r="E416" s="6">
        <v>2</v>
      </c>
      <c r="F416" s="43">
        <v>0</v>
      </c>
      <c r="G416" s="43">
        <v>108</v>
      </c>
    </row>
    <row r="417" spans="1:7">
      <c r="A417" s="179" t="s">
        <v>1263</v>
      </c>
      <c r="B417" s="6">
        <v>4</v>
      </c>
      <c r="C417" s="43">
        <v>0</v>
      </c>
      <c r="D417" s="43">
        <v>143</v>
      </c>
      <c r="E417" s="6">
        <v>2</v>
      </c>
      <c r="F417" s="43">
        <v>0</v>
      </c>
      <c r="G417" s="43">
        <v>108</v>
      </c>
    </row>
    <row r="418" spans="1:7">
      <c r="A418" s="179" t="s">
        <v>1264</v>
      </c>
      <c r="B418" s="6">
        <v>4</v>
      </c>
      <c r="C418" s="43">
        <v>0</v>
      </c>
      <c r="D418" s="43">
        <v>143</v>
      </c>
      <c r="E418" s="6">
        <v>2</v>
      </c>
      <c r="F418" s="43">
        <v>0</v>
      </c>
      <c r="G418" s="43">
        <v>108</v>
      </c>
    </row>
    <row r="419" spans="1:7">
      <c r="A419" s="179" t="s">
        <v>1265</v>
      </c>
      <c r="B419" s="6">
        <v>4</v>
      </c>
      <c r="C419" s="43">
        <v>0</v>
      </c>
      <c r="D419" s="43">
        <v>143</v>
      </c>
      <c r="E419" s="6">
        <v>2</v>
      </c>
      <c r="F419" s="43">
        <v>0</v>
      </c>
      <c r="G419" s="43">
        <v>108</v>
      </c>
    </row>
    <row r="420" spans="1:7">
      <c r="A420" s="179" t="s">
        <v>1266</v>
      </c>
      <c r="B420" s="6">
        <v>4</v>
      </c>
      <c r="C420" s="43">
        <v>0</v>
      </c>
      <c r="D420" s="43">
        <v>143</v>
      </c>
      <c r="E420" s="6">
        <v>2</v>
      </c>
      <c r="F420" s="43">
        <v>0</v>
      </c>
      <c r="G420" s="43">
        <v>108</v>
      </c>
    </row>
    <row r="421" spans="1:7">
      <c r="A421" s="179" t="s">
        <v>1267</v>
      </c>
      <c r="B421" s="6">
        <v>4</v>
      </c>
      <c r="C421" s="43">
        <v>0</v>
      </c>
      <c r="D421" s="43">
        <v>143</v>
      </c>
      <c r="E421" s="6">
        <v>2</v>
      </c>
      <c r="F421" s="43">
        <v>0</v>
      </c>
      <c r="G421" s="43">
        <v>108</v>
      </c>
    </row>
    <row r="422" spans="1:7">
      <c r="A422" s="179" t="s">
        <v>1268</v>
      </c>
      <c r="B422" s="6">
        <v>4</v>
      </c>
      <c r="C422" s="43">
        <v>0</v>
      </c>
      <c r="D422" s="43">
        <v>143</v>
      </c>
      <c r="E422" s="6">
        <v>1</v>
      </c>
      <c r="F422" s="43">
        <v>0</v>
      </c>
      <c r="G422" s="43">
        <v>109</v>
      </c>
    </row>
    <row r="423" spans="1:7">
      <c r="A423" s="179" t="s">
        <v>1269</v>
      </c>
      <c r="B423" s="6">
        <v>4</v>
      </c>
      <c r="C423" s="43">
        <v>0</v>
      </c>
      <c r="D423" s="43">
        <v>143</v>
      </c>
      <c r="E423" s="6">
        <v>1</v>
      </c>
      <c r="F423" s="43">
        <v>0</v>
      </c>
      <c r="G423" s="43">
        <v>109</v>
      </c>
    </row>
    <row r="424" spans="1:7">
      <c r="A424" s="179" t="s">
        <v>1270</v>
      </c>
      <c r="B424" s="6">
        <v>4</v>
      </c>
      <c r="C424" s="43">
        <v>0</v>
      </c>
      <c r="D424" s="43">
        <v>143</v>
      </c>
      <c r="E424" s="6">
        <v>1</v>
      </c>
      <c r="F424" s="43">
        <v>0</v>
      </c>
      <c r="G424" s="43">
        <v>109</v>
      </c>
    </row>
    <row r="425" spans="1:7">
      <c r="A425" s="179" t="s">
        <v>1271</v>
      </c>
      <c r="B425" s="6">
        <v>4</v>
      </c>
      <c r="C425" s="43">
        <v>0</v>
      </c>
      <c r="D425" s="43">
        <v>143</v>
      </c>
      <c r="E425" s="6">
        <v>1</v>
      </c>
      <c r="F425" s="43">
        <v>0</v>
      </c>
      <c r="G425" s="43">
        <v>109</v>
      </c>
    </row>
    <row r="426" spans="1:7">
      <c r="A426" s="179" t="s">
        <v>1272</v>
      </c>
      <c r="B426" s="6">
        <v>4</v>
      </c>
      <c r="C426" s="43">
        <v>0</v>
      </c>
      <c r="D426" s="43">
        <v>143</v>
      </c>
      <c r="E426" s="6">
        <v>1</v>
      </c>
      <c r="F426" s="43">
        <v>0</v>
      </c>
      <c r="G426" s="43">
        <v>109</v>
      </c>
    </row>
    <row r="427" spans="1:7">
      <c r="A427" s="179" t="s">
        <v>1273</v>
      </c>
      <c r="B427" s="6">
        <v>4</v>
      </c>
      <c r="C427" s="43">
        <v>0</v>
      </c>
      <c r="D427" s="43">
        <v>143</v>
      </c>
      <c r="E427" s="6">
        <v>1</v>
      </c>
      <c r="F427" s="43">
        <v>0</v>
      </c>
      <c r="G427" s="43">
        <v>109</v>
      </c>
    </row>
    <row r="428" spans="1:7">
      <c r="A428" s="179" t="s">
        <v>1274</v>
      </c>
      <c r="B428" s="6">
        <v>4</v>
      </c>
      <c r="C428" s="43">
        <v>0</v>
      </c>
      <c r="D428" s="43">
        <v>143</v>
      </c>
      <c r="E428" s="6">
        <v>1</v>
      </c>
      <c r="F428" s="43">
        <v>0</v>
      </c>
      <c r="G428" s="43">
        <v>109</v>
      </c>
    </row>
    <row r="429" spans="1:7">
      <c r="A429" s="179" t="s">
        <v>1275</v>
      </c>
      <c r="B429" s="6">
        <v>4</v>
      </c>
      <c r="C429" s="43">
        <v>0</v>
      </c>
      <c r="D429" s="43">
        <v>143</v>
      </c>
      <c r="E429" s="6">
        <v>1</v>
      </c>
      <c r="F429" s="43">
        <v>0</v>
      </c>
      <c r="G429" s="43">
        <v>109</v>
      </c>
    </row>
    <row r="430" spans="1:7">
      <c r="A430" s="179" t="s">
        <v>1276</v>
      </c>
      <c r="B430" s="6">
        <v>4</v>
      </c>
      <c r="C430" s="43">
        <v>0</v>
      </c>
      <c r="D430" s="43">
        <v>143</v>
      </c>
      <c r="E430" s="6">
        <v>0</v>
      </c>
      <c r="F430" s="43">
        <v>0</v>
      </c>
      <c r="G430" s="43">
        <v>110</v>
      </c>
    </row>
    <row r="431" spans="1:7">
      <c r="A431" s="179" t="s">
        <v>1277</v>
      </c>
      <c r="B431" s="6">
        <v>4</v>
      </c>
      <c r="C431" s="43">
        <v>0</v>
      </c>
      <c r="D431" s="43">
        <v>143</v>
      </c>
      <c r="E431" s="6">
        <v>0</v>
      </c>
      <c r="F431" s="43">
        <v>0</v>
      </c>
      <c r="G431" s="43">
        <v>110</v>
      </c>
    </row>
    <row r="432" spans="1:7">
      <c r="A432" s="179" t="s">
        <v>1278</v>
      </c>
      <c r="B432" s="6">
        <v>4</v>
      </c>
      <c r="C432" s="43">
        <v>0</v>
      </c>
      <c r="D432" s="43">
        <v>143</v>
      </c>
      <c r="E432" s="6">
        <v>0</v>
      </c>
      <c r="F432" s="43">
        <v>0</v>
      </c>
      <c r="G432" s="43">
        <v>110</v>
      </c>
    </row>
    <row r="433" spans="1:7">
      <c r="A433" s="179" t="s">
        <v>1279</v>
      </c>
      <c r="B433" s="6">
        <v>4</v>
      </c>
      <c r="C433" s="43">
        <v>0</v>
      </c>
      <c r="D433" s="43">
        <v>143</v>
      </c>
      <c r="E433" s="6">
        <v>0</v>
      </c>
      <c r="F433" s="43">
        <v>0</v>
      </c>
      <c r="G433" s="43">
        <v>110</v>
      </c>
    </row>
    <row r="434" spans="1:7">
      <c r="A434" s="179" t="s">
        <v>1280</v>
      </c>
      <c r="B434" s="6">
        <v>4</v>
      </c>
      <c r="C434" s="43">
        <v>0</v>
      </c>
      <c r="D434" s="43">
        <v>143</v>
      </c>
      <c r="E434" s="6">
        <v>0</v>
      </c>
      <c r="F434" s="43">
        <v>0</v>
      </c>
      <c r="G434" s="43">
        <v>110</v>
      </c>
    </row>
    <row r="435" spans="1:7">
      <c r="A435" s="179" t="s">
        <v>1281</v>
      </c>
      <c r="B435" s="6">
        <v>4</v>
      </c>
      <c r="C435" s="43">
        <v>0</v>
      </c>
      <c r="D435" s="43">
        <v>143</v>
      </c>
      <c r="E435" s="6">
        <v>0</v>
      </c>
      <c r="F435" s="43">
        <v>0</v>
      </c>
      <c r="G435" s="43">
        <v>110</v>
      </c>
    </row>
    <row r="436" spans="1:7">
      <c r="A436" s="179" t="s">
        <v>1282</v>
      </c>
      <c r="B436" s="6">
        <v>4</v>
      </c>
      <c r="C436" s="43">
        <v>0</v>
      </c>
      <c r="D436" s="43">
        <v>143</v>
      </c>
      <c r="E436" s="6">
        <v>0</v>
      </c>
      <c r="F436" s="43">
        <v>0</v>
      </c>
      <c r="G436" s="43">
        <v>110</v>
      </c>
    </row>
    <row r="437" spans="1:7">
      <c r="A437" s="179" t="s">
        <v>1283</v>
      </c>
      <c r="B437" s="6">
        <v>4</v>
      </c>
      <c r="C437" s="43">
        <v>0</v>
      </c>
      <c r="D437" s="43">
        <v>143</v>
      </c>
      <c r="E437" s="6">
        <v>0</v>
      </c>
      <c r="F437" s="43">
        <v>0</v>
      </c>
      <c r="G437" s="43">
        <v>110</v>
      </c>
    </row>
    <row r="438" spans="1:7">
      <c r="A438" s="179" t="s">
        <v>1284</v>
      </c>
      <c r="B438" s="6">
        <v>4</v>
      </c>
      <c r="C438" s="43">
        <v>0</v>
      </c>
      <c r="D438" s="43">
        <v>143</v>
      </c>
      <c r="E438" s="6">
        <v>0</v>
      </c>
      <c r="F438" s="43">
        <v>0</v>
      </c>
      <c r="G438" s="43">
        <v>110</v>
      </c>
    </row>
    <row r="439" spans="1:7">
      <c r="A439" s="179" t="s">
        <v>1285</v>
      </c>
      <c r="B439" s="6">
        <v>4</v>
      </c>
      <c r="C439" s="43">
        <v>0</v>
      </c>
      <c r="D439" s="43">
        <v>143</v>
      </c>
      <c r="E439" s="6">
        <v>0</v>
      </c>
      <c r="F439" s="43">
        <v>0</v>
      </c>
      <c r="G439" s="43">
        <v>110</v>
      </c>
    </row>
    <row r="440" spans="1:7">
      <c r="A440" s="179" t="s">
        <v>1286</v>
      </c>
      <c r="B440" s="6">
        <v>4</v>
      </c>
      <c r="C440" s="43">
        <v>0</v>
      </c>
      <c r="D440" s="43">
        <v>143</v>
      </c>
      <c r="E440" s="6">
        <v>0</v>
      </c>
      <c r="F440" s="43">
        <v>0</v>
      </c>
      <c r="G440" s="43">
        <v>110</v>
      </c>
    </row>
    <row r="441" spans="1:7">
      <c r="A441" s="179" t="s">
        <v>1287</v>
      </c>
      <c r="B441" s="6">
        <v>4</v>
      </c>
      <c r="C441" s="43">
        <v>0</v>
      </c>
      <c r="D441" s="43">
        <v>143</v>
      </c>
      <c r="E441" s="6">
        <v>0</v>
      </c>
      <c r="F441" s="43">
        <v>0</v>
      </c>
      <c r="G441" s="43">
        <v>110</v>
      </c>
    </row>
    <row r="442" spans="1:7">
      <c r="A442" s="179" t="s">
        <v>1288</v>
      </c>
      <c r="B442" s="6">
        <v>4</v>
      </c>
      <c r="C442" s="43">
        <v>0</v>
      </c>
      <c r="D442" s="43">
        <v>143</v>
      </c>
      <c r="E442" s="6">
        <v>0</v>
      </c>
      <c r="F442" s="43">
        <v>0</v>
      </c>
      <c r="G442" s="43">
        <v>110</v>
      </c>
    </row>
    <row r="443" spans="1:7">
      <c r="A443" s="179" t="s">
        <v>1289</v>
      </c>
      <c r="B443" s="6">
        <v>4</v>
      </c>
      <c r="C443" s="43">
        <v>0</v>
      </c>
      <c r="D443" s="43">
        <v>143</v>
      </c>
      <c r="E443" s="6">
        <v>0</v>
      </c>
      <c r="F443" s="43">
        <v>0</v>
      </c>
      <c r="G443" s="43">
        <v>110</v>
      </c>
    </row>
    <row r="444" spans="1:7">
      <c r="A444" s="179" t="s">
        <v>1290</v>
      </c>
      <c r="B444" s="6">
        <v>3</v>
      </c>
      <c r="C444" s="43">
        <v>0</v>
      </c>
      <c r="D444" s="43">
        <v>144</v>
      </c>
      <c r="E444" s="6">
        <v>8</v>
      </c>
      <c r="F444" s="43">
        <v>1.9999999552965164E-2</v>
      </c>
      <c r="G444" s="43">
        <v>102</v>
      </c>
    </row>
    <row r="445" spans="1:7">
      <c r="A445" s="179" t="s">
        <v>1291</v>
      </c>
      <c r="B445" s="6">
        <v>3</v>
      </c>
      <c r="C445" s="43">
        <v>0</v>
      </c>
      <c r="D445" s="43">
        <v>144</v>
      </c>
      <c r="E445" s="6">
        <v>8</v>
      </c>
      <c r="F445" s="43">
        <v>1.9999999552965164E-2</v>
      </c>
      <c r="G445" s="43">
        <v>102</v>
      </c>
    </row>
    <row r="446" spans="1:7">
      <c r="A446" s="179" t="s">
        <v>1292</v>
      </c>
      <c r="B446" s="6">
        <v>3</v>
      </c>
      <c r="C446" s="43">
        <v>0</v>
      </c>
      <c r="D446" s="43">
        <v>144</v>
      </c>
      <c r="E446" s="6">
        <v>5</v>
      </c>
      <c r="F446" s="43">
        <v>9.9999997764825821E-3</v>
      </c>
      <c r="G446" s="43">
        <v>105</v>
      </c>
    </row>
    <row r="447" spans="1:7">
      <c r="A447" s="179" t="s">
        <v>1293</v>
      </c>
      <c r="B447" s="6">
        <v>3</v>
      </c>
      <c r="C447" s="43">
        <v>0</v>
      </c>
      <c r="D447" s="43">
        <v>144</v>
      </c>
      <c r="E447" s="6">
        <v>5</v>
      </c>
      <c r="F447" s="43">
        <v>9.9999997764825821E-3</v>
      </c>
      <c r="G447" s="43">
        <v>105</v>
      </c>
    </row>
    <row r="448" spans="1:7">
      <c r="A448" s="179" t="s">
        <v>1294</v>
      </c>
      <c r="B448" s="6">
        <v>3</v>
      </c>
      <c r="C448" s="43">
        <v>0</v>
      </c>
      <c r="D448" s="43">
        <v>144</v>
      </c>
      <c r="E448" s="6">
        <v>4</v>
      </c>
      <c r="F448" s="43">
        <v>9.9999997764825821E-3</v>
      </c>
      <c r="G448" s="43">
        <v>106</v>
      </c>
    </row>
    <row r="449" spans="1:7">
      <c r="A449" s="179" t="s">
        <v>1295</v>
      </c>
      <c r="B449" s="6">
        <v>3</v>
      </c>
      <c r="C449" s="43">
        <v>0</v>
      </c>
      <c r="D449" s="43">
        <v>144</v>
      </c>
      <c r="E449" s="6">
        <v>4</v>
      </c>
      <c r="F449" s="43">
        <v>9.9999997764825821E-3</v>
      </c>
      <c r="G449" s="43">
        <v>106</v>
      </c>
    </row>
    <row r="450" spans="1:7">
      <c r="A450" s="179" t="s">
        <v>1296</v>
      </c>
      <c r="B450" s="6">
        <v>3</v>
      </c>
      <c r="C450" s="43">
        <v>0</v>
      </c>
      <c r="D450" s="43">
        <v>144</v>
      </c>
      <c r="E450" s="6">
        <v>4</v>
      </c>
      <c r="F450" s="43">
        <v>9.9999997764825821E-3</v>
      </c>
      <c r="G450" s="43">
        <v>106</v>
      </c>
    </row>
    <row r="451" spans="1:7">
      <c r="A451" s="179" t="s">
        <v>1297</v>
      </c>
      <c r="B451" s="6">
        <v>3</v>
      </c>
      <c r="C451" s="43">
        <v>0</v>
      </c>
      <c r="D451" s="43">
        <v>144</v>
      </c>
      <c r="E451" s="6">
        <v>3</v>
      </c>
      <c r="F451" s="43">
        <v>9.9999997764825821E-3</v>
      </c>
      <c r="G451" s="43">
        <v>107</v>
      </c>
    </row>
    <row r="452" spans="1:7">
      <c r="A452" s="179" t="s">
        <v>1298</v>
      </c>
      <c r="B452" s="6">
        <v>3</v>
      </c>
      <c r="C452" s="43">
        <v>0</v>
      </c>
      <c r="D452" s="43">
        <v>144</v>
      </c>
      <c r="E452" s="6">
        <v>3</v>
      </c>
      <c r="F452" s="43">
        <v>9.9999997764825821E-3</v>
      </c>
      <c r="G452" s="43">
        <v>107</v>
      </c>
    </row>
    <row r="453" spans="1:7">
      <c r="A453" s="179" t="s">
        <v>1299</v>
      </c>
      <c r="B453" s="6">
        <v>3</v>
      </c>
      <c r="C453" s="43">
        <v>0</v>
      </c>
      <c r="D453" s="43">
        <v>144</v>
      </c>
      <c r="E453" s="6">
        <v>3</v>
      </c>
      <c r="F453" s="43">
        <v>9.9999997764825821E-3</v>
      </c>
      <c r="G453" s="43">
        <v>107</v>
      </c>
    </row>
    <row r="454" spans="1:7">
      <c r="A454" s="179" t="s">
        <v>1300</v>
      </c>
      <c r="B454" s="6">
        <v>3</v>
      </c>
      <c r="C454" s="43">
        <v>0</v>
      </c>
      <c r="D454" s="43">
        <v>144</v>
      </c>
      <c r="E454" s="6">
        <v>3</v>
      </c>
      <c r="F454" s="43">
        <v>9.9999997764825821E-3</v>
      </c>
      <c r="G454" s="43">
        <v>107</v>
      </c>
    </row>
    <row r="455" spans="1:7">
      <c r="A455" s="179" t="s">
        <v>1301</v>
      </c>
      <c r="B455" s="6">
        <v>3</v>
      </c>
      <c r="C455" s="43">
        <v>0</v>
      </c>
      <c r="D455" s="43">
        <v>144</v>
      </c>
      <c r="E455" s="6">
        <v>2</v>
      </c>
      <c r="F455" s="43">
        <v>0</v>
      </c>
      <c r="G455" s="43">
        <v>108</v>
      </c>
    </row>
    <row r="456" spans="1:7">
      <c r="A456" s="179" t="s">
        <v>1302</v>
      </c>
      <c r="B456" s="6">
        <v>3</v>
      </c>
      <c r="C456" s="43">
        <v>0</v>
      </c>
      <c r="D456" s="43">
        <v>144</v>
      </c>
      <c r="E456" s="6">
        <v>2</v>
      </c>
      <c r="F456" s="43">
        <v>0</v>
      </c>
      <c r="G456" s="43">
        <v>108</v>
      </c>
    </row>
    <row r="457" spans="1:7">
      <c r="A457" s="179" t="s">
        <v>1303</v>
      </c>
      <c r="B457" s="6">
        <v>3</v>
      </c>
      <c r="C457" s="43">
        <v>0</v>
      </c>
      <c r="D457" s="43">
        <v>144</v>
      </c>
      <c r="E457" s="6">
        <v>2</v>
      </c>
      <c r="F457" s="43">
        <v>0</v>
      </c>
      <c r="G457" s="43">
        <v>108</v>
      </c>
    </row>
    <row r="458" spans="1:7">
      <c r="A458" s="179" t="s">
        <v>1304</v>
      </c>
      <c r="B458" s="6">
        <v>3</v>
      </c>
      <c r="C458" s="43">
        <v>0</v>
      </c>
      <c r="D458" s="43">
        <v>144</v>
      </c>
      <c r="E458" s="6">
        <v>2</v>
      </c>
      <c r="F458" s="43">
        <v>0</v>
      </c>
      <c r="G458" s="43">
        <v>108</v>
      </c>
    </row>
    <row r="459" spans="1:7">
      <c r="A459" s="179" t="s">
        <v>1305</v>
      </c>
      <c r="B459" s="6">
        <v>3</v>
      </c>
      <c r="C459" s="43">
        <v>0</v>
      </c>
      <c r="D459" s="43">
        <v>144</v>
      </c>
      <c r="E459" s="6">
        <v>2</v>
      </c>
      <c r="F459" s="43">
        <v>0</v>
      </c>
      <c r="G459" s="43">
        <v>108</v>
      </c>
    </row>
    <row r="460" spans="1:7">
      <c r="A460" s="179" t="s">
        <v>1306</v>
      </c>
      <c r="B460" s="6">
        <v>3</v>
      </c>
      <c r="C460" s="43">
        <v>0</v>
      </c>
      <c r="D460" s="43">
        <v>144</v>
      </c>
      <c r="E460" s="6">
        <v>2</v>
      </c>
      <c r="F460" s="43">
        <v>0</v>
      </c>
      <c r="G460" s="43">
        <v>108</v>
      </c>
    </row>
    <row r="461" spans="1:7">
      <c r="A461" s="179" t="s">
        <v>1307</v>
      </c>
      <c r="B461" s="6">
        <v>3</v>
      </c>
      <c r="C461" s="43">
        <v>0</v>
      </c>
      <c r="D461" s="43">
        <v>144</v>
      </c>
      <c r="E461" s="6">
        <v>2</v>
      </c>
      <c r="F461" s="43">
        <v>0</v>
      </c>
      <c r="G461" s="43">
        <v>108</v>
      </c>
    </row>
    <row r="462" spans="1:7">
      <c r="A462" s="179" t="s">
        <v>1308</v>
      </c>
      <c r="B462" s="6">
        <v>3</v>
      </c>
      <c r="C462" s="43">
        <v>0</v>
      </c>
      <c r="D462" s="43">
        <v>144</v>
      </c>
      <c r="E462" s="6">
        <v>2</v>
      </c>
      <c r="F462" s="43">
        <v>0</v>
      </c>
      <c r="G462" s="43">
        <v>108</v>
      </c>
    </row>
    <row r="463" spans="1:7">
      <c r="A463" s="179" t="s">
        <v>1309</v>
      </c>
      <c r="B463" s="6">
        <v>3</v>
      </c>
      <c r="C463" s="43">
        <v>0</v>
      </c>
      <c r="D463" s="43">
        <v>144</v>
      </c>
      <c r="E463" s="6">
        <v>2</v>
      </c>
      <c r="F463" s="43">
        <v>0</v>
      </c>
      <c r="G463" s="43">
        <v>108</v>
      </c>
    </row>
    <row r="464" spans="1:7">
      <c r="A464" s="179" t="s">
        <v>1310</v>
      </c>
      <c r="B464" s="6">
        <v>3</v>
      </c>
      <c r="C464" s="43">
        <v>0</v>
      </c>
      <c r="D464" s="43">
        <v>144</v>
      </c>
      <c r="E464" s="6">
        <v>2</v>
      </c>
      <c r="F464" s="43">
        <v>0</v>
      </c>
      <c r="G464" s="43">
        <v>108</v>
      </c>
    </row>
    <row r="465" spans="1:7">
      <c r="A465" s="179" t="s">
        <v>1311</v>
      </c>
      <c r="B465" s="6">
        <v>3</v>
      </c>
      <c r="C465" s="43">
        <v>0</v>
      </c>
      <c r="D465" s="43">
        <v>144</v>
      </c>
      <c r="E465" s="6">
        <v>1</v>
      </c>
      <c r="F465" s="43">
        <v>0</v>
      </c>
      <c r="G465" s="43">
        <v>109</v>
      </c>
    </row>
    <row r="466" spans="1:7">
      <c r="A466" s="179" t="s">
        <v>1312</v>
      </c>
      <c r="B466" s="6">
        <v>3</v>
      </c>
      <c r="C466" s="43">
        <v>0</v>
      </c>
      <c r="D466" s="43">
        <v>144</v>
      </c>
      <c r="E466" s="6">
        <v>1</v>
      </c>
      <c r="F466" s="43">
        <v>0</v>
      </c>
      <c r="G466" s="43">
        <v>109</v>
      </c>
    </row>
    <row r="467" spans="1:7">
      <c r="A467" s="179" t="s">
        <v>1313</v>
      </c>
      <c r="B467" s="6">
        <v>3</v>
      </c>
      <c r="C467" s="43">
        <v>0</v>
      </c>
      <c r="D467" s="43">
        <v>144</v>
      </c>
      <c r="E467" s="6">
        <v>1</v>
      </c>
      <c r="F467" s="43">
        <v>0</v>
      </c>
      <c r="G467" s="43">
        <v>109</v>
      </c>
    </row>
    <row r="468" spans="1:7">
      <c r="A468" s="179" t="s">
        <v>1314</v>
      </c>
      <c r="B468" s="6">
        <v>3</v>
      </c>
      <c r="C468" s="43">
        <v>0</v>
      </c>
      <c r="D468" s="43">
        <v>144</v>
      </c>
      <c r="E468" s="6">
        <v>1</v>
      </c>
      <c r="F468" s="43">
        <v>0</v>
      </c>
      <c r="G468" s="43">
        <v>109</v>
      </c>
    </row>
    <row r="469" spans="1:7">
      <c r="A469" s="179" t="s">
        <v>1315</v>
      </c>
      <c r="B469" s="6">
        <v>3</v>
      </c>
      <c r="C469" s="43">
        <v>0</v>
      </c>
      <c r="D469" s="43">
        <v>144</v>
      </c>
      <c r="E469" s="6">
        <v>1</v>
      </c>
      <c r="F469" s="43">
        <v>0</v>
      </c>
      <c r="G469" s="43">
        <v>109</v>
      </c>
    </row>
    <row r="470" spans="1:7">
      <c r="A470" s="179" t="s">
        <v>1316</v>
      </c>
      <c r="B470" s="6">
        <v>3</v>
      </c>
      <c r="C470" s="43">
        <v>0</v>
      </c>
      <c r="D470" s="43">
        <v>144</v>
      </c>
      <c r="E470" s="6">
        <v>1</v>
      </c>
      <c r="F470" s="43">
        <v>0</v>
      </c>
      <c r="G470" s="43">
        <v>109</v>
      </c>
    </row>
    <row r="471" spans="1:7">
      <c r="A471" s="179" t="s">
        <v>1317</v>
      </c>
      <c r="B471" s="6">
        <v>3</v>
      </c>
      <c r="C471" s="43">
        <v>0</v>
      </c>
      <c r="D471" s="43">
        <v>144</v>
      </c>
      <c r="E471" s="6">
        <v>1</v>
      </c>
      <c r="F471" s="43">
        <v>0</v>
      </c>
      <c r="G471" s="43">
        <v>109</v>
      </c>
    </row>
    <row r="472" spans="1:7">
      <c r="A472" s="179" t="s">
        <v>1318</v>
      </c>
      <c r="B472" s="6">
        <v>3</v>
      </c>
      <c r="C472" s="43">
        <v>0</v>
      </c>
      <c r="D472" s="43">
        <v>144</v>
      </c>
      <c r="E472" s="6">
        <v>1</v>
      </c>
      <c r="F472" s="43">
        <v>0</v>
      </c>
      <c r="G472" s="43">
        <v>109</v>
      </c>
    </row>
    <row r="473" spans="1:7">
      <c r="A473" s="179" t="s">
        <v>1319</v>
      </c>
      <c r="B473" s="6">
        <v>3</v>
      </c>
      <c r="C473" s="43">
        <v>0</v>
      </c>
      <c r="D473" s="43">
        <v>144</v>
      </c>
      <c r="E473" s="6">
        <v>1</v>
      </c>
      <c r="F473" s="43">
        <v>0</v>
      </c>
      <c r="G473" s="43">
        <v>109</v>
      </c>
    </row>
    <row r="474" spans="1:7">
      <c r="A474" s="179" t="s">
        <v>1320</v>
      </c>
      <c r="B474" s="6">
        <v>3</v>
      </c>
      <c r="C474" s="43">
        <v>0</v>
      </c>
      <c r="D474" s="43">
        <v>144</v>
      </c>
      <c r="E474" s="6">
        <v>1</v>
      </c>
      <c r="F474" s="43">
        <v>0</v>
      </c>
      <c r="G474" s="43">
        <v>109</v>
      </c>
    </row>
    <row r="475" spans="1:7">
      <c r="A475" s="179" t="s">
        <v>1321</v>
      </c>
      <c r="B475" s="6">
        <v>3</v>
      </c>
      <c r="C475" s="43">
        <v>0</v>
      </c>
      <c r="D475" s="43">
        <v>144</v>
      </c>
      <c r="E475" s="6">
        <v>1</v>
      </c>
      <c r="F475" s="43">
        <v>0</v>
      </c>
      <c r="G475" s="43">
        <v>109</v>
      </c>
    </row>
    <row r="476" spans="1:7">
      <c r="A476" s="179" t="s">
        <v>1322</v>
      </c>
      <c r="B476" s="6">
        <v>3</v>
      </c>
      <c r="C476" s="43">
        <v>0</v>
      </c>
      <c r="D476" s="43">
        <v>144</v>
      </c>
      <c r="E476" s="6">
        <v>1</v>
      </c>
      <c r="F476" s="43">
        <v>0</v>
      </c>
      <c r="G476" s="43">
        <v>109</v>
      </c>
    </row>
    <row r="477" spans="1:7">
      <c r="A477" s="179" t="s">
        <v>1323</v>
      </c>
      <c r="B477" s="6">
        <v>3</v>
      </c>
      <c r="C477" s="43">
        <v>0</v>
      </c>
      <c r="D477" s="43">
        <v>144</v>
      </c>
      <c r="E477" s="6">
        <v>1</v>
      </c>
      <c r="F477" s="43">
        <v>0</v>
      </c>
      <c r="G477" s="43">
        <v>109</v>
      </c>
    </row>
    <row r="478" spans="1:7">
      <c r="A478" s="179" t="s">
        <v>1324</v>
      </c>
      <c r="B478" s="6">
        <v>3</v>
      </c>
      <c r="C478" s="43">
        <v>0</v>
      </c>
      <c r="D478" s="43">
        <v>144</v>
      </c>
      <c r="E478" s="6">
        <v>1</v>
      </c>
      <c r="F478" s="43">
        <v>0</v>
      </c>
      <c r="G478" s="43">
        <v>109</v>
      </c>
    </row>
    <row r="479" spans="1:7">
      <c r="A479" s="179" t="s">
        <v>1325</v>
      </c>
      <c r="B479" s="6">
        <v>3</v>
      </c>
      <c r="C479" s="43">
        <v>0</v>
      </c>
      <c r="D479" s="43">
        <v>144</v>
      </c>
      <c r="E479" s="6">
        <v>1</v>
      </c>
      <c r="F479" s="43">
        <v>0</v>
      </c>
      <c r="G479" s="43">
        <v>109</v>
      </c>
    </row>
    <row r="480" spans="1:7">
      <c r="A480" s="179" t="s">
        <v>1326</v>
      </c>
      <c r="B480" s="6">
        <v>3</v>
      </c>
      <c r="C480" s="43">
        <v>0</v>
      </c>
      <c r="D480" s="43">
        <v>144</v>
      </c>
      <c r="E480" s="6">
        <v>1</v>
      </c>
      <c r="F480" s="43">
        <v>0</v>
      </c>
      <c r="G480" s="43">
        <v>109</v>
      </c>
    </row>
    <row r="481" spans="1:7">
      <c r="A481" s="179" t="s">
        <v>1327</v>
      </c>
      <c r="B481" s="6">
        <v>3</v>
      </c>
      <c r="C481" s="43">
        <v>0</v>
      </c>
      <c r="D481" s="43">
        <v>144</v>
      </c>
      <c r="E481" s="6">
        <v>1</v>
      </c>
      <c r="F481" s="43">
        <v>0</v>
      </c>
      <c r="G481" s="43">
        <v>109</v>
      </c>
    </row>
    <row r="482" spans="1:7">
      <c r="A482" s="179" t="s">
        <v>1328</v>
      </c>
      <c r="B482" s="6">
        <v>3</v>
      </c>
      <c r="C482" s="43">
        <v>0</v>
      </c>
      <c r="D482" s="43">
        <v>144</v>
      </c>
      <c r="E482" s="6">
        <v>1</v>
      </c>
      <c r="F482" s="43">
        <v>0</v>
      </c>
      <c r="G482" s="43">
        <v>109</v>
      </c>
    </row>
    <row r="483" spans="1:7">
      <c r="A483" s="179" t="s">
        <v>1329</v>
      </c>
      <c r="B483" s="6">
        <v>3</v>
      </c>
      <c r="C483" s="43">
        <v>0</v>
      </c>
      <c r="D483" s="43">
        <v>144</v>
      </c>
      <c r="E483" s="6">
        <v>1</v>
      </c>
      <c r="F483" s="43">
        <v>0</v>
      </c>
      <c r="G483" s="43">
        <v>109</v>
      </c>
    </row>
    <row r="484" spans="1:7">
      <c r="A484" s="179" t="s">
        <v>1330</v>
      </c>
      <c r="B484" s="6">
        <v>3</v>
      </c>
      <c r="C484" s="43">
        <v>0</v>
      </c>
      <c r="D484" s="43">
        <v>144</v>
      </c>
      <c r="E484" s="6">
        <v>1</v>
      </c>
      <c r="F484" s="43">
        <v>0</v>
      </c>
      <c r="G484" s="43">
        <v>109</v>
      </c>
    </row>
    <row r="485" spans="1:7">
      <c r="A485" s="179" t="s">
        <v>1331</v>
      </c>
      <c r="B485" s="6">
        <v>3</v>
      </c>
      <c r="C485" s="43">
        <v>0</v>
      </c>
      <c r="D485" s="43">
        <v>144</v>
      </c>
      <c r="E485" s="6">
        <v>1</v>
      </c>
      <c r="F485" s="43">
        <v>0</v>
      </c>
      <c r="G485" s="43">
        <v>109</v>
      </c>
    </row>
    <row r="486" spans="1:7">
      <c r="A486" s="179" t="s">
        <v>1332</v>
      </c>
      <c r="B486" s="6">
        <v>3</v>
      </c>
      <c r="C486" s="43">
        <v>0</v>
      </c>
      <c r="D486" s="43">
        <v>144</v>
      </c>
      <c r="E486" s="6">
        <v>0</v>
      </c>
      <c r="F486" s="43">
        <v>0</v>
      </c>
      <c r="G486" s="43">
        <v>110</v>
      </c>
    </row>
    <row r="487" spans="1:7">
      <c r="A487" s="179" t="s">
        <v>1333</v>
      </c>
      <c r="B487" s="6">
        <v>3</v>
      </c>
      <c r="C487" s="43">
        <v>0</v>
      </c>
      <c r="D487" s="43">
        <v>144</v>
      </c>
      <c r="E487" s="6">
        <v>0</v>
      </c>
      <c r="F487" s="43">
        <v>0</v>
      </c>
      <c r="G487" s="43">
        <v>110</v>
      </c>
    </row>
    <row r="488" spans="1:7">
      <c r="A488" s="179" t="s">
        <v>1334</v>
      </c>
      <c r="B488" s="6">
        <v>3</v>
      </c>
      <c r="C488" s="43">
        <v>0</v>
      </c>
      <c r="D488" s="43">
        <v>144</v>
      </c>
      <c r="E488" s="6">
        <v>0</v>
      </c>
      <c r="F488" s="43">
        <v>0</v>
      </c>
      <c r="G488" s="43">
        <v>110</v>
      </c>
    </row>
    <row r="489" spans="1:7">
      <c r="A489" s="179" t="s">
        <v>1335</v>
      </c>
      <c r="B489" s="6">
        <v>3</v>
      </c>
      <c r="C489" s="43">
        <v>0</v>
      </c>
      <c r="D489" s="43">
        <v>144</v>
      </c>
      <c r="E489" s="6">
        <v>0</v>
      </c>
      <c r="F489" s="43">
        <v>0</v>
      </c>
      <c r="G489" s="43">
        <v>110</v>
      </c>
    </row>
    <row r="490" spans="1:7">
      <c r="A490" s="179" t="s">
        <v>1336</v>
      </c>
      <c r="B490" s="6">
        <v>3</v>
      </c>
      <c r="C490" s="43">
        <v>0</v>
      </c>
      <c r="D490" s="43">
        <v>144</v>
      </c>
      <c r="E490" s="6">
        <v>0</v>
      </c>
      <c r="F490" s="43">
        <v>0</v>
      </c>
      <c r="G490" s="43">
        <v>110</v>
      </c>
    </row>
    <row r="491" spans="1:7">
      <c r="A491" s="179" t="s">
        <v>1337</v>
      </c>
      <c r="B491" s="6">
        <v>3</v>
      </c>
      <c r="C491" s="43">
        <v>0</v>
      </c>
      <c r="D491" s="43">
        <v>144</v>
      </c>
      <c r="E491" s="6">
        <v>0</v>
      </c>
      <c r="F491" s="43">
        <v>0</v>
      </c>
      <c r="G491" s="43">
        <v>110</v>
      </c>
    </row>
    <row r="492" spans="1:7">
      <c r="A492" s="179" t="s">
        <v>1338</v>
      </c>
      <c r="B492" s="6">
        <v>3</v>
      </c>
      <c r="C492" s="43">
        <v>0</v>
      </c>
      <c r="D492" s="43">
        <v>144</v>
      </c>
      <c r="E492" s="6">
        <v>0</v>
      </c>
      <c r="F492" s="43">
        <v>0</v>
      </c>
      <c r="G492" s="43">
        <v>110</v>
      </c>
    </row>
    <row r="493" spans="1:7">
      <c r="A493" s="179" t="s">
        <v>1339</v>
      </c>
      <c r="B493" s="6">
        <v>3</v>
      </c>
      <c r="C493" s="43">
        <v>0</v>
      </c>
      <c r="D493" s="43">
        <v>144</v>
      </c>
      <c r="E493" s="6">
        <v>0</v>
      </c>
      <c r="F493" s="43">
        <v>0</v>
      </c>
      <c r="G493" s="43">
        <v>110</v>
      </c>
    </row>
    <row r="494" spans="1:7">
      <c r="A494" s="179" t="s">
        <v>1340</v>
      </c>
      <c r="B494" s="6">
        <v>3</v>
      </c>
      <c r="C494" s="43">
        <v>0</v>
      </c>
      <c r="D494" s="43">
        <v>144</v>
      </c>
      <c r="E494" s="6">
        <v>0</v>
      </c>
      <c r="F494" s="43">
        <v>0</v>
      </c>
      <c r="G494" s="43">
        <v>110</v>
      </c>
    </row>
    <row r="495" spans="1:7">
      <c r="A495" s="179" t="s">
        <v>1341</v>
      </c>
      <c r="B495" s="6">
        <v>3</v>
      </c>
      <c r="C495" s="43">
        <v>0</v>
      </c>
      <c r="D495" s="43">
        <v>144</v>
      </c>
      <c r="E495" s="6">
        <v>0</v>
      </c>
      <c r="F495" s="43">
        <v>0</v>
      </c>
      <c r="G495" s="43">
        <v>110</v>
      </c>
    </row>
    <row r="496" spans="1:7">
      <c r="A496" s="179" t="s">
        <v>1342</v>
      </c>
      <c r="B496" s="6">
        <v>3</v>
      </c>
      <c r="C496" s="43">
        <v>0</v>
      </c>
      <c r="D496" s="43">
        <v>144</v>
      </c>
      <c r="E496" s="6">
        <v>0</v>
      </c>
      <c r="F496" s="43">
        <v>0</v>
      </c>
      <c r="G496" s="43">
        <v>110</v>
      </c>
    </row>
    <row r="497" spans="1:7">
      <c r="A497" s="179" t="s">
        <v>1343</v>
      </c>
      <c r="B497" s="6">
        <v>3</v>
      </c>
      <c r="C497" s="43">
        <v>0</v>
      </c>
      <c r="D497" s="43">
        <v>144</v>
      </c>
      <c r="E497" s="6">
        <v>0</v>
      </c>
      <c r="F497" s="43">
        <v>0</v>
      </c>
      <c r="G497" s="43">
        <v>110</v>
      </c>
    </row>
    <row r="498" spans="1:7">
      <c r="A498" s="179" t="s">
        <v>1344</v>
      </c>
      <c r="B498" s="6">
        <v>3</v>
      </c>
      <c r="C498" s="43">
        <v>0</v>
      </c>
      <c r="D498" s="43">
        <v>144</v>
      </c>
      <c r="E498" s="6">
        <v>0</v>
      </c>
      <c r="F498" s="43">
        <v>0</v>
      </c>
      <c r="G498" s="43">
        <v>110</v>
      </c>
    </row>
    <row r="499" spans="1:7">
      <c r="A499" s="179" t="s">
        <v>1345</v>
      </c>
      <c r="B499" s="6">
        <v>3</v>
      </c>
      <c r="C499" s="43">
        <v>0</v>
      </c>
      <c r="D499" s="43">
        <v>144</v>
      </c>
      <c r="E499" s="6">
        <v>0</v>
      </c>
      <c r="F499" s="43">
        <v>0</v>
      </c>
      <c r="G499" s="43">
        <v>110</v>
      </c>
    </row>
    <row r="500" spans="1:7">
      <c r="A500" s="179" t="s">
        <v>1346</v>
      </c>
      <c r="B500" s="6">
        <v>3</v>
      </c>
      <c r="C500" s="43">
        <v>0</v>
      </c>
      <c r="D500" s="43">
        <v>144</v>
      </c>
      <c r="E500" s="6">
        <v>0</v>
      </c>
      <c r="F500" s="43">
        <v>0</v>
      </c>
      <c r="G500" s="43">
        <v>110</v>
      </c>
    </row>
    <row r="501" spans="1:7">
      <c r="A501" s="179" t="s">
        <v>1347</v>
      </c>
      <c r="B501" s="6">
        <v>3</v>
      </c>
      <c r="C501" s="43">
        <v>0</v>
      </c>
      <c r="D501" s="43">
        <v>144</v>
      </c>
      <c r="E501" s="6">
        <v>0</v>
      </c>
      <c r="F501" s="43">
        <v>0</v>
      </c>
      <c r="G501" s="43">
        <v>110</v>
      </c>
    </row>
    <row r="502" spans="1:7">
      <c r="A502" s="179" t="s">
        <v>1348</v>
      </c>
      <c r="B502" s="6">
        <v>3</v>
      </c>
      <c r="C502" s="43">
        <v>0</v>
      </c>
      <c r="D502" s="43">
        <v>144</v>
      </c>
      <c r="E502" s="6">
        <v>0</v>
      </c>
      <c r="F502" s="43">
        <v>0</v>
      </c>
      <c r="G502" s="43">
        <v>110</v>
      </c>
    </row>
    <row r="503" spans="1:7">
      <c r="A503" s="179" t="s">
        <v>1349</v>
      </c>
      <c r="B503" s="6">
        <v>3</v>
      </c>
      <c r="C503" s="43">
        <v>0</v>
      </c>
      <c r="D503" s="43">
        <v>144</v>
      </c>
      <c r="E503" s="6">
        <v>0</v>
      </c>
      <c r="F503" s="43">
        <v>0</v>
      </c>
      <c r="G503" s="43">
        <v>110</v>
      </c>
    </row>
    <row r="504" spans="1:7">
      <c r="A504" s="179" t="s">
        <v>1350</v>
      </c>
      <c r="B504" s="6">
        <v>3</v>
      </c>
      <c r="C504" s="43">
        <v>0</v>
      </c>
      <c r="D504" s="43">
        <v>144</v>
      </c>
      <c r="E504" s="6">
        <v>0</v>
      </c>
      <c r="F504" s="43">
        <v>0</v>
      </c>
      <c r="G504" s="43">
        <v>110</v>
      </c>
    </row>
    <row r="505" spans="1:7">
      <c r="A505" s="179" t="s">
        <v>1351</v>
      </c>
      <c r="B505" s="6">
        <v>3</v>
      </c>
      <c r="C505" s="43">
        <v>0</v>
      </c>
      <c r="D505" s="43">
        <v>144</v>
      </c>
      <c r="E505" s="6">
        <v>0</v>
      </c>
      <c r="F505" s="43">
        <v>0</v>
      </c>
      <c r="G505" s="43">
        <v>110</v>
      </c>
    </row>
    <row r="506" spans="1:7">
      <c r="A506" s="179" t="s">
        <v>1352</v>
      </c>
      <c r="B506" s="6">
        <v>3</v>
      </c>
      <c r="C506" s="43">
        <v>0</v>
      </c>
      <c r="D506" s="43">
        <v>144</v>
      </c>
      <c r="E506" s="6">
        <v>0</v>
      </c>
      <c r="F506" s="43">
        <v>0</v>
      </c>
      <c r="G506" s="43">
        <v>110</v>
      </c>
    </row>
    <row r="507" spans="1:7">
      <c r="A507" s="179" t="s">
        <v>1353</v>
      </c>
      <c r="B507" s="6">
        <v>2</v>
      </c>
      <c r="C507" s="43">
        <v>0</v>
      </c>
      <c r="D507" s="43">
        <v>145</v>
      </c>
      <c r="E507" s="6">
        <v>7</v>
      </c>
      <c r="F507" s="43">
        <v>1.9999999552965164E-2</v>
      </c>
      <c r="G507" s="43">
        <v>103</v>
      </c>
    </row>
    <row r="508" spans="1:7">
      <c r="A508" s="179" t="s">
        <v>1354</v>
      </c>
      <c r="B508" s="6">
        <v>2</v>
      </c>
      <c r="C508" s="43">
        <v>0</v>
      </c>
      <c r="D508" s="43">
        <v>145</v>
      </c>
      <c r="E508" s="6">
        <v>5</v>
      </c>
      <c r="F508" s="43">
        <v>9.9999997764825821E-3</v>
      </c>
      <c r="G508" s="43">
        <v>105</v>
      </c>
    </row>
    <row r="509" spans="1:7">
      <c r="A509" s="179" t="s">
        <v>1355</v>
      </c>
      <c r="B509" s="6">
        <v>2</v>
      </c>
      <c r="C509" s="43">
        <v>0</v>
      </c>
      <c r="D509" s="43">
        <v>145</v>
      </c>
      <c r="E509" s="6">
        <v>5</v>
      </c>
      <c r="F509" s="43">
        <v>9.9999997764825821E-3</v>
      </c>
      <c r="G509" s="43">
        <v>105</v>
      </c>
    </row>
    <row r="510" spans="1:7">
      <c r="A510" s="179" t="s">
        <v>1356</v>
      </c>
      <c r="B510" s="6">
        <v>2</v>
      </c>
      <c r="C510" s="43">
        <v>0</v>
      </c>
      <c r="D510" s="43">
        <v>145</v>
      </c>
      <c r="E510" s="6">
        <v>5</v>
      </c>
      <c r="F510" s="43">
        <v>9.9999997764825821E-3</v>
      </c>
      <c r="G510" s="43">
        <v>105</v>
      </c>
    </row>
    <row r="511" spans="1:7">
      <c r="A511" s="179" t="s">
        <v>1357</v>
      </c>
      <c r="B511" s="6">
        <v>2</v>
      </c>
      <c r="C511" s="43">
        <v>0</v>
      </c>
      <c r="D511" s="43">
        <v>145</v>
      </c>
      <c r="E511" s="6">
        <v>5</v>
      </c>
      <c r="F511" s="43">
        <v>9.9999997764825821E-3</v>
      </c>
      <c r="G511" s="43">
        <v>105</v>
      </c>
    </row>
    <row r="512" spans="1:7">
      <c r="A512" s="179" t="s">
        <v>1358</v>
      </c>
      <c r="B512" s="6">
        <v>2</v>
      </c>
      <c r="C512" s="43">
        <v>0</v>
      </c>
      <c r="D512" s="43">
        <v>145</v>
      </c>
      <c r="E512" s="6">
        <v>4</v>
      </c>
      <c r="F512" s="43">
        <v>9.9999997764825821E-3</v>
      </c>
      <c r="G512" s="43">
        <v>106</v>
      </c>
    </row>
    <row r="513" spans="1:7">
      <c r="A513" s="179" t="s">
        <v>1359</v>
      </c>
      <c r="B513" s="6">
        <v>2</v>
      </c>
      <c r="C513" s="43">
        <v>0</v>
      </c>
      <c r="D513" s="43">
        <v>145</v>
      </c>
      <c r="E513" s="6">
        <v>4</v>
      </c>
      <c r="F513" s="43">
        <v>9.9999997764825821E-3</v>
      </c>
      <c r="G513" s="43">
        <v>106</v>
      </c>
    </row>
    <row r="514" spans="1:7">
      <c r="A514" s="179" t="s">
        <v>1360</v>
      </c>
      <c r="B514" s="6">
        <v>2</v>
      </c>
      <c r="C514" s="43">
        <v>0</v>
      </c>
      <c r="D514" s="43">
        <v>145</v>
      </c>
      <c r="E514" s="6">
        <v>4</v>
      </c>
      <c r="F514" s="43">
        <v>9.9999997764825821E-3</v>
      </c>
      <c r="G514" s="43">
        <v>106</v>
      </c>
    </row>
    <row r="515" spans="1:7">
      <c r="A515" s="179" t="s">
        <v>1361</v>
      </c>
      <c r="B515" s="6">
        <v>2</v>
      </c>
      <c r="C515" s="43">
        <v>0</v>
      </c>
      <c r="D515" s="43">
        <v>145</v>
      </c>
      <c r="E515" s="6">
        <v>4</v>
      </c>
      <c r="F515" s="43">
        <v>9.9999997764825821E-3</v>
      </c>
      <c r="G515" s="43">
        <v>106</v>
      </c>
    </row>
    <row r="516" spans="1:7">
      <c r="A516" s="179" t="s">
        <v>1362</v>
      </c>
      <c r="B516" s="6">
        <v>2</v>
      </c>
      <c r="C516" s="43">
        <v>0</v>
      </c>
      <c r="D516" s="43">
        <v>145</v>
      </c>
      <c r="E516" s="6">
        <v>4</v>
      </c>
      <c r="F516" s="43">
        <v>9.9999997764825821E-3</v>
      </c>
      <c r="G516" s="43">
        <v>106</v>
      </c>
    </row>
    <row r="517" spans="1:7">
      <c r="A517" s="179" t="s">
        <v>1363</v>
      </c>
      <c r="B517" s="6">
        <v>2</v>
      </c>
      <c r="C517" s="43">
        <v>0</v>
      </c>
      <c r="D517" s="43">
        <v>145</v>
      </c>
      <c r="E517" s="6">
        <v>3</v>
      </c>
      <c r="F517" s="43">
        <v>9.9999997764825821E-3</v>
      </c>
      <c r="G517" s="43">
        <v>107</v>
      </c>
    </row>
    <row r="518" spans="1:7">
      <c r="A518" s="179" t="s">
        <v>1364</v>
      </c>
      <c r="B518" s="6">
        <v>2</v>
      </c>
      <c r="C518" s="43">
        <v>0</v>
      </c>
      <c r="D518" s="43">
        <v>145</v>
      </c>
      <c r="E518" s="6">
        <v>3</v>
      </c>
      <c r="F518" s="43">
        <v>9.9999997764825821E-3</v>
      </c>
      <c r="G518" s="43">
        <v>107</v>
      </c>
    </row>
    <row r="519" spans="1:7">
      <c r="A519" s="179" t="s">
        <v>1365</v>
      </c>
      <c r="B519" s="6">
        <v>2</v>
      </c>
      <c r="C519" s="43">
        <v>0</v>
      </c>
      <c r="D519" s="43">
        <v>145</v>
      </c>
      <c r="E519" s="6">
        <v>3</v>
      </c>
      <c r="F519" s="43">
        <v>9.9999997764825821E-3</v>
      </c>
      <c r="G519" s="43">
        <v>107</v>
      </c>
    </row>
    <row r="520" spans="1:7">
      <c r="A520" s="179" t="s">
        <v>1366</v>
      </c>
      <c r="B520" s="6">
        <v>2</v>
      </c>
      <c r="C520" s="43">
        <v>0</v>
      </c>
      <c r="D520" s="43">
        <v>145</v>
      </c>
      <c r="E520" s="6">
        <v>3</v>
      </c>
      <c r="F520" s="43">
        <v>9.9999997764825821E-3</v>
      </c>
      <c r="G520" s="43">
        <v>107</v>
      </c>
    </row>
    <row r="521" spans="1:7">
      <c r="A521" s="179" t="s">
        <v>1367</v>
      </c>
      <c r="B521" s="6">
        <v>2</v>
      </c>
      <c r="C521" s="43">
        <v>0</v>
      </c>
      <c r="D521" s="43">
        <v>145</v>
      </c>
      <c r="E521" s="6">
        <v>3</v>
      </c>
      <c r="F521" s="43">
        <v>9.9999997764825821E-3</v>
      </c>
      <c r="G521" s="43">
        <v>107</v>
      </c>
    </row>
    <row r="522" spans="1:7">
      <c r="A522" s="179" t="s">
        <v>1368</v>
      </c>
      <c r="B522" s="6">
        <v>2</v>
      </c>
      <c r="C522" s="43">
        <v>0</v>
      </c>
      <c r="D522" s="43">
        <v>145</v>
      </c>
      <c r="E522" s="6">
        <v>3</v>
      </c>
      <c r="F522" s="43">
        <v>9.9999997764825821E-3</v>
      </c>
      <c r="G522" s="43">
        <v>107</v>
      </c>
    </row>
    <row r="523" spans="1:7">
      <c r="A523" s="179" t="s">
        <v>1369</v>
      </c>
      <c r="B523" s="6">
        <v>2</v>
      </c>
      <c r="C523" s="43">
        <v>0</v>
      </c>
      <c r="D523" s="43">
        <v>145</v>
      </c>
      <c r="E523" s="6">
        <v>3</v>
      </c>
      <c r="F523" s="43">
        <v>9.9999997764825821E-3</v>
      </c>
      <c r="G523" s="43">
        <v>107</v>
      </c>
    </row>
    <row r="524" spans="1:7">
      <c r="A524" s="179" t="s">
        <v>1370</v>
      </c>
      <c r="B524" s="6">
        <v>2</v>
      </c>
      <c r="C524" s="43">
        <v>0</v>
      </c>
      <c r="D524" s="43">
        <v>145</v>
      </c>
      <c r="E524" s="6">
        <v>3</v>
      </c>
      <c r="F524" s="43">
        <v>9.9999997764825821E-3</v>
      </c>
      <c r="G524" s="43">
        <v>107</v>
      </c>
    </row>
    <row r="525" spans="1:7">
      <c r="A525" s="179" t="s">
        <v>1371</v>
      </c>
      <c r="B525" s="6">
        <v>2</v>
      </c>
      <c r="C525" s="43">
        <v>0</v>
      </c>
      <c r="D525" s="43">
        <v>145</v>
      </c>
      <c r="E525" s="6">
        <v>3</v>
      </c>
      <c r="F525" s="43">
        <v>9.9999997764825821E-3</v>
      </c>
      <c r="G525" s="43">
        <v>107</v>
      </c>
    </row>
    <row r="526" spans="1:7">
      <c r="A526" s="179" t="s">
        <v>1372</v>
      </c>
      <c r="B526" s="6">
        <v>2</v>
      </c>
      <c r="C526" s="43">
        <v>0</v>
      </c>
      <c r="D526" s="43">
        <v>145</v>
      </c>
      <c r="E526" s="6">
        <v>3</v>
      </c>
      <c r="F526" s="43">
        <v>9.9999997764825821E-3</v>
      </c>
      <c r="G526" s="43">
        <v>107</v>
      </c>
    </row>
    <row r="527" spans="1:7">
      <c r="A527" s="179" t="s">
        <v>1373</v>
      </c>
      <c r="B527" s="6">
        <v>2</v>
      </c>
      <c r="C527" s="43">
        <v>0</v>
      </c>
      <c r="D527" s="43">
        <v>145</v>
      </c>
      <c r="E527" s="6">
        <v>3</v>
      </c>
      <c r="F527" s="43">
        <v>9.9999997764825821E-3</v>
      </c>
      <c r="G527" s="43">
        <v>107</v>
      </c>
    </row>
    <row r="528" spans="1:7">
      <c r="A528" s="179" t="s">
        <v>1374</v>
      </c>
      <c r="B528" s="6">
        <v>2</v>
      </c>
      <c r="C528" s="43">
        <v>0</v>
      </c>
      <c r="D528" s="43">
        <v>145</v>
      </c>
      <c r="E528" s="6">
        <v>2</v>
      </c>
      <c r="F528" s="43">
        <v>0</v>
      </c>
      <c r="G528" s="43">
        <v>108</v>
      </c>
    </row>
    <row r="529" spans="1:7">
      <c r="A529" s="179" t="s">
        <v>1375</v>
      </c>
      <c r="B529" s="6">
        <v>2</v>
      </c>
      <c r="C529" s="43">
        <v>0</v>
      </c>
      <c r="D529" s="43">
        <v>145</v>
      </c>
      <c r="E529" s="6">
        <v>2</v>
      </c>
      <c r="F529" s="43">
        <v>0</v>
      </c>
      <c r="G529" s="43">
        <v>108</v>
      </c>
    </row>
    <row r="530" spans="1:7">
      <c r="A530" s="179" t="s">
        <v>1376</v>
      </c>
      <c r="B530" s="6">
        <v>2</v>
      </c>
      <c r="C530" s="43">
        <v>0</v>
      </c>
      <c r="D530" s="43">
        <v>145</v>
      </c>
      <c r="E530" s="6">
        <v>2</v>
      </c>
      <c r="F530" s="43">
        <v>0</v>
      </c>
      <c r="G530" s="43">
        <v>108</v>
      </c>
    </row>
    <row r="531" spans="1:7">
      <c r="A531" s="179" t="s">
        <v>1377</v>
      </c>
      <c r="B531" s="6">
        <v>2</v>
      </c>
      <c r="C531" s="43">
        <v>0</v>
      </c>
      <c r="D531" s="43">
        <v>145</v>
      </c>
      <c r="E531" s="6">
        <v>2</v>
      </c>
      <c r="F531" s="43">
        <v>0</v>
      </c>
      <c r="G531" s="43">
        <v>108</v>
      </c>
    </row>
    <row r="532" spans="1:7">
      <c r="A532" s="179" t="s">
        <v>1378</v>
      </c>
      <c r="B532" s="6">
        <v>2</v>
      </c>
      <c r="C532" s="43">
        <v>0</v>
      </c>
      <c r="D532" s="43">
        <v>145</v>
      </c>
      <c r="E532" s="6">
        <v>2</v>
      </c>
      <c r="F532" s="43">
        <v>0</v>
      </c>
      <c r="G532" s="43">
        <v>108</v>
      </c>
    </row>
    <row r="533" spans="1:7">
      <c r="A533" s="179" t="s">
        <v>1379</v>
      </c>
      <c r="B533" s="6">
        <v>2</v>
      </c>
      <c r="C533" s="43">
        <v>0</v>
      </c>
      <c r="D533" s="43">
        <v>145</v>
      </c>
      <c r="E533" s="6">
        <v>2</v>
      </c>
      <c r="F533" s="43">
        <v>0</v>
      </c>
      <c r="G533" s="43">
        <v>108</v>
      </c>
    </row>
    <row r="534" spans="1:7">
      <c r="A534" s="179" t="s">
        <v>1380</v>
      </c>
      <c r="B534" s="6">
        <v>2</v>
      </c>
      <c r="C534" s="43">
        <v>0</v>
      </c>
      <c r="D534" s="43">
        <v>145</v>
      </c>
      <c r="E534" s="6">
        <v>2</v>
      </c>
      <c r="F534" s="43">
        <v>0</v>
      </c>
      <c r="G534" s="43">
        <v>108</v>
      </c>
    </row>
    <row r="535" spans="1:7">
      <c r="A535" s="179" t="s">
        <v>1381</v>
      </c>
      <c r="B535" s="6">
        <v>2</v>
      </c>
      <c r="C535" s="43">
        <v>0</v>
      </c>
      <c r="D535" s="43">
        <v>145</v>
      </c>
      <c r="E535" s="6">
        <v>2</v>
      </c>
      <c r="F535" s="43">
        <v>0</v>
      </c>
      <c r="G535" s="43">
        <v>108</v>
      </c>
    </row>
    <row r="536" spans="1:7">
      <c r="A536" s="179" t="s">
        <v>1382</v>
      </c>
      <c r="B536" s="6">
        <v>2</v>
      </c>
      <c r="C536" s="43">
        <v>0</v>
      </c>
      <c r="D536" s="43">
        <v>145</v>
      </c>
      <c r="E536" s="6">
        <v>2</v>
      </c>
      <c r="F536" s="43">
        <v>0</v>
      </c>
      <c r="G536" s="43">
        <v>108</v>
      </c>
    </row>
    <row r="537" spans="1:7">
      <c r="A537" s="179" t="s">
        <v>1383</v>
      </c>
      <c r="B537" s="6">
        <v>2</v>
      </c>
      <c r="C537" s="43">
        <v>0</v>
      </c>
      <c r="D537" s="43">
        <v>145</v>
      </c>
      <c r="E537" s="6">
        <v>2</v>
      </c>
      <c r="F537" s="43">
        <v>0</v>
      </c>
      <c r="G537" s="43">
        <v>108</v>
      </c>
    </row>
    <row r="538" spans="1:7">
      <c r="A538" s="179" t="s">
        <v>1384</v>
      </c>
      <c r="B538" s="6">
        <v>2</v>
      </c>
      <c r="C538" s="43">
        <v>0</v>
      </c>
      <c r="D538" s="43">
        <v>145</v>
      </c>
      <c r="E538" s="6">
        <v>2</v>
      </c>
      <c r="F538" s="43">
        <v>0</v>
      </c>
      <c r="G538" s="43">
        <v>108</v>
      </c>
    </row>
    <row r="539" spans="1:7">
      <c r="A539" s="179" t="s">
        <v>1385</v>
      </c>
      <c r="B539" s="6">
        <v>2</v>
      </c>
      <c r="C539" s="43">
        <v>0</v>
      </c>
      <c r="D539" s="43">
        <v>145</v>
      </c>
      <c r="E539" s="6">
        <v>2</v>
      </c>
      <c r="F539" s="43">
        <v>0</v>
      </c>
      <c r="G539" s="43">
        <v>108</v>
      </c>
    </row>
    <row r="540" spans="1:7">
      <c r="A540" s="179" t="s">
        <v>1386</v>
      </c>
      <c r="B540" s="6">
        <v>2</v>
      </c>
      <c r="C540" s="43">
        <v>0</v>
      </c>
      <c r="D540" s="43">
        <v>145</v>
      </c>
      <c r="E540" s="6">
        <v>2</v>
      </c>
      <c r="F540" s="43">
        <v>0</v>
      </c>
      <c r="G540" s="43">
        <v>108</v>
      </c>
    </row>
    <row r="541" spans="1:7">
      <c r="A541" s="179" t="s">
        <v>1387</v>
      </c>
      <c r="B541" s="6">
        <v>2</v>
      </c>
      <c r="C541" s="43">
        <v>0</v>
      </c>
      <c r="D541" s="43">
        <v>145</v>
      </c>
      <c r="E541" s="6">
        <v>2</v>
      </c>
      <c r="F541" s="43">
        <v>0</v>
      </c>
      <c r="G541" s="43">
        <v>108</v>
      </c>
    </row>
    <row r="542" spans="1:7">
      <c r="A542" s="179" t="s">
        <v>1388</v>
      </c>
      <c r="B542" s="6">
        <v>2</v>
      </c>
      <c r="C542" s="43">
        <v>0</v>
      </c>
      <c r="D542" s="43">
        <v>145</v>
      </c>
      <c r="E542" s="6">
        <v>1</v>
      </c>
      <c r="F542" s="43">
        <v>0</v>
      </c>
      <c r="G542" s="43">
        <v>109</v>
      </c>
    </row>
    <row r="543" spans="1:7">
      <c r="A543" s="179" t="s">
        <v>1389</v>
      </c>
      <c r="B543" s="6">
        <v>2</v>
      </c>
      <c r="C543" s="43">
        <v>0</v>
      </c>
      <c r="D543" s="43">
        <v>145</v>
      </c>
      <c r="E543" s="6">
        <v>1</v>
      </c>
      <c r="F543" s="43">
        <v>0</v>
      </c>
      <c r="G543" s="43">
        <v>109</v>
      </c>
    </row>
    <row r="544" spans="1:7">
      <c r="A544" s="179" t="s">
        <v>1390</v>
      </c>
      <c r="B544" s="6">
        <v>2</v>
      </c>
      <c r="C544" s="43">
        <v>0</v>
      </c>
      <c r="D544" s="43">
        <v>145</v>
      </c>
      <c r="E544" s="6">
        <v>1</v>
      </c>
      <c r="F544" s="43">
        <v>0</v>
      </c>
      <c r="G544" s="43">
        <v>109</v>
      </c>
    </row>
    <row r="545" spans="1:7">
      <c r="A545" s="179" t="s">
        <v>1391</v>
      </c>
      <c r="B545" s="6">
        <v>2</v>
      </c>
      <c r="C545" s="43">
        <v>0</v>
      </c>
      <c r="D545" s="43">
        <v>145</v>
      </c>
      <c r="E545" s="6">
        <v>1</v>
      </c>
      <c r="F545" s="43">
        <v>0</v>
      </c>
      <c r="G545" s="43">
        <v>109</v>
      </c>
    </row>
    <row r="546" spans="1:7">
      <c r="A546" s="179" t="s">
        <v>1392</v>
      </c>
      <c r="B546" s="6">
        <v>2</v>
      </c>
      <c r="C546" s="43">
        <v>0</v>
      </c>
      <c r="D546" s="43">
        <v>145</v>
      </c>
      <c r="E546" s="6">
        <v>1</v>
      </c>
      <c r="F546" s="43">
        <v>0</v>
      </c>
      <c r="G546" s="43">
        <v>109</v>
      </c>
    </row>
    <row r="547" spans="1:7">
      <c r="A547" s="179" t="s">
        <v>1393</v>
      </c>
      <c r="B547" s="6">
        <v>2</v>
      </c>
      <c r="C547" s="43">
        <v>0</v>
      </c>
      <c r="D547" s="43">
        <v>145</v>
      </c>
      <c r="E547" s="6">
        <v>1</v>
      </c>
      <c r="F547" s="43">
        <v>0</v>
      </c>
      <c r="G547" s="43">
        <v>109</v>
      </c>
    </row>
    <row r="548" spans="1:7">
      <c r="A548" s="179" t="s">
        <v>1394</v>
      </c>
      <c r="B548" s="6">
        <v>2</v>
      </c>
      <c r="C548" s="43">
        <v>0</v>
      </c>
      <c r="D548" s="43">
        <v>145</v>
      </c>
      <c r="E548" s="6">
        <v>1</v>
      </c>
      <c r="F548" s="43">
        <v>0</v>
      </c>
      <c r="G548" s="43">
        <v>109</v>
      </c>
    </row>
    <row r="549" spans="1:7">
      <c r="A549" s="179" t="s">
        <v>1395</v>
      </c>
      <c r="B549" s="6">
        <v>2</v>
      </c>
      <c r="C549" s="43">
        <v>0</v>
      </c>
      <c r="D549" s="43">
        <v>145</v>
      </c>
      <c r="E549" s="6">
        <v>1</v>
      </c>
      <c r="F549" s="43">
        <v>0</v>
      </c>
      <c r="G549" s="43">
        <v>109</v>
      </c>
    </row>
    <row r="550" spans="1:7">
      <c r="A550" s="179" t="s">
        <v>1396</v>
      </c>
      <c r="B550" s="6">
        <v>2</v>
      </c>
      <c r="C550" s="43">
        <v>0</v>
      </c>
      <c r="D550" s="43">
        <v>145</v>
      </c>
      <c r="E550" s="6">
        <v>1</v>
      </c>
      <c r="F550" s="43">
        <v>0</v>
      </c>
      <c r="G550" s="43">
        <v>109</v>
      </c>
    </row>
    <row r="551" spans="1:7">
      <c r="A551" s="179" t="s">
        <v>1397</v>
      </c>
      <c r="B551" s="6">
        <v>2</v>
      </c>
      <c r="C551" s="43">
        <v>0</v>
      </c>
      <c r="D551" s="43">
        <v>145</v>
      </c>
      <c r="E551" s="6">
        <v>1</v>
      </c>
      <c r="F551" s="43">
        <v>0</v>
      </c>
      <c r="G551" s="43">
        <v>109</v>
      </c>
    </row>
    <row r="552" spans="1:7">
      <c r="A552" s="179" t="s">
        <v>1398</v>
      </c>
      <c r="B552" s="6">
        <v>2</v>
      </c>
      <c r="C552" s="43">
        <v>0</v>
      </c>
      <c r="D552" s="43">
        <v>145</v>
      </c>
      <c r="E552" s="6">
        <v>1</v>
      </c>
      <c r="F552" s="43">
        <v>0</v>
      </c>
      <c r="G552" s="43">
        <v>109</v>
      </c>
    </row>
    <row r="553" spans="1:7">
      <c r="A553" s="179" t="s">
        <v>1399</v>
      </c>
      <c r="B553" s="6">
        <v>2</v>
      </c>
      <c r="C553" s="43">
        <v>0</v>
      </c>
      <c r="D553" s="43">
        <v>145</v>
      </c>
      <c r="E553" s="6">
        <v>1</v>
      </c>
      <c r="F553" s="43">
        <v>0</v>
      </c>
      <c r="G553" s="43">
        <v>109</v>
      </c>
    </row>
    <row r="554" spans="1:7">
      <c r="A554" s="179" t="s">
        <v>1400</v>
      </c>
      <c r="B554" s="6">
        <v>2</v>
      </c>
      <c r="C554" s="43">
        <v>0</v>
      </c>
      <c r="D554" s="43">
        <v>145</v>
      </c>
      <c r="E554" s="6">
        <v>1</v>
      </c>
      <c r="F554" s="43">
        <v>0</v>
      </c>
      <c r="G554" s="43">
        <v>109</v>
      </c>
    </row>
    <row r="555" spans="1:7">
      <c r="A555" s="179" t="s">
        <v>1401</v>
      </c>
      <c r="B555" s="6">
        <v>2</v>
      </c>
      <c r="C555" s="43">
        <v>0</v>
      </c>
      <c r="D555" s="43">
        <v>145</v>
      </c>
      <c r="E555" s="6">
        <v>1</v>
      </c>
      <c r="F555" s="43">
        <v>0</v>
      </c>
      <c r="G555" s="43">
        <v>109</v>
      </c>
    </row>
    <row r="556" spans="1:7">
      <c r="A556" s="179" t="s">
        <v>1402</v>
      </c>
      <c r="B556" s="6">
        <v>2</v>
      </c>
      <c r="C556" s="43">
        <v>0</v>
      </c>
      <c r="D556" s="43">
        <v>145</v>
      </c>
      <c r="E556" s="6">
        <v>1</v>
      </c>
      <c r="F556" s="43">
        <v>0</v>
      </c>
      <c r="G556" s="43">
        <v>109</v>
      </c>
    </row>
    <row r="557" spans="1:7">
      <c r="A557" s="179" t="s">
        <v>1403</v>
      </c>
      <c r="B557" s="6">
        <v>2</v>
      </c>
      <c r="C557" s="43">
        <v>0</v>
      </c>
      <c r="D557" s="43">
        <v>145</v>
      </c>
      <c r="E557" s="6">
        <v>1</v>
      </c>
      <c r="F557" s="43">
        <v>0</v>
      </c>
      <c r="G557" s="43">
        <v>109</v>
      </c>
    </row>
    <row r="558" spans="1:7">
      <c r="A558" s="179" t="s">
        <v>1404</v>
      </c>
      <c r="B558" s="6">
        <v>2</v>
      </c>
      <c r="C558" s="43">
        <v>0</v>
      </c>
      <c r="D558" s="43">
        <v>145</v>
      </c>
      <c r="E558" s="6">
        <v>1</v>
      </c>
      <c r="F558" s="43">
        <v>0</v>
      </c>
      <c r="G558" s="43">
        <v>109</v>
      </c>
    </row>
    <row r="559" spans="1:7">
      <c r="A559" s="179" t="s">
        <v>1405</v>
      </c>
      <c r="B559" s="6">
        <v>2</v>
      </c>
      <c r="C559" s="43">
        <v>0</v>
      </c>
      <c r="D559" s="43">
        <v>145</v>
      </c>
      <c r="E559" s="6">
        <v>1</v>
      </c>
      <c r="F559" s="43">
        <v>0</v>
      </c>
      <c r="G559" s="43">
        <v>109</v>
      </c>
    </row>
    <row r="560" spans="1:7">
      <c r="A560" s="179" t="s">
        <v>1406</v>
      </c>
      <c r="B560" s="6">
        <v>2</v>
      </c>
      <c r="C560" s="43">
        <v>0</v>
      </c>
      <c r="D560" s="43">
        <v>145</v>
      </c>
      <c r="E560" s="6">
        <v>1</v>
      </c>
      <c r="F560" s="43">
        <v>0</v>
      </c>
      <c r="G560" s="43">
        <v>109</v>
      </c>
    </row>
    <row r="561" spans="1:7">
      <c r="A561" s="179" t="s">
        <v>1407</v>
      </c>
      <c r="B561" s="6">
        <v>2</v>
      </c>
      <c r="C561" s="43">
        <v>0</v>
      </c>
      <c r="D561" s="43">
        <v>145</v>
      </c>
      <c r="E561" s="6">
        <v>1</v>
      </c>
      <c r="F561" s="43">
        <v>0</v>
      </c>
      <c r="G561" s="43">
        <v>109</v>
      </c>
    </row>
    <row r="562" spans="1:7">
      <c r="A562" s="179" t="s">
        <v>1408</v>
      </c>
      <c r="B562" s="6">
        <v>2</v>
      </c>
      <c r="C562" s="43">
        <v>0</v>
      </c>
      <c r="D562" s="43">
        <v>145</v>
      </c>
      <c r="E562" s="6">
        <v>1</v>
      </c>
      <c r="F562" s="43">
        <v>0</v>
      </c>
      <c r="G562" s="43">
        <v>109</v>
      </c>
    </row>
    <row r="563" spans="1:7">
      <c r="A563" s="179" t="s">
        <v>1409</v>
      </c>
      <c r="B563" s="6">
        <v>2</v>
      </c>
      <c r="C563" s="43">
        <v>0</v>
      </c>
      <c r="D563" s="43">
        <v>145</v>
      </c>
      <c r="E563" s="6">
        <v>1</v>
      </c>
      <c r="F563" s="43">
        <v>0</v>
      </c>
      <c r="G563" s="43">
        <v>109</v>
      </c>
    </row>
    <row r="564" spans="1:7">
      <c r="A564" s="179" t="s">
        <v>1410</v>
      </c>
      <c r="B564" s="6">
        <v>2</v>
      </c>
      <c r="C564" s="43">
        <v>0</v>
      </c>
      <c r="D564" s="43">
        <v>145</v>
      </c>
      <c r="E564" s="6">
        <v>0</v>
      </c>
      <c r="F564" s="43">
        <v>0</v>
      </c>
      <c r="G564" s="43">
        <v>110</v>
      </c>
    </row>
    <row r="565" spans="1:7">
      <c r="A565" s="179" t="s">
        <v>1411</v>
      </c>
      <c r="B565" s="6">
        <v>2</v>
      </c>
      <c r="C565" s="43">
        <v>0</v>
      </c>
      <c r="D565" s="43">
        <v>145</v>
      </c>
      <c r="E565" s="6">
        <v>0</v>
      </c>
      <c r="F565" s="43">
        <v>0</v>
      </c>
      <c r="G565" s="43">
        <v>110</v>
      </c>
    </row>
    <row r="566" spans="1:7">
      <c r="A566" s="179" t="s">
        <v>1412</v>
      </c>
      <c r="B566" s="6">
        <v>2</v>
      </c>
      <c r="C566" s="43">
        <v>0</v>
      </c>
      <c r="D566" s="43">
        <v>145</v>
      </c>
      <c r="E566" s="6">
        <v>0</v>
      </c>
      <c r="F566" s="43">
        <v>0</v>
      </c>
      <c r="G566" s="43">
        <v>110</v>
      </c>
    </row>
    <row r="567" spans="1:7">
      <c r="A567" s="179" t="s">
        <v>1413</v>
      </c>
      <c r="B567" s="6">
        <v>2</v>
      </c>
      <c r="C567" s="43">
        <v>0</v>
      </c>
      <c r="D567" s="43">
        <v>145</v>
      </c>
      <c r="E567" s="6">
        <v>0</v>
      </c>
      <c r="F567" s="43">
        <v>0</v>
      </c>
      <c r="G567" s="43">
        <v>110</v>
      </c>
    </row>
    <row r="568" spans="1:7">
      <c r="A568" s="179" t="s">
        <v>1414</v>
      </c>
      <c r="B568" s="6">
        <v>2</v>
      </c>
      <c r="C568" s="43">
        <v>0</v>
      </c>
      <c r="D568" s="43">
        <v>145</v>
      </c>
      <c r="E568" s="6">
        <v>0</v>
      </c>
      <c r="F568" s="43">
        <v>0</v>
      </c>
      <c r="G568" s="43">
        <v>110</v>
      </c>
    </row>
    <row r="569" spans="1:7">
      <c r="A569" s="179" t="s">
        <v>1415</v>
      </c>
      <c r="B569" s="6">
        <v>2</v>
      </c>
      <c r="C569" s="43">
        <v>0</v>
      </c>
      <c r="D569" s="43">
        <v>145</v>
      </c>
      <c r="E569" s="6">
        <v>0</v>
      </c>
      <c r="F569" s="43">
        <v>0</v>
      </c>
      <c r="G569" s="43">
        <v>110</v>
      </c>
    </row>
    <row r="570" spans="1:7">
      <c r="A570" s="179" t="s">
        <v>1416</v>
      </c>
      <c r="B570" s="6">
        <v>2</v>
      </c>
      <c r="C570" s="43">
        <v>0</v>
      </c>
      <c r="D570" s="43">
        <v>145</v>
      </c>
      <c r="E570" s="6">
        <v>0</v>
      </c>
      <c r="F570" s="43">
        <v>0</v>
      </c>
      <c r="G570" s="43">
        <v>110</v>
      </c>
    </row>
    <row r="571" spans="1:7">
      <c r="A571" s="179" t="s">
        <v>1417</v>
      </c>
      <c r="B571" s="6">
        <v>2</v>
      </c>
      <c r="C571" s="43">
        <v>0</v>
      </c>
      <c r="D571" s="43">
        <v>145</v>
      </c>
      <c r="E571" s="6">
        <v>0</v>
      </c>
      <c r="F571" s="43">
        <v>0</v>
      </c>
      <c r="G571" s="43">
        <v>110</v>
      </c>
    </row>
    <row r="572" spans="1:7">
      <c r="A572" s="179" t="s">
        <v>1418</v>
      </c>
      <c r="B572" s="6">
        <v>2</v>
      </c>
      <c r="C572" s="43">
        <v>0</v>
      </c>
      <c r="D572" s="43">
        <v>145</v>
      </c>
      <c r="E572" s="6">
        <v>0</v>
      </c>
      <c r="F572" s="43">
        <v>0</v>
      </c>
      <c r="G572" s="43">
        <v>110</v>
      </c>
    </row>
    <row r="573" spans="1:7">
      <c r="A573" s="179" t="s">
        <v>1419</v>
      </c>
      <c r="B573" s="6">
        <v>2</v>
      </c>
      <c r="C573" s="43">
        <v>0</v>
      </c>
      <c r="D573" s="43">
        <v>145</v>
      </c>
      <c r="E573" s="6">
        <v>0</v>
      </c>
      <c r="F573" s="43">
        <v>0</v>
      </c>
      <c r="G573" s="43">
        <v>110</v>
      </c>
    </row>
    <row r="574" spans="1:7">
      <c r="A574" s="179" t="s">
        <v>1420</v>
      </c>
      <c r="B574" s="6">
        <v>2</v>
      </c>
      <c r="C574" s="43">
        <v>0</v>
      </c>
      <c r="D574" s="43">
        <v>145</v>
      </c>
      <c r="E574" s="6">
        <v>0</v>
      </c>
      <c r="F574" s="43">
        <v>0</v>
      </c>
      <c r="G574" s="43">
        <v>110</v>
      </c>
    </row>
    <row r="575" spans="1:7">
      <c r="A575" s="179" t="s">
        <v>1421</v>
      </c>
      <c r="B575" s="6">
        <v>2</v>
      </c>
      <c r="C575" s="43">
        <v>0</v>
      </c>
      <c r="D575" s="43">
        <v>145</v>
      </c>
      <c r="E575" s="6">
        <v>0</v>
      </c>
      <c r="F575" s="43">
        <v>0</v>
      </c>
      <c r="G575" s="43">
        <v>110</v>
      </c>
    </row>
    <row r="576" spans="1:7">
      <c r="A576" s="179" t="s">
        <v>1422</v>
      </c>
      <c r="B576" s="6">
        <v>2</v>
      </c>
      <c r="C576" s="43">
        <v>0</v>
      </c>
      <c r="D576" s="43">
        <v>145</v>
      </c>
      <c r="E576" s="6">
        <v>0</v>
      </c>
      <c r="F576" s="43">
        <v>0</v>
      </c>
      <c r="G576" s="43">
        <v>110</v>
      </c>
    </row>
    <row r="577" spans="1:7">
      <c r="A577" s="179" t="s">
        <v>1423</v>
      </c>
      <c r="B577" s="6">
        <v>2</v>
      </c>
      <c r="C577" s="43">
        <v>0</v>
      </c>
      <c r="D577" s="43">
        <v>145</v>
      </c>
      <c r="E577" s="6">
        <v>0</v>
      </c>
      <c r="F577" s="43">
        <v>0</v>
      </c>
      <c r="G577" s="43">
        <v>110</v>
      </c>
    </row>
    <row r="578" spans="1:7">
      <c r="A578" s="179" t="s">
        <v>1424</v>
      </c>
      <c r="B578" s="6">
        <v>2</v>
      </c>
      <c r="C578" s="43">
        <v>0</v>
      </c>
      <c r="D578" s="43">
        <v>145</v>
      </c>
      <c r="E578" s="6">
        <v>0</v>
      </c>
      <c r="F578" s="43">
        <v>0</v>
      </c>
      <c r="G578" s="43">
        <v>110</v>
      </c>
    </row>
    <row r="579" spans="1:7">
      <c r="A579" s="179" t="s">
        <v>1425</v>
      </c>
      <c r="B579" s="6">
        <v>2</v>
      </c>
      <c r="C579" s="43">
        <v>0</v>
      </c>
      <c r="D579" s="43">
        <v>145</v>
      </c>
      <c r="E579" s="6">
        <v>0</v>
      </c>
      <c r="F579" s="43">
        <v>0</v>
      </c>
      <c r="G579" s="43">
        <v>110</v>
      </c>
    </row>
    <row r="580" spans="1:7">
      <c r="A580" s="179" t="s">
        <v>1426</v>
      </c>
      <c r="B580" s="6">
        <v>2</v>
      </c>
      <c r="C580" s="43">
        <v>0</v>
      </c>
      <c r="D580" s="43">
        <v>145</v>
      </c>
      <c r="E580" s="6">
        <v>0</v>
      </c>
      <c r="F580" s="43">
        <v>0</v>
      </c>
      <c r="G580" s="43">
        <v>110</v>
      </c>
    </row>
    <row r="581" spans="1:7">
      <c r="A581" s="179" t="s">
        <v>1427</v>
      </c>
      <c r="B581" s="6">
        <v>2</v>
      </c>
      <c r="C581" s="43">
        <v>0</v>
      </c>
      <c r="D581" s="43">
        <v>145</v>
      </c>
      <c r="E581" s="6">
        <v>0</v>
      </c>
      <c r="F581" s="43">
        <v>0</v>
      </c>
      <c r="G581" s="43">
        <v>110</v>
      </c>
    </row>
    <row r="582" spans="1:7">
      <c r="A582" s="179" t="s">
        <v>1428</v>
      </c>
      <c r="B582" s="6">
        <v>2</v>
      </c>
      <c r="C582" s="43">
        <v>0</v>
      </c>
      <c r="D582" s="43">
        <v>145</v>
      </c>
      <c r="E582" s="6">
        <v>0</v>
      </c>
      <c r="F582" s="43">
        <v>0</v>
      </c>
      <c r="G582" s="43">
        <v>110</v>
      </c>
    </row>
    <row r="583" spans="1:7">
      <c r="A583" s="179" t="s">
        <v>1429</v>
      </c>
      <c r="B583" s="6">
        <v>2</v>
      </c>
      <c r="C583" s="43">
        <v>0</v>
      </c>
      <c r="D583" s="43">
        <v>145</v>
      </c>
      <c r="E583" s="6">
        <v>0</v>
      </c>
      <c r="F583" s="43">
        <v>0</v>
      </c>
      <c r="G583" s="43">
        <v>110</v>
      </c>
    </row>
    <row r="584" spans="1:7">
      <c r="A584" s="179" t="s">
        <v>1430</v>
      </c>
      <c r="B584" s="6">
        <v>2</v>
      </c>
      <c r="C584" s="43">
        <v>0</v>
      </c>
      <c r="D584" s="43">
        <v>145</v>
      </c>
      <c r="E584" s="6">
        <v>0</v>
      </c>
      <c r="F584" s="43">
        <v>0</v>
      </c>
      <c r="G584" s="43">
        <v>110</v>
      </c>
    </row>
    <row r="585" spans="1:7">
      <c r="A585" s="179" t="s">
        <v>1431</v>
      </c>
      <c r="B585" s="6">
        <v>2</v>
      </c>
      <c r="C585" s="43">
        <v>0</v>
      </c>
      <c r="D585" s="43">
        <v>145</v>
      </c>
      <c r="E585" s="6">
        <v>0</v>
      </c>
      <c r="F585" s="43">
        <v>0</v>
      </c>
      <c r="G585" s="43">
        <v>110</v>
      </c>
    </row>
    <row r="586" spans="1:7">
      <c r="A586" s="179" t="s">
        <v>1432</v>
      </c>
      <c r="B586" s="6">
        <v>2</v>
      </c>
      <c r="C586" s="43">
        <v>0</v>
      </c>
      <c r="D586" s="43">
        <v>145</v>
      </c>
      <c r="E586" s="6">
        <v>0</v>
      </c>
      <c r="F586" s="43">
        <v>0</v>
      </c>
      <c r="G586" s="43">
        <v>110</v>
      </c>
    </row>
    <row r="587" spans="1:7">
      <c r="A587" s="179" t="s">
        <v>1433</v>
      </c>
      <c r="B587" s="6">
        <v>2</v>
      </c>
      <c r="C587" s="43">
        <v>0</v>
      </c>
      <c r="D587" s="43">
        <v>145</v>
      </c>
      <c r="E587" s="6">
        <v>0</v>
      </c>
      <c r="F587" s="43">
        <v>0</v>
      </c>
      <c r="G587" s="43">
        <v>110</v>
      </c>
    </row>
    <row r="588" spans="1:7">
      <c r="A588" s="179" t="s">
        <v>1434</v>
      </c>
      <c r="B588" s="6">
        <v>2</v>
      </c>
      <c r="C588" s="43">
        <v>0</v>
      </c>
      <c r="D588" s="43">
        <v>145</v>
      </c>
      <c r="E588" s="6">
        <v>0</v>
      </c>
      <c r="F588" s="43">
        <v>0</v>
      </c>
      <c r="G588" s="43">
        <v>110</v>
      </c>
    </row>
    <row r="589" spans="1:7">
      <c r="A589" s="179" t="s">
        <v>1435</v>
      </c>
      <c r="B589" s="6">
        <v>2</v>
      </c>
      <c r="C589" s="43">
        <v>0</v>
      </c>
      <c r="D589" s="43">
        <v>145</v>
      </c>
      <c r="E589" s="6">
        <v>0</v>
      </c>
      <c r="F589" s="43">
        <v>0</v>
      </c>
      <c r="G589" s="43">
        <v>110</v>
      </c>
    </row>
    <row r="590" spans="1:7">
      <c r="A590" s="179" t="s">
        <v>1436</v>
      </c>
      <c r="B590" s="6">
        <v>2</v>
      </c>
      <c r="C590" s="43">
        <v>0</v>
      </c>
      <c r="D590" s="43">
        <v>145</v>
      </c>
      <c r="E590" s="6">
        <v>0</v>
      </c>
      <c r="F590" s="43">
        <v>0</v>
      </c>
      <c r="G590" s="43">
        <v>110</v>
      </c>
    </row>
    <row r="591" spans="1:7">
      <c r="A591" s="179" t="s">
        <v>1437</v>
      </c>
      <c r="B591" s="6">
        <v>2</v>
      </c>
      <c r="C591" s="43">
        <v>0</v>
      </c>
      <c r="D591" s="43">
        <v>145</v>
      </c>
      <c r="E591" s="6">
        <v>0</v>
      </c>
      <c r="F591" s="43">
        <v>0</v>
      </c>
      <c r="G591" s="43">
        <v>110</v>
      </c>
    </row>
    <row r="592" spans="1:7">
      <c r="A592" s="179" t="s">
        <v>1438</v>
      </c>
      <c r="B592" s="6">
        <v>2</v>
      </c>
      <c r="C592" s="43">
        <v>0</v>
      </c>
      <c r="D592" s="43">
        <v>145</v>
      </c>
      <c r="E592" s="6">
        <v>0</v>
      </c>
      <c r="F592" s="43">
        <v>0</v>
      </c>
      <c r="G592" s="43">
        <v>110</v>
      </c>
    </row>
    <row r="593" spans="1:7">
      <c r="A593" s="179" t="s">
        <v>1439</v>
      </c>
      <c r="B593" s="6">
        <v>2</v>
      </c>
      <c r="C593" s="43">
        <v>0</v>
      </c>
      <c r="D593" s="43">
        <v>145</v>
      </c>
      <c r="E593" s="6">
        <v>0</v>
      </c>
      <c r="F593" s="43">
        <v>0</v>
      </c>
      <c r="G593" s="43">
        <v>110</v>
      </c>
    </row>
    <row r="594" spans="1:7">
      <c r="A594" s="179" t="s">
        <v>1440</v>
      </c>
      <c r="B594" s="6">
        <v>2</v>
      </c>
      <c r="C594" s="43">
        <v>0</v>
      </c>
      <c r="D594" s="43">
        <v>145</v>
      </c>
      <c r="E594" s="6">
        <v>0</v>
      </c>
      <c r="F594" s="43">
        <v>0</v>
      </c>
      <c r="G594" s="43">
        <v>110</v>
      </c>
    </row>
    <row r="595" spans="1:7">
      <c r="A595" s="179" t="s">
        <v>1441</v>
      </c>
      <c r="B595" s="6">
        <v>2</v>
      </c>
      <c r="C595" s="43">
        <v>0</v>
      </c>
      <c r="D595" s="43">
        <v>145</v>
      </c>
      <c r="E595" s="6">
        <v>0</v>
      </c>
      <c r="F595" s="43">
        <v>0</v>
      </c>
      <c r="G595" s="43">
        <v>110</v>
      </c>
    </row>
    <row r="596" spans="1:7">
      <c r="A596" s="179" t="s">
        <v>1442</v>
      </c>
      <c r="B596" s="6">
        <v>2</v>
      </c>
      <c r="C596" s="43">
        <v>0</v>
      </c>
      <c r="D596" s="43">
        <v>145</v>
      </c>
      <c r="E596" s="6">
        <v>0</v>
      </c>
      <c r="F596" s="43">
        <v>0</v>
      </c>
      <c r="G596" s="43">
        <v>110</v>
      </c>
    </row>
    <row r="597" spans="1:7">
      <c r="A597" s="179" t="s">
        <v>1443</v>
      </c>
      <c r="B597" s="6">
        <v>2</v>
      </c>
      <c r="C597" s="43">
        <v>0</v>
      </c>
      <c r="D597" s="43">
        <v>145</v>
      </c>
      <c r="E597" s="6">
        <v>0</v>
      </c>
      <c r="F597" s="43">
        <v>0</v>
      </c>
      <c r="G597" s="43">
        <v>110</v>
      </c>
    </row>
    <row r="598" spans="1:7">
      <c r="A598" s="179" t="s">
        <v>1444</v>
      </c>
      <c r="B598" s="6">
        <v>2</v>
      </c>
      <c r="C598" s="43">
        <v>0</v>
      </c>
      <c r="D598" s="43">
        <v>145</v>
      </c>
      <c r="E598" s="6">
        <v>0</v>
      </c>
      <c r="F598" s="43">
        <v>0</v>
      </c>
      <c r="G598" s="43">
        <v>110</v>
      </c>
    </row>
    <row r="599" spans="1:7">
      <c r="A599" s="179" t="s">
        <v>1445</v>
      </c>
      <c r="B599" s="6">
        <v>2</v>
      </c>
      <c r="C599" s="43">
        <v>0</v>
      </c>
      <c r="D599" s="43">
        <v>145</v>
      </c>
      <c r="E599" s="6">
        <v>0</v>
      </c>
      <c r="F599" s="43">
        <v>0</v>
      </c>
      <c r="G599" s="43">
        <v>110</v>
      </c>
    </row>
    <row r="600" spans="1:7">
      <c r="A600" s="179" t="s">
        <v>1446</v>
      </c>
      <c r="B600" s="6">
        <v>2</v>
      </c>
      <c r="C600" s="43">
        <v>0</v>
      </c>
      <c r="D600" s="43">
        <v>145</v>
      </c>
      <c r="E600" s="6">
        <v>0</v>
      </c>
      <c r="F600" s="43">
        <v>0</v>
      </c>
      <c r="G600" s="43">
        <v>110</v>
      </c>
    </row>
    <row r="601" spans="1:7">
      <c r="A601" s="179" t="s">
        <v>1447</v>
      </c>
      <c r="B601" s="6">
        <v>2</v>
      </c>
      <c r="C601" s="43">
        <v>0</v>
      </c>
      <c r="D601" s="43">
        <v>145</v>
      </c>
      <c r="E601" s="6">
        <v>0</v>
      </c>
      <c r="F601" s="43">
        <v>0</v>
      </c>
      <c r="G601" s="43">
        <v>110</v>
      </c>
    </row>
    <row r="602" spans="1:7">
      <c r="A602" s="179" t="s">
        <v>1448</v>
      </c>
      <c r="B602" s="6">
        <v>2</v>
      </c>
      <c r="C602" s="43">
        <v>0</v>
      </c>
      <c r="D602" s="43">
        <v>145</v>
      </c>
      <c r="E602" s="6">
        <v>0</v>
      </c>
      <c r="F602" s="43">
        <v>0</v>
      </c>
      <c r="G602" s="43">
        <v>110</v>
      </c>
    </row>
    <row r="603" spans="1:7">
      <c r="A603" s="179" t="s">
        <v>1449</v>
      </c>
      <c r="B603" s="6">
        <v>2</v>
      </c>
      <c r="C603" s="43">
        <v>0</v>
      </c>
      <c r="D603" s="43">
        <v>145</v>
      </c>
      <c r="E603" s="6">
        <v>0</v>
      </c>
      <c r="F603" s="43">
        <v>0</v>
      </c>
      <c r="G603" s="43">
        <v>110</v>
      </c>
    </row>
    <row r="604" spans="1:7">
      <c r="A604" s="179" t="s">
        <v>1450</v>
      </c>
      <c r="B604" s="6">
        <v>2</v>
      </c>
      <c r="C604" s="43">
        <v>0</v>
      </c>
      <c r="D604" s="43">
        <v>145</v>
      </c>
      <c r="E604" s="6">
        <v>0</v>
      </c>
      <c r="F604" s="43">
        <v>0</v>
      </c>
      <c r="G604" s="43">
        <v>110</v>
      </c>
    </row>
    <row r="605" spans="1:7">
      <c r="A605" s="179" t="s">
        <v>1451</v>
      </c>
      <c r="B605" s="6">
        <v>2</v>
      </c>
      <c r="C605" s="43">
        <v>0</v>
      </c>
      <c r="D605" s="43">
        <v>145</v>
      </c>
      <c r="E605" s="6">
        <v>0</v>
      </c>
      <c r="F605" s="43">
        <v>0</v>
      </c>
      <c r="G605" s="43">
        <v>110</v>
      </c>
    </row>
    <row r="606" spans="1:7">
      <c r="A606" s="179" t="s">
        <v>1452</v>
      </c>
      <c r="B606" s="6">
        <v>2</v>
      </c>
      <c r="C606" s="43">
        <v>0</v>
      </c>
      <c r="D606" s="43">
        <v>145</v>
      </c>
      <c r="E606" s="6">
        <v>0</v>
      </c>
      <c r="F606" s="43">
        <v>0</v>
      </c>
      <c r="G606" s="43">
        <v>110</v>
      </c>
    </row>
    <row r="607" spans="1:7">
      <c r="A607" s="179" t="s">
        <v>1453</v>
      </c>
      <c r="B607" s="6">
        <v>2</v>
      </c>
      <c r="C607" s="43">
        <v>0</v>
      </c>
      <c r="D607" s="43">
        <v>145</v>
      </c>
      <c r="E607" s="6">
        <v>0</v>
      </c>
      <c r="F607" s="43">
        <v>0</v>
      </c>
      <c r="G607" s="43">
        <v>110</v>
      </c>
    </row>
    <row r="608" spans="1:7">
      <c r="A608" s="179" t="s">
        <v>1454</v>
      </c>
      <c r="B608" s="6">
        <v>2</v>
      </c>
      <c r="C608" s="43">
        <v>0</v>
      </c>
      <c r="D608" s="43">
        <v>145</v>
      </c>
      <c r="E608" s="6">
        <v>0</v>
      </c>
      <c r="F608" s="43">
        <v>0</v>
      </c>
      <c r="G608" s="43">
        <v>110</v>
      </c>
    </row>
    <row r="609" spans="1:7">
      <c r="A609" s="179" t="s">
        <v>1455</v>
      </c>
      <c r="B609" s="6">
        <v>2</v>
      </c>
      <c r="C609" s="43">
        <v>0</v>
      </c>
      <c r="D609" s="43">
        <v>145</v>
      </c>
      <c r="E609" s="6">
        <v>0</v>
      </c>
      <c r="F609" s="43">
        <v>0</v>
      </c>
      <c r="G609" s="43">
        <v>110</v>
      </c>
    </row>
    <row r="610" spans="1:7">
      <c r="A610" s="179" t="s">
        <v>1456</v>
      </c>
      <c r="B610" s="6">
        <v>2</v>
      </c>
      <c r="C610" s="43">
        <v>0</v>
      </c>
      <c r="D610" s="43">
        <v>145</v>
      </c>
      <c r="E610" s="6">
        <v>0</v>
      </c>
      <c r="F610" s="43">
        <v>0</v>
      </c>
      <c r="G610" s="43">
        <v>110</v>
      </c>
    </row>
    <row r="611" spans="1:7">
      <c r="A611" s="179" t="s">
        <v>1457</v>
      </c>
      <c r="B611" s="6">
        <v>2</v>
      </c>
      <c r="C611" s="43">
        <v>0</v>
      </c>
      <c r="D611" s="43">
        <v>145</v>
      </c>
      <c r="E611" s="6">
        <v>0</v>
      </c>
      <c r="F611" s="43">
        <v>0</v>
      </c>
      <c r="G611" s="43">
        <v>110</v>
      </c>
    </row>
    <row r="612" spans="1:7">
      <c r="A612" s="179" t="s">
        <v>1458</v>
      </c>
      <c r="B612" s="6">
        <v>2</v>
      </c>
      <c r="C612" s="43">
        <v>0</v>
      </c>
      <c r="D612" s="43">
        <v>145</v>
      </c>
      <c r="E612" s="6">
        <v>0</v>
      </c>
      <c r="F612" s="43">
        <v>0</v>
      </c>
      <c r="G612" s="43">
        <v>110</v>
      </c>
    </row>
    <row r="613" spans="1:7">
      <c r="A613" s="179" t="s">
        <v>1459</v>
      </c>
      <c r="B613" s="6">
        <v>2</v>
      </c>
      <c r="C613" s="43">
        <v>0</v>
      </c>
      <c r="D613" s="43">
        <v>145</v>
      </c>
      <c r="E613" s="6">
        <v>0</v>
      </c>
      <c r="F613" s="43">
        <v>0</v>
      </c>
      <c r="G613" s="43">
        <v>110</v>
      </c>
    </row>
    <row r="614" spans="1:7">
      <c r="A614" s="179" t="s">
        <v>1460</v>
      </c>
      <c r="B614" s="6">
        <v>2</v>
      </c>
      <c r="C614" s="43">
        <v>0</v>
      </c>
      <c r="D614" s="43">
        <v>145</v>
      </c>
      <c r="E614" s="6">
        <v>0</v>
      </c>
      <c r="F614" s="43">
        <v>0</v>
      </c>
      <c r="G614" s="43">
        <v>110</v>
      </c>
    </row>
    <row r="615" spans="1:7">
      <c r="A615" s="179" t="s">
        <v>1461</v>
      </c>
      <c r="B615" s="6">
        <v>2</v>
      </c>
      <c r="C615" s="43">
        <v>0</v>
      </c>
      <c r="D615" s="43">
        <v>145</v>
      </c>
      <c r="E615" s="6">
        <v>0</v>
      </c>
      <c r="F615" s="43">
        <v>0</v>
      </c>
      <c r="G615" s="43">
        <v>110</v>
      </c>
    </row>
    <row r="616" spans="1:7">
      <c r="A616" s="179" t="s">
        <v>1462</v>
      </c>
      <c r="B616" s="6">
        <v>2</v>
      </c>
      <c r="C616" s="43">
        <v>0</v>
      </c>
      <c r="D616" s="43">
        <v>145</v>
      </c>
      <c r="E616" s="6">
        <v>0</v>
      </c>
      <c r="F616" s="43">
        <v>0</v>
      </c>
      <c r="G616" s="43">
        <v>110</v>
      </c>
    </row>
    <row r="617" spans="1:7">
      <c r="A617" s="179" t="s">
        <v>1463</v>
      </c>
      <c r="B617" s="6">
        <v>2</v>
      </c>
      <c r="C617" s="43">
        <v>0</v>
      </c>
      <c r="D617" s="43">
        <v>145</v>
      </c>
      <c r="E617" s="6">
        <v>0</v>
      </c>
      <c r="F617" s="43">
        <v>0</v>
      </c>
      <c r="G617" s="43">
        <v>110</v>
      </c>
    </row>
    <row r="618" spans="1:7">
      <c r="A618" s="179" t="s">
        <v>1464</v>
      </c>
      <c r="B618" s="6">
        <v>2</v>
      </c>
      <c r="C618" s="43">
        <v>0</v>
      </c>
      <c r="D618" s="43">
        <v>145</v>
      </c>
      <c r="E618" s="6">
        <v>0</v>
      </c>
      <c r="F618" s="43">
        <v>0</v>
      </c>
      <c r="G618" s="43">
        <v>110</v>
      </c>
    </row>
    <row r="619" spans="1:7">
      <c r="A619" s="179" t="s">
        <v>1465</v>
      </c>
      <c r="B619" s="6">
        <v>2</v>
      </c>
      <c r="C619" s="43">
        <v>0</v>
      </c>
      <c r="D619" s="43">
        <v>145</v>
      </c>
      <c r="E619" s="6">
        <v>0</v>
      </c>
      <c r="F619" s="43">
        <v>0</v>
      </c>
      <c r="G619" s="43">
        <v>110</v>
      </c>
    </row>
    <row r="620" spans="1:7">
      <c r="A620" s="179" t="s">
        <v>1466</v>
      </c>
      <c r="B620" s="6">
        <v>1</v>
      </c>
      <c r="C620" s="43">
        <v>0</v>
      </c>
      <c r="D620" s="43">
        <v>146</v>
      </c>
      <c r="E620" s="6">
        <v>16</v>
      </c>
      <c r="F620" s="43">
        <v>3.9999999105930328E-2</v>
      </c>
      <c r="G620" s="43">
        <v>94</v>
      </c>
    </row>
    <row r="621" spans="1:7">
      <c r="A621" s="179" t="s">
        <v>1467</v>
      </c>
      <c r="B621" s="6">
        <v>1</v>
      </c>
      <c r="C621" s="43">
        <v>0</v>
      </c>
      <c r="D621" s="43">
        <v>146</v>
      </c>
      <c r="E621" s="6">
        <v>6</v>
      </c>
      <c r="F621" s="43">
        <v>9.9999997764825821E-3</v>
      </c>
      <c r="G621" s="43">
        <v>104</v>
      </c>
    </row>
    <row r="622" spans="1:7">
      <c r="A622" s="179" t="s">
        <v>1468</v>
      </c>
      <c r="B622" s="6">
        <v>1</v>
      </c>
      <c r="C622" s="43">
        <v>0</v>
      </c>
      <c r="D622" s="43">
        <v>146</v>
      </c>
      <c r="E622" s="6">
        <v>5</v>
      </c>
      <c r="F622" s="43">
        <v>9.9999997764825821E-3</v>
      </c>
      <c r="G622" s="43">
        <v>105</v>
      </c>
    </row>
    <row r="623" spans="1:7">
      <c r="A623" s="179" t="s">
        <v>1469</v>
      </c>
      <c r="B623" s="6">
        <v>1</v>
      </c>
      <c r="C623" s="43">
        <v>0</v>
      </c>
      <c r="D623" s="43">
        <v>146</v>
      </c>
      <c r="E623" s="6">
        <v>4</v>
      </c>
      <c r="F623" s="43">
        <v>9.9999997764825821E-3</v>
      </c>
      <c r="G623" s="43">
        <v>106</v>
      </c>
    </row>
    <row r="624" spans="1:7">
      <c r="A624" s="179" t="s">
        <v>1470</v>
      </c>
      <c r="B624" s="6">
        <v>1</v>
      </c>
      <c r="C624" s="43">
        <v>0</v>
      </c>
      <c r="D624" s="43">
        <v>146</v>
      </c>
      <c r="E624" s="6">
        <v>4</v>
      </c>
      <c r="F624" s="43">
        <v>9.9999997764825821E-3</v>
      </c>
      <c r="G624" s="43">
        <v>106</v>
      </c>
    </row>
    <row r="625" spans="1:7">
      <c r="A625" s="179" t="s">
        <v>1471</v>
      </c>
      <c r="B625" s="6">
        <v>1</v>
      </c>
      <c r="C625" s="43">
        <v>0</v>
      </c>
      <c r="D625" s="43">
        <v>146</v>
      </c>
      <c r="E625" s="6">
        <v>3</v>
      </c>
      <c r="F625" s="43">
        <v>9.9999997764825821E-3</v>
      </c>
      <c r="G625" s="43">
        <v>107</v>
      </c>
    </row>
    <row r="626" spans="1:7">
      <c r="A626" s="179" t="s">
        <v>1472</v>
      </c>
      <c r="B626" s="6">
        <v>1</v>
      </c>
      <c r="C626" s="43">
        <v>0</v>
      </c>
      <c r="D626" s="43">
        <v>146</v>
      </c>
      <c r="E626" s="6">
        <v>3</v>
      </c>
      <c r="F626" s="43">
        <v>9.9999997764825821E-3</v>
      </c>
      <c r="G626" s="43">
        <v>107</v>
      </c>
    </row>
    <row r="627" spans="1:7">
      <c r="A627" s="179" t="s">
        <v>1473</v>
      </c>
      <c r="B627" s="6">
        <v>1</v>
      </c>
      <c r="C627" s="43">
        <v>0</v>
      </c>
      <c r="D627" s="43">
        <v>146</v>
      </c>
      <c r="E627" s="6">
        <v>3</v>
      </c>
      <c r="F627" s="43">
        <v>9.9999997764825821E-3</v>
      </c>
      <c r="G627" s="43">
        <v>107</v>
      </c>
    </row>
    <row r="628" spans="1:7">
      <c r="A628" s="179" t="s">
        <v>1474</v>
      </c>
      <c r="B628" s="6">
        <v>1</v>
      </c>
      <c r="C628" s="43">
        <v>0</v>
      </c>
      <c r="D628" s="43">
        <v>146</v>
      </c>
      <c r="E628" s="6">
        <v>3</v>
      </c>
      <c r="F628" s="43">
        <v>9.9999997764825821E-3</v>
      </c>
      <c r="G628" s="43">
        <v>107</v>
      </c>
    </row>
    <row r="629" spans="1:7">
      <c r="A629" s="179" t="s">
        <v>1475</v>
      </c>
      <c r="B629" s="6">
        <v>1</v>
      </c>
      <c r="C629" s="43">
        <v>0</v>
      </c>
      <c r="D629" s="43">
        <v>146</v>
      </c>
      <c r="E629" s="6">
        <v>3</v>
      </c>
      <c r="F629" s="43">
        <v>9.9999997764825821E-3</v>
      </c>
      <c r="G629" s="43">
        <v>107</v>
      </c>
    </row>
    <row r="630" spans="1:7">
      <c r="A630" s="179" t="s">
        <v>1476</v>
      </c>
      <c r="B630" s="6">
        <v>1</v>
      </c>
      <c r="C630" s="43">
        <v>0</v>
      </c>
      <c r="D630" s="43">
        <v>146</v>
      </c>
      <c r="E630" s="6">
        <v>2</v>
      </c>
      <c r="F630" s="43">
        <v>0</v>
      </c>
      <c r="G630" s="43">
        <v>108</v>
      </c>
    </row>
    <row r="631" spans="1:7">
      <c r="A631" s="179" t="s">
        <v>1477</v>
      </c>
      <c r="B631" s="6">
        <v>1</v>
      </c>
      <c r="C631" s="43">
        <v>0</v>
      </c>
      <c r="D631" s="43">
        <v>146</v>
      </c>
      <c r="E631" s="6">
        <v>2</v>
      </c>
      <c r="F631" s="43">
        <v>0</v>
      </c>
      <c r="G631" s="43">
        <v>108</v>
      </c>
    </row>
    <row r="632" spans="1:7">
      <c r="A632" s="179" t="s">
        <v>1478</v>
      </c>
      <c r="B632" s="6">
        <v>1</v>
      </c>
      <c r="C632" s="43">
        <v>0</v>
      </c>
      <c r="D632" s="43">
        <v>146</v>
      </c>
      <c r="E632" s="6">
        <v>2</v>
      </c>
      <c r="F632" s="43">
        <v>0</v>
      </c>
      <c r="G632" s="43">
        <v>108</v>
      </c>
    </row>
    <row r="633" spans="1:7">
      <c r="A633" s="179" t="s">
        <v>1479</v>
      </c>
      <c r="B633" s="6">
        <v>1</v>
      </c>
      <c r="C633" s="43">
        <v>0</v>
      </c>
      <c r="D633" s="43">
        <v>146</v>
      </c>
      <c r="E633" s="6">
        <v>2</v>
      </c>
      <c r="F633" s="43">
        <v>0</v>
      </c>
      <c r="G633" s="43">
        <v>108</v>
      </c>
    </row>
    <row r="634" spans="1:7">
      <c r="A634" s="179" t="s">
        <v>1480</v>
      </c>
      <c r="B634" s="6">
        <v>1</v>
      </c>
      <c r="C634" s="43">
        <v>0</v>
      </c>
      <c r="D634" s="43">
        <v>146</v>
      </c>
      <c r="E634" s="6">
        <v>2</v>
      </c>
      <c r="F634" s="43">
        <v>0</v>
      </c>
      <c r="G634" s="43">
        <v>108</v>
      </c>
    </row>
    <row r="635" spans="1:7">
      <c r="A635" s="179" t="s">
        <v>1481</v>
      </c>
      <c r="B635" s="6">
        <v>1</v>
      </c>
      <c r="C635" s="43">
        <v>0</v>
      </c>
      <c r="D635" s="43">
        <v>146</v>
      </c>
      <c r="E635" s="6">
        <v>2</v>
      </c>
      <c r="F635" s="43">
        <v>0</v>
      </c>
      <c r="G635" s="43">
        <v>108</v>
      </c>
    </row>
    <row r="636" spans="1:7">
      <c r="A636" s="179" t="s">
        <v>1482</v>
      </c>
      <c r="B636" s="6">
        <v>1</v>
      </c>
      <c r="C636" s="43">
        <v>0</v>
      </c>
      <c r="D636" s="43">
        <v>146</v>
      </c>
      <c r="E636" s="6">
        <v>2</v>
      </c>
      <c r="F636" s="43">
        <v>0</v>
      </c>
      <c r="G636" s="43">
        <v>108</v>
      </c>
    </row>
    <row r="637" spans="1:7">
      <c r="A637" s="179" t="s">
        <v>1483</v>
      </c>
      <c r="B637" s="6">
        <v>1</v>
      </c>
      <c r="C637" s="43">
        <v>0</v>
      </c>
      <c r="D637" s="43">
        <v>146</v>
      </c>
      <c r="E637" s="6">
        <v>2</v>
      </c>
      <c r="F637" s="43">
        <v>0</v>
      </c>
      <c r="G637" s="43">
        <v>108</v>
      </c>
    </row>
    <row r="638" spans="1:7">
      <c r="A638" s="179" t="s">
        <v>1484</v>
      </c>
      <c r="B638" s="6">
        <v>1</v>
      </c>
      <c r="C638" s="43">
        <v>0</v>
      </c>
      <c r="D638" s="43">
        <v>146</v>
      </c>
      <c r="E638" s="6">
        <v>2</v>
      </c>
      <c r="F638" s="43">
        <v>0</v>
      </c>
      <c r="G638" s="43">
        <v>108</v>
      </c>
    </row>
    <row r="639" spans="1:7">
      <c r="A639" s="179" t="s">
        <v>1485</v>
      </c>
      <c r="B639" s="6">
        <v>1</v>
      </c>
      <c r="C639" s="43">
        <v>0</v>
      </c>
      <c r="D639" s="43">
        <v>146</v>
      </c>
      <c r="E639" s="6">
        <v>2</v>
      </c>
      <c r="F639" s="43">
        <v>0</v>
      </c>
      <c r="G639" s="43">
        <v>108</v>
      </c>
    </row>
    <row r="640" spans="1:7">
      <c r="A640" s="179" t="s">
        <v>1486</v>
      </c>
      <c r="B640" s="6">
        <v>1</v>
      </c>
      <c r="C640" s="43">
        <v>0</v>
      </c>
      <c r="D640" s="43">
        <v>146</v>
      </c>
      <c r="E640" s="6">
        <v>2</v>
      </c>
      <c r="F640" s="43">
        <v>0</v>
      </c>
      <c r="G640" s="43">
        <v>108</v>
      </c>
    </row>
    <row r="641" spans="1:7">
      <c r="A641" s="179" t="s">
        <v>1487</v>
      </c>
      <c r="B641" s="6">
        <v>1</v>
      </c>
      <c r="C641" s="43">
        <v>0</v>
      </c>
      <c r="D641" s="43">
        <v>146</v>
      </c>
      <c r="E641" s="6">
        <v>2</v>
      </c>
      <c r="F641" s="43">
        <v>0</v>
      </c>
      <c r="G641" s="43">
        <v>108</v>
      </c>
    </row>
    <row r="642" spans="1:7">
      <c r="A642" s="179" t="s">
        <v>1488</v>
      </c>
      <c r="B642" s="6">
        <v>1</v>
      </c>
      <c r="C642" s="43">
        <v>0</v>
      </c>
      <c r="D642" s="43">
        <v>146</v>
      </c>
      <c r="E642" s="6">
        <v>2</v>
      </c>
      <c r="F642" s="43">
        <v>0</v>
      </c>
      <c r="G642" s="43">
        <v>108</v>
      </c>
    </row>
    <row r="643" spans="1:7">
      <c r="A643" s="179" t="s">
        <v>1489</v>
      </c>
      <c r="B643" s="6">
        <v>1</v>
      </c>
      <c r="C643" s="43">
        <v>0</v>
      </c>
      <c r="D643" s="43">
        <v>146</v>
      </c>
      <c r="E643" s="6">
        <v>2</v>
      </c>
      <c r="F643" s="43">
        <v>0</v>
      </c>
      <c r="G643" s="43">
        <v>108</v>
      </c>
    </row>
    <row r="644" spans="1:7">
      <c r="A644" s="179" t="s">
        <v>1490</v>
      </c>
      <c r="B644" s="6">
        <v>1</v>
      </c>
      <c r="C644" s="43">
        <v>0</v>
      </c>
      <c r="D644" s="43">
        <v>146</v>
      </c>
      <c r="E644" s="6">
        <v>1</v>
      </c>
      <c r="F644" s="43">
        <v>0</v>
      </c>
      <c r="G644" s="43">
        <v>109</v>
      </c>
    </row>
    <row r="645" spans="1:7">
      <c r="A645" s="179" t="s">
        <v>1491</v>
      </c>
      <c r="B645" s="6">
        <v>1</v>
      </c>
      <c r="C645" s="43">
        <v>0</v>
      </c>
      <c r="D645" s="43">
        <v>146</v>
      </c>
      <c r="E645" s="6">
        <v>1</v>
      </c>
      <c r="F645" s="43">
        <v>0</v>
      </c>
      <c r="G645" s="43">
        <v>109</v>
      </c>
    </row>
    <row r="646" spans="1:7">
      <c r="A646" s="179" t="s">
        <v>1492</v>
      </c>
      <c r="B646" s="6">
        <v>1</v>
      </c>
      <c r="C646" s="43">
        <v>0</v>
      </c>
      <c r="D646" s="43">
        <v>146</v>
      </c>
      <c r="E646" s="6">
        <v>1</v>
      </c>
      <c r="F646" s="43">
        <v>0</v>
      </c>
      <c r="G646" s="43">
        <v>109</v>
      </c>
    </row>
    <row r="647" spans="1:7">
      <c r="A647" s="179" t="s">
        <v>1493</v>
      </c>
      <c r="B647" s="6">
        <v>1</v>
      </c>
      <c r="C647" s="43">
        <v>0</v>
      </c>
      <c r="D647" s="43">
        <v>146</v>
      </c>
      <c r="E647" s="6">
        <v>1</v>
      </c>
      <c r="F647" s="43">
        <v>0</v>
      </c>
      <c r="G647" s="43">
        <v>109</v>
      </c>
    </row>
    <row r="648" spans="1:7">
      <c r="A648" s="179" t="s">
        <v>1494</v>
      </c>
      <c r="B648" s="6">
        <v>1</v>
      </c>
      <c r="C648" s="43">
        <v>0</v>
      </c>
      <c r="D648" s="43">
        <v>146</v>
      </c>
      <c r="E648" s="6">
        <v>1</v>
      </c>
      <c r="F648" s="43">
        <v>0</v>
      </c>
      <c r="G648" s="43">
        <v>109</v>
      </c>
    </row>
    <row r="649" spans="1:7">
      <c r="A649" s="179" t="s">
        <v>1495</v>
      </c>
      <c r="B649" s="6">
        <v>1</v>
      </c>
      <c r="C649" s="43">
        <v>0</v>
      </c>
      <c r="D649" s="43">
        <v>146</v>
      </c>
      <c r="E649" s="6">
        <v>1</v>
      </c>
      <c r="F649" s="43">
        <v>0</v>
      </c>
      <c r="G649" s="43">
        <v>109</v>
      </c>
    </row>
    <row r="650" spans="1:7">
      <c r="A650" s="179" t="s">
        <v>1496</v>
      </c>
      <c r="B650" s="6">
        <v>1</v>
      </c>
      <c r="C650" s="43">
        <v>0</v>
      </c>
      <c r="D650" s="43">
        <v>146</v>
      </c>
      <c r="E650" s="6">
        <v>1</v>
      </c>
      <c r="F650" s="43">
        <v>0</v>
      </c>
      <c r="G650" s="43">
        <v>109</v>
      </c>
    </row>
    <row r="651" spans="1:7">
      <c r="A651" s="179" t="s">
        <v>1497</v>
      </c>
      <c r="B651" s="6">
        <v>1</v>
      </c>
      <c r="C651" s="43">
        <v>0</v>
      </c>
      <c r="D651" s="43">
        <v>146</v>
      </c>
      <c r="E651" s="6">
        <v>1</v>
      </c>
      <c r="F651" s="43">
        <v>0</v>
      </c>
      <c r="G651" s="43">
        <v>109</v>
      </c>
    </row>
    <row r="652" spans="1:7">
      <c r="A652" s="179" t="s">
        <v>1498</v>
      </c>
      <c r="B652" s="6">
        <v>1</v>
      </c>
      <c r="C652" s="43">
        <v>0</v>
      </c>
      <c r="D652" s="43">
        <v>146</v>
      </c>
      <c r="E652" s="6">
        <v>1</v>
      </c>
      <c r="F652" s="43">
        <v>0</v>
      </c>
      <c r="G652" s="43">
        <v>109</v>
      </c>
    </row>
    <row r="653" spans="1:7">
      <c r="A653" s="179" t="s">
        <v>1499</v>
      </c>
      <c r="B653" s="6">
        <v>1</v>
      </c>
      <c r="C653" s="43">
        <v>0</v>
      </c>
      <c r="D653" s="43">
        <v>146</v>
      </c>
      <c r="E653" s="6">
        <v>1</v>
      </c>
      <c r="F653" s="43">
        <v>0</v>
      </c>
      <c r="G653" s="43">
        <v>109</v>
      </c>
    </row>
    <row r="654" spans="1:7">
      <c r="A654" s="179" t="s">
        <v>1500</v>
      </c>
      <c r="B654" s="6">
        <v>1</v>
      </c>
      <c r="C654" s="43">
        <v>0</v>
      </c>
      <c r="D654" s="43">
        <v>146</v>
      </c>
      <c r="E654" s="6">
        <v>1</v>
      </c>
      <c r="F654" s="43">
        <v>0</v>
      </c>
      <c r="G654" s="43">
        <v>109</v>
      </c>
    </row>
    <row r="655" spans="1:7">
      <c r="A655" s="179" t="s">
        <v>1501</v>
      </c>
      <c r="B655" s="6">
        <v>1</v>
      </c>
      <c r="C655" s="43">
        <v>0</v>
      </c>
      <c r="D655" s="43">
        <v>146</v>
      </c>
      <c r="E655" s="6">
        <v>1</v>
      </c>
      <c r="F655" s="43">
        <v>0</v>
      </c>
      <c r="G655" s="43">
        <v>109</v>
      </c>
    </row>
    <row r="656" spans="1:7">
      <c r="A656" s="179" t="s">
        <v>1502</v>
      </c>
      <c r="B656" s="6">
        <v>1</v>
      </c>
      <c r="C656" s="43">
        <v>0</v>
      </c>
      <c r="D656" s="43">
        <v>146</v>
      </c>
      <c r="E656" s="6">
        <v>1</v>
      </c>
      <c r="F656" s="43">
        <v>0</v>
      </c>
      <c r="G656" s="43">
        <v>109</v>
      </c>
    </row>
    <row r="657" spans="1:7">
      <c r="A657" s="179" t="s">
        <v>1503</v>
      </c>
      <c r="B657" s="6">
        <v>1</v>
      </c>
      <c r="C657" s="43">
        <v>0</v>
      </c>
      <c r="D657" s="43">
        <v>146</v>
      </c>
      <c r="E657" s="6">
        <v>1</v>
      </c>
      <c r="F657" s="43">
        <v>0</v>
      </c>
      <c r="G657" s="43">
        <v>109</v>
      </c>
    </row>
    <row r="658" spans="1:7">
      <c r="A658" s="179" t="s">
        <v>1504</v>
      </c>
      <c r="B658" s="6">
        <v>1</v>
      </c>
      <c r="C658" s="43">
        <v>0</v>
      </c>
      <c r="D658" s="43">
        <v>146</v>
      </c>
      <c r="E658" s="6">
        <v>1</v>
      </c>
      <c r="F658" s="43">
        <v>0</v>
      </c>
      <c r="G658" s="43">
        <v>109</v>
      </c>
    </row>
    <row r="659" spans="1:7">
      <c r="A659" s="179" t="s">
        <v>1505</v>
      </c>
      <c r="B659" s="6">
        <v>1</v>
      </c>
      <c r="C659" s="43">
        <v>0</v>
      </c>
      <c r="D659" s="43">
        <v>146</v>
      </c>
      <c r="E659" s="6">
        <v>1</v>
      </c>
      <c r="F659" s="43">
        <v>0</v>
      </c>
      <c r="G659" s="43">
        <v>109</v>
      </c>
    </row>
    <row r="660" spans="1:7">
      <c r="A660" s="179" t="s">
        <v>1506</v>
      </c>
      <c r="B660" s="6">
        <v>1</v>
      </c>
      <c r="C660" s="43">
        <v>0</v>
      </c>
      <c r="D660" s="43">
        <v>146</v>
      </c>
      <c r="E660" s="6">
        <v>1</v>
      </c>
      <c r="F660" s="43">
        <v>0</v>
      </c>
      <c r="G660" s="43">
        <v>109</v>
      </c>
    </row>
    <row r="661" spans="1:7">
      <c r="A661" s="179" t="s">
        <v>1507</v>
      </c>
      <c r="B661" s="6">
        <v>1</v>
      </c>
      <c r="C661" s="43">
        <v>0</v>
      </c>
      <c r="D661" s="43">
        <v>146</v>
      </c>
      <c r="E661" s="6">
        <v>1</v>
      </c>
      <c r="F661" s="43">
        <v>0</v>
      </c>
      <c r="G661" s="43">
        <v>109</v>
      </c>
    </row>
    <row r="662" spans="1:7">
      <c r="A662" s="179" t="s">
        <v>1508</v>
      </c>
      <c r="B662" s="6">
        <v>1</v>
      </c>
      <c r="C662" s="43">
        <v>0</v>
      </c>
      <c r="D662" s="43">
        <v>146</v>
      </c>
      <c r="E662" s="6">
        <v>1</v>
      </c>
      <c r="F662" s="43">
        <v>0</v>
      </c>
      <c r="G662" s="43">
        <v>109</v>
      </c>
    </row>
    <row r="663" spans="1:7">
      <c r="A663" s="179" t="s">
        <v>1509</v>
      </c>
      <c r="B663" s="6">
        <v>1</v>
      </c>
      <c r="C663" s="43">
        <v>0</v>
      </c>
      <c r="D663" s="43">
        <v>146</v>
      </c>
      <c r="E663" s="6">
        <v>1</v>
      </c>
      <c r="F663" s="43">
        <v>0</v>
      </c>
      <c r="G663" s="43">
        <v>109</v>
      </c>
    </row>
    <row r="664" spans="1:7">
      <c r="A664" s="179" t="s">
        <v>1510</v>
      </c>
      <c r="B664" s="6">
        <v>1</v>
      </c>
      <c r="C664" s="43">
        <v>0</v>
      </c>
      <c r="D664" s="43">
        <v>146</v>
      </c>
      <c r="E664" s="6">
        <v>1</v>
      </c>
      <c r="F664" s="43">
        <v>0</v>
      </c>
      <c r="G664" s="43">
        <v>109</v>
      </c>
    </row>
    <row r="665" spans="1:7">
      <c r="A665" s="179" t="s">
        <v>1511</v>
      </c>
      <c r="B665" s="6">
        <v>1</v>
      </c>
      <c r="C665" s="43">
        <v>0</v>
      </c>
      <c r="D665" s="43">
        <v>146</v>
      </c>
      <c r="E665" s="6">
        <v>1</v>
      </c>
      <c r="F665" s="43">
        <v>0</v>
      </c>
      <c r="G665" s="43">
        <v>109</v>
      </c>
    </row>
    <row r="666" spans="1:7">
      <c r="A666" s="179" t="s">
        <v>1512</v>
      </c>
      <c r="B666" s="6">
        <v>1</v>
      </c>
      <c r="C666" s="43">
        <v>0</v>
      </c>
      <c r="D666" s="43">
        <v>146</v>
      </c>
      <c r="E666" s="6">
        <v>1</v>
      </c>
      <c r="F666" s="43">
        <v>0</v>
      </c>
      <c r="G666" s="43">
        <v>109</v>
      </c>
    </row>
    <row r="667" spans="1:7">
      <c r="A667" s="179" t="s">
        <v>1513</v>
      </c>
      <c r="B667" s="6">
        <v>1</v>
      </c>
      <c r="C667" s="43">
        <v>0</v>
      </c>
      <c r="D667" s="43">
        <v>146</v>
      </c>
      <c r="E667" s="6">
        <v>1</v>
      </c>
      <c r="F667" s="43">
        <v>0</v>
      </c>
      <c r="G667" s="43">
        <v>109</v>
      </c>
    </row>
    <row r="668" spans="1:7">
      <c r="A668" s="179" t="s">
        <v>1514</v>
      </c>
      <c r="B668" s="6">
        <v>1</v>
      </c>
      <c r="C668" s="43">
        <v>0</v>
      </c>
      <c r="D668" s="43">
        <v>146</v>
      </c>
      <c r="E668" s="6">
        <v>1</v>
      </c>
      <c r="F668" s="43">
        <v>0</v>
      </c>
      <c r="G668" s="43">
        <v>109</v>
      </c>
    </row>
    <row r="669" spans="1:7">
      <c r="A669" s="179" t="s">
        <v>1515</v>
      </c>
      <c r="B669" s="6">
        <v>1</v>
      </c>
      <c r="C669" s="43">
        <v>0</v>
      </c>
      <c r="D669" s="43">
        <v>146</v>
      </c>
      <c r="E669" s="6">
        <v>1</v>
      </c>
      <c r="F669" s="43">
        <v>0</v>
      </c>
      <c r="G669" s="43">
        <v>109</v>
      </c>
    </row>
    <row r="670" spans="1:7">
      <c r="A670" s="179" t="s">
        <v>1516</v>
      </c>
      <c r="B670" s="6">
        <v>1</v>
      </c>
      <c r="C670" s="43">
        <v>0</v>
      </c>
      <c r="D670" s="43">
        <v>146</v>
      </c>
      <c r="E670" s="6">
        <v>1</v>
      </c>
      <c r="F670" s="43">
        <v>0</v>
      </c>
      <c r="G670" s="43">
        <v>109</v>
      </c>
    </row>
    <row r="671" spans="1:7">
      <c r="A671" s="179" t="s">
        <v>1517</v>
      </c>
      <c r="B671" s="6">
        <v>1</v>
      </c>
      <c r="C671" s="43">
        <v>0</v>
      </c>
      <c r="D671" s="43">
        <v>146</v>
      </c>
      <c r="E671" s="6">
        <v>1</v>
      </c>
      <c r="F671" s="43">
        <v>0</v>
      </c>
      <c r="G671" s="43">
        <v>109</v>
      </c>
    </row>
    <row r="672" spans="1:7">
      <c r="A672" s="179" t="s">
        <v>1518</v>
      </c>
      <c r="B672" s="6">
        <v>1</v>
      </c>
      <c r="C672" s="43">
        <v>0</v>
      </c>
      <c r="D672" s="43">
        <v>146</v>
      </c>
      <c r="E672" s="6">
        <v>1</v>
      </c>
      <c r="F672" s="43">
        <v>0</v>
      </c>
      <c r="G672" s="43">
        <v>109</v>
      </c>
    </row>
    <row r="673" spans="1:7">
      <c r="A673" s="179" t="s">
        <v>1519</v>
      </c>
      <c r="B673" s="6">
        <v>1</v>
      </c>
      <c r="C673" s="43">
        <v>0</v>
      </c>
      <c r="D673" s="43">
        <v>146</v>
      </c>
      <c r="E673" s="6">
        <v>1</v>
      </c>
      <c r="F673" s="43">
        <v>0</v>
      </c>
      <c r="G673" s="43">
        <v>109</v>
      </c>
    </row>
    <row r="674" spans="1:7">
      <c r="A674" s="179" t="s">
        <v>1520</v>
      </c>
      <c r="B674" s="6">
        <v>1</v>
      </c>
      <c r="C674" s="43">
        <v>0</v>
      </c>
      <c r="D674" s="43">
        <v>146</v>
      </c>
      <c r="E674" s="6">
        <v>1</v>
      </c>
      <c r="F674" s="43">
        <v>0</v>
      </c>
      <c r="G674" s="43">
        <v>109</v>
      </c>
    </row>
    <row r="675" spans="1:7">
      <c r="A675" s="179" t="s">
        <v>1521</v>
      </c>
      <c r="B675" s="6">
        <v>1</v>
      </c>
      <c r="C675" s="43">
        <v>0</v>
      </c>
      <c r="D675" s="43">
        <v>146</v>
      </c>
      <c r="E675" s="6">
        <v>1</v>
      </c>
      <c r="F675" s="43">
        <v>0</v>
      </c>
      <c r="G675" s="43">
        <v>109</v>
      </c>
    </row>
    <row r="676" spans="1:7">
      <c r="A676" s="179" t="s">
        <v>1522</v>
      </c>
      <c r="B676" s="6">
        <v>1</v>
      </c>
      <c r="C676" s="43">
        <v>0</v>
      </c>
      <c r="D676" s="43">
        <v>146</v>
      </c>
      <c r="E676" s="6">
        <v>1</v>
      </c>
      <c r="F676" s="43">
        <v>0</v>
      </c>
      <c r="G676" s="43">
        <v>109</v>
      </c>
    </row>
    <row r="677" spans="1:7">
      <c r="A677" s="179" t="s">
        <v>1523</v>
      </c>
      <c r="B677" s="6">
        <v>1</v>
      </c>
      <c r="C677" s="43">
        <v>0</v>
      </c>
      <c r="D677" s="43">
        <v>146</v>
      </c>
      <c r="E677" s="6">
        <v>1</v>
      </c>
      <c r="F677" s="43">
        <v>0</v>
      </c>
      <c r="G677" s="43">
        <v>109</v>
      </c>
    </row>
    <row r="678" spans="1:7">
      <c r="A678" s="179" t="s">
        <v>1524</v>
      </c>
      <c r="B678" s="6">
        <v>1</v>
      </c>
      <c r="C678" s="43">
        <v>0</v>
      </c>
      <c r="D678" s="43">
        <v>146</v>
      </c>
      <c r="E678" s="6">
        <v>1</v>
      </c>
      <c r="F678" s="43">
        <v>0</v>
      </c>
      <c r="G678" s="43">
        <v>109</v>
      </c>
    </row>
    <row r="679" spans="1:7">
      <c r="A679" s="179" t="s">
        <v>1525</v>
      </c>
      <c r="B679" s="6">
        <v>1</v>
      </c>
      <c r="C679" s="43">
        <v>0</v>
      </c>
      <c r="D679" s="43">
        <v>146</v>
      </c>
      <c r="E679" s="6">
        <v>1</v>
      </c>
      <c r="F679" s="43">
        <v>0</v>
      </c>
      <c r="G679" s="43">
        <v>109</v>
      </c>
    </row>
    <row r="680" spans="1:7">
      <c r="A680" s="179" t="s">
        <v>1526</v>
      </c>
      <c r="B680" s="6">
        <v>1</v>
      </c>
      <c r="C680" s="43">
        <v>0</v>
      </c>
      <c r="D680" s="43">
        <v>146</v>
      </c>
      <c r="E680" s="6">
        <v>1</v>
      </c>
      <c r="F680" s="43">
        <v>0</v>
      </c>
      <c r="G680" s="43">
        <v>109</v>
      </c>
    </row>
    <row r="681" spans="1:7">
      <c r="A681" s="179" t="s">
        <v>1527</v>
      </c>
      <c r="B681" s="6">
        <v>1</v>
      </c>
      <c r="C681" s="43">
        <v>0</v>
      </c>
      <c r="D681" s="43">
        <v>146</v>
      </c>
      <c r="E681" s="6">
        <v>1</v>
      </c>
      <c r="F681" s="43">
        <v>0</v>
      </c>
      <c r="G681" s="43">
        <v>109</v>
      </c>
    </row>
    <row r="682" spans="1:7">
      <c r="A682" s="179" t="s">
        <v>1528</v>
      </c>
      <c r="B682" s="6">
        <v>1</v>
      </c>
      <c r="C682" s="43">
        <v>0</v>
      </c>
      <c r="D682" s="43">
        <v>146</v>
      </c>
      <c r="E682" s="6">
        <v>1</v>
      </c>
      <c r="F682" s="43">
        <v>0</v>
      </c>
      <c r="G682" s="43">
        <v>109</v>
      </c>
    </row>
    <row r="683" spans="1:7">
      <c r="A683" s="179" t="s">
        <v>1529</v>
      </c>
      <c r="B683" s="6">
        <v>1</v>
      </c>
      <c r="C683" s="43">
        <v>0</v>
      </c>
      <c r="D683" s="43">
        <v>146</v>
      </c>
      <c r="E683" s="6">
        <v>1</v>
      </c>
      <c r="F683" s="43">
        <v>0</v>
      </c>
      <c r="G683" s="43">
        <v>109</v>
      </c>
    </row>
    <row r="684" spans="1:7">
      <c r="A684" s="179" t="s">
        <v>1530</v>
      </c>
      <c r="B684" s="6">
        <v>1</v>
      </c>
      <c r="C684" s="43">
        <v>0</v>
      </c>
      <c r="D684" s="43">
        <v>146</v>
      </c>
      <c r="E684" s="6">
        <v>1</v>
      </c>
      <c r="F684" s="43">
        <v>0</v>
      </c>
      <c r="G684" s="43">
        <v>109</v>
      </c>
    </row>
    <row r="685" spans="1:7">
      <c r="A685" s="179" t="s">
        <v>1531</v>
      </c>
      <c r="B685" s="6">
        <v>1</v>
      </c>
      <c r="C685" s="43">
        <v>0</v>
      </c>
      <c r="D685" s="43">
        <v>146</v>
      </c>
      <c r="E685" s="6">
        <v>1</v>
      </c>
      <c r="F685" s="43">
        <v>0</v>
      </c>
      <c r="G685" s="43">
        <v>109</v>
      </c>
    </row>
    <row r="686" spans="1:7">
      <c r="A686" s="179" t="s">
        <v>1532</v>
      </c>
      <c r="B686" s="6">
        <v>1</v>
      </c>
      <c r="C686" s="43">
        <v>0</v>
      </c>
      <c r="D686" s="43">
        <v>146</v>
      </c>
      <c r="E686" s="6">
        <v>1</v>
      </c>
      <c r="F686" s="43">
        <v>0</v>
      </c>
      <c r="G686" s="43">
        <v>109</v>
      </c>
    </row>
    <row r="687" spans="1:7">
      <c r="A687" s="179" t="s">
        <v>1533</v>
      </c>
      <c r="B687" s="6">
        <v>1</v>
      </c>
      <c r="C687" s="43">
        <v>0</v>
      </c>
      <c r="D687" s="43">
        <v>146</v>
      </c>
      <c r="E687" s="6">
        <v>1</v>
      </c>
      <c r="F687" s="43">
        <v>0</v>
      </c>
      <c r="G687" s="43">
        <v>109</v>
      </c>
    </row>
    <row r="688" spans="1:7">
      <c r="A688" s="179" t="s">
        <v>1534</v>
      </c>
      <c r="B688" s="6">
        <v>1</v>
      </c>
      <c r="C688" s="43">
        <v>0</v>
      </c>
      <c r="D688" s="43">
        <v>146</v>
      </c>
      <c r="E688" s="6">
        <v>1</v>
      </c>
      <c r="F688" s="43">
        <v>0</v>
      </c>
      <c r="G688" s="43">
        <v>109</v>
      </c>
    </row>
    <row r="689" spans="1:7">
      <c r="A689" s="179" t="s">
        <v>1535</v>
      </c>
      <c r="B689" s="6">
        <v>1</v>
      </c>
      <c r="C689" s="43">
        <v>0</v>
      </c>
      <c r="D689" s="43">
        <v>146</v>
      </c>
      <c r="E689" s="6">
        <v>1</v>
      </c>
      <c r="F689" s="43">
        <v>0</v>
      </c>
      <c r="G689" s="43">
        <v>109</v>
      </c>
    </row>
    <row r="690" spans="1:7">
      <c r="A690" s="179" t="s">
        <v>1536</v>
      </c>
      <c r="B690" s="6">
        <v>1</v>
      </c>
      <c r="C690" s="43">
        <v>0</v>
      </c>
      <c r="D690" s="43">
        <v>146</v>
      </c>
      <c r="E690" s="6">
        <v>1</v>
      </c>
      <c r="F690" s="43">
        <v>0</v>
      </c>
      <c r="G690" s="43">
        <v>109</v>
      </c>
    </row>
    <row r="691" spans="1:7">
      <c r="A691" s="179" t="s">
        <v>1537</v>
      </c>
      <c r="B691" s="6">
        <v>1</v>
      </c>
      <c r="C691" s="43">
        <v>0</v>
      </c>
      <c r="D691" s="43">
        <v>146</v>
      </c>
      <c r="E691" s="6">
        <v>1</v>
      </c>
      <c r="F691" s="43">
        <v>0</v>
      </c>
      <c r="G691" s="43">
        <v>109</v>
      </c>
    </row>
    <row r="692" spans="1:7">
      <c r="A692" s="179" t="s">
        <v>1538</v>
      </c>
      <c r="B692" s="6">
        <v>1</v>
      </c>
      <c r="C692" s="43">
        <v>0</v>
      </c>
      <c r="D692" s="43">
        <v>146</v>
      </c>
      <c r="E692" s="6">
        <v>0</v>
      </c>
      <c r="F692" s="43">
        <v>0</v>
      </c>
      <c r="G692" s="43">
        <v>110</v>
      </c>
    </row>
    <row r="693" spans="1:7">
      <c r="A693" s="179" t="s">
        <v>1539</v>
      </c>
      <c r="B693" s="6">
        <v>1</v>
      </c>
      <c r="C693" s="43">
        <v>0</v>
      </c>
      <c r="D693" s="43">
        <v>146</v>
      </c>
      <c r="E693" s="6">
        <v>0</v>
      </c>
      <c r="F693" s="43">
        <v>0</v>
      </c>
      <c r="G693" s="43">
        <v>110</v>
      </c>
    </row>
    <row r="694" spans="1:7">
      <c r="A694" s="179" t="s">
        <v>1540</v>
      </c>
      <c r="B694" s="6">
        <v>1</v>
      </c>
      <c r="C694" s="43">
        <v>0</v>
      </c>
      <c r="D694" s="43">
        <v>146</v>
      </c>
      <c r="E694" s="6">
        <v>0</v>
      </c>
      <c r="F694" s="43">
        <v>0</v>
      </c>
      <c r="G694" s="43">
        <v>110</v>
      </c>
    </row>
    <row r="695" spans="1:7">
      <c r="A695" s="179" t="s">
        <v>1541</v>
      </c>
      <c r="B695" s="6">
        <v>1</v>
      </c>
      <c r="C695" s="43">
        <v>0</v>
      </c>
      <c r="D695" s="43">
        <v>146</v>
      </c>
      <c r="E695" s="6">
        <v>0</v>
      </c>
      <c r="F695" s="43">
        <v>0</v>
      </c>
      <c r="G695" s="43">
        <v>110</v>
      </c>
    </row>
    <row r="696" spans="1:7">
      <c r="A696" s="179" t="s">
        <v>1542</v>
      </c>
      <c r="B696" s="6">
        <v>1</v>
      </c>
      <c r="C696" s="43">
        <v>0</v>
      </c>
      <c r="D696" s="43">
        <v>146</v>
      </c>
      <c r="E696" s="6">
        <v>0</v>
      </c>
      <c r="F696" s="43">
        <v>0</v>
      </c>
      <c r="G696" s="43">
        <v>110</v>
      </c>
    </row>
    <row r="697" spans="1:7">
      <c r="A697" s="179" t="s">
        <v>1543</v>
      </c>
      <c r="B697" s="6">
        <v>1</v>
      </c>
      <c r="C697" s="43">
        <v>0</v>
      </c>
      <c r="D697" s="43">
        <v>146</v>
      </c>
      <c r="E697" s="6">
        <v>0</v>
      </c>
      <c r="F697" s="43">
        <v>0</v>
      </c>
      <c r="G697" s="43">
        <v>110</v>
      </c>
    </row>
    <row r="698" spans="1:7">
      <c r="A698" s="179" t="s">
        <v>1544</v>
      </c>
      <c r="B698" s="6">
        <v>1</v>
      </c>
      <c r="C698" s="43">
        <v>0</v>
      </c>
      <c r="D698" s="43">
        <v>146</v>
      </c>
      <c r="E698" s="6">
        <v>0</v>
      </c>
      <c r="F698" s="43">
        <v>0</v>
      </c>
      <c r="G698" s="43">
        <v>110</v>
      </c>
    </row>
    <row r="699" spans="1:7">
      <c r="A699" s="179" t="s">
        <v>1545</v>
      </c>
      <c r="B699" s="6">
        <v>1</v>
      </c>
      <c r="C699" s="43">
        <v>0</v>
      </c>
      <c r="D699" s="43">
        <v>146</v>
      </c>
      <c r="E699" s="6">
        <v>0</v>
      </c>
      <c r="F699" s="43">
        <v>0</v>
      </c>
      <c r="G699" s="43">
        <v>110</v>
      </c>
    </row>
    <row r="700" spans="1:7">
      <c r="A700" s="179" t="s">
        <v>1546</v>
      </c>
      <c r="B700" s="6">
        <v>1</v>
      </c>
      <c r="C700" s="43">
        <v>0</v>
      </c>
      <c r="D700" s="43">
        <v>146</v>
      </c>
      <c r="E700" s="6">
        <v>0</v>
      </c>
      <c r="F700" s="43">
        <v>0</v>
      </c>
      <c r="G700" s="43">
        <v>110</v>
      </c>
    </row>
    <row r="701" spans="1:7">
      <c r="A701" s="179" t="s">
        <v>1547</v>
      </c>
      <c r="B701" s="6">
        <v>1</v>
      </c>
      <c r="C701" s="43">
        <v>0</v>
      </c>
      <c r="D701" s="43">
        <v>146</v>
      </c>
      <c r="E701" s="6">
        <v>0</v>
      </c>
      <c r="F701" s="43">
        <v>0</v>
      </c>
      <c r="G701" s="43">
        <v>110</v>
      </c>
    </row>
    <row r="702" spans="1:7">
      <c r="A702" s="179" t="s">
        <v>1548</v>
      </c>
      <c r="B702" s="6">
        <v>1</v>
      </c>
      <c r="C702" s="43">
        <v>0</v>
      </c>
      <c r="D702" s="43">
        <v>146</v>
      </c>
      <c r="E702" s="6">
        <v>0</v>
      </c>
      <c r="F702" s="43">
        <v>0</v>
      </c>
      <c r="G702" s="43">
        <v>110</v>
      </c>
    </row>
    <row r="703" spans="1:7">
      <c r="A703" s="179" t="s">
        <v>1549</v>
      </c>
      <c r="B703" s="6">
        <v>1</v>
      </c>
      <c r="C703" s="43">
        <v>0</v>
      </c>
      <c r="D703" s="43">
        <v>146</v>
      </c>
      <c r="E703" s="6">
        <v>0</v>
      </c>
      <c r="F703" s="43">
        <v>0</v>
      </c>
      <c r="G703" s="43">
        <v>110</v>
      </c>
    </row>
    <row r="704" spans="1:7">
      <c r="A704" s="179" t="s">
        <v>1550</v>
      </c>
      <c r="B704" s="6">
        <v>1</v>
      </c>
      <c r="C704" s="43">
        <v>0</v>
      </c>
      <c r="D704" s="43">
        <v>146</v>
      </c>
      <c r="E704" s="6">
        <v>0</v>
      </c>
      <c r="F704" s="43">
        <v>0</v>
      </c>
      <c r="G704" s="43">
        <v>110</v>
      </c>
    </row>
    <row r="705" spans="1:7">
      <c r="A705" s="179" t="s">
        <v>1551</v>
      </c>
      <c r="B705" s="6">
        <v>1</v>
      </c>
      <c r="C705" s="43">
        <v>0</v>
      </c>
      <c r="D705" s="43">
        <v>146</v>
      </c>
      <c r="E705" s="6">
        <v>0</v>
      </c>
      <c r="F705" s="43">
        <v>0</v>
      </c>
      <c r="G705" s="43">
        <v>110</v>
      </c>
    </row>
    <row r="706" spans="1:7">
      <c r="A706" s="179" t="s">
        <v>1552</v>
      </c>
      <c r="B706" s="6">
        <v>1</v>
      </c>
      <c r="C706" s="43">
        <v>0</v>
      </c>
      <c r="D706" s="43">
        <v>146</v>
      </c>
      <c r="E706" s="6">
        <v>0</v>
      </c>
      <c r="F706" s="43">
        <v>0</v>
      </c>
      <c r="G706" s="43">
        <v>110</v>
      </c>
    </row>
    <row r="707" spans="1:7">
      <c r="A707" s="179" t="s">
        <v>1553</v>
      </c>
      <c r="B707" s="6">
        <v>1</v>
      </c>
      <c r="C707" s="43">
        <v>0</v>
      </c>
      <c r="D707" s="43">
        <v>146</v>
      </c>
      <c r="E707" s="6">
        <v>0</v>
      </c>
      <c r="F707" s="43">
        <v>0</v>
      </c>
      <c r="G707" s="43">
        <v>110</v>
      </c>
    </row>
    <row r="708" spans="1:7">
      <c r="A708" s="179" t="s">
        <v>1554</v>
      </c>
      <c r="B708" s="6">
        <v>1</v>
      </c>
      <c r="C708" s="43">
        <v>0</v>
      </c>
      <c r="D708" s="43">
        <v>146</v>
      </c>
      <c r="E708" s="6">
        <v>0</v>
      </c>
      <c r="F708" s="43">
        <v>0</v>
      </c>
      <c r="G708" s="43">
        <v>110</v>
      </c>
    </row>
    <row r="709" spans="1:7">
      <c r="A709" s="179" t="s">
        <v>1555</v>
      </c>
      <c r="B709" s="6">
        <v>1</v>
      </c>
      <c r="C709" s="43">
        <v>0</v>
      </c>
      <c r="D709" s="43">
        <v>146</v>
      </c>
      <c r="E709" s="6">
        <v>0</v>
      </c>
      <c r="F709" s="43">
        <v>0</v>
      </c>
      <c r="G709" s="43">
        <v>110</v>
      </c>
    </row>
    <row r="710" spans="1:7">
      <c r="A710" s="179" t="s">
        <v>1556</v>
      </c>
      <c r="B710" s="6">
        <v>1</v>
      </c>
      <c r="C710" s="43">
        <v>0</v>
      </c>
      <c r="D710" s="43">
        <v>146</v>
      </c>
      <c r="E710" s="6">
        <v>0</v>
      </c>
      <c r="F710" s="43">
        <v>0</v>
      </c>
      <c r="G710" s="43">
        <v>110</v>
      </c>
    </row>
    <row r="711" spans="1:7">
      <c r="A711" s="179" t="s">
        <v>1557</v>
      </c>
      <c r="B711" s="6">
        <v>1</v>
      </c>
      <c r="C711" s="43">
        <v>0</v>
      </c>
      <c r="D711" s="43">
        <v>146</v>
      </c>
      <c r="E711" s="6">
        <v>0</v>
      </c>
      <c r="F711" s="43">
        <v>0</v>
      </c>
      <c r="G711" s="43">
        <v>110</v>
      </c>
    </row>
    <row r="712" spans="1:7">
      <c r="A712" s="179" t="s">
        <v>1558</v>
      </c>
      <c r="B712" s="6">
        <v>1</v>
      </c>
      <c r="C712" s="43">
        <v>0</v>
      </c>
      <c r="D712" s="43">
        <v>146</v>
      </c>
      <c r="E712" s="6">
        <v>0</v>
      </c>
      <c r="F712" s="43">
        <v>0</v>
      </c>
      <c r="G712" s="43">
        <v>110</v>
      </c>
    </row>
    <row r="713" spans="1:7">
      <c r="A713" s="179" t="s">
        <v>1559</v>
      </c>
      <c r="B713" s="6">
        <v>1</v>
      </c>
      <c r="C713" s="43">
        <v>0</v>
      </c>
      <c r="D713" s="43">
        <v>146</v>
      </c>
      <c r="E713" s="6">
        <v>0</v>
      </c>
      <c r="F713" s="43">
        <v>0</v>
      </c>
      <c r="G713" s="43">
        <v>110</v>
      </c>
    </row>
    <row r="714" spans="1:7">
      <c r="A714" s="179" t="s">
        <v>1560</v>
      </c>
      <c r="B714" s="6">
        <v>1</v>
      </c>
      <c r="C714" s="43">
        <v>0</v>
      </c>
      <c r="D714" s="43">
        <v>146</v>
      </c>
      <c r="E714" s="6">
        <v>0</v>
      </c>
      <c r="F714" s="43">
        <v>0</v>
      </c>
      <c r="G714" s="43">
        <v>110</v>
      </c>
    </row>
    <row r="715" spans="1:7">
      <c r="A715" s="179" t="s">
        <v>1561</v>
      </c>
      <c r="B715" s="6">
        <v>1</v>
      </c>
      <c r="C715" s="43">
        <v>0</v>
      </c>
      <c r="D715" s="43">
        <v>146</v>
      </c>
      <c r="E715" s="6">
        <v>0</v>
      </c>
      <c r="F715" s="43">
        <v>0</v>
      </c>
      <c r="G715" s="43">
        <v>110</v>
      </c>
    </row>
    <row r="716" spans="1:7">
      <c r="A716" s="179" t="s">
        <v>1562</v>
      </c>
      <c r="B716" s="6">
        <v>1</v>
      </c>
      <c r="C716" s="43">
        <v>0</v>
      </c>
      <c r="D716" s="43">
        <v>146</v>
      </c>
      <c r="E716" s="6">
        <v>0</v>
      </c>
      <c r="F716" s="43">
        <v>0</v>
      </c>
      <c r="G716" s="43">
        <v>110</v>
      </c>
    </row>
    <row r="717" spans="1:7">
      <c r="A717" s="179" t="s">
        <v>1563</v>
      </c>
      <c r="B717" s="6">
        <v>1</v>
      </c>
      <c r="C717" s="43">
        <v>0</v>
      </c>
      <c r="D717" s="43">
        <v>146</v>
      </c>
      <c r="E717" s="6">
        <v>0</v>
      </c>
      <c r="F717" s="43">
        <v>0</v>
      </c>
      <c r="G717" s="43">
        <v>110</v>
      </c>
    </row>
    <row r="718" spans="1:7">
      <c r="A718" s="179" t="s">
        <v>1564</v>
      </c>
      <c r="B718" s="6">
        <v>1</v>
      </c>
      <c r="C718" s="43">
        <v>0</v>
      </c>
      <c r="D718" s="43">
        <v>146</v>
      </c>
      <c r="E718" s="6">
        <v>0</v>
      </c>
      <c r="F718" s="43">
        <v>0</v>
      </c>
      <c r="G718" s="43">
        <v>110</v>
      </c>
    </row>
    <row r="719" spans="1:7">
      <c r="A719" s="179" t="s">
        <v>1565</v>
      </c>
      <c r="B719" s="6">
        <v>1</v>
      </c>
      <c r="C719" s="43">
        <v>0</v>
      </c>
      <c r="D719" s="43">
        <v>146</v>
      </c>
      <c r="E719" s="6">
        <v>0</v>
      </c>
      <c r="F719" s="43">
        <v>0</v>
      </c>
      <c r="G719" s="43">
        <v>110</v>
      </c>
    </row>
    <row r="720" spans="1:7">
      <c r="A720" s="179" t="s">
        <v>1566</v>
      </c>
      <c r="B720" s="6">
        <v>1</v>
      </c>
      <c r="C720" s="43">
        <v>0</v>
      </c>
      <c r="D720" s="43">
        <v>146</v>
      </c>
      <c r="E720" s="6">
        <v>0</v>
      </c>
      <c r="F720" s="43">
        <v>0</v>
      </c>
      <c r="G720" s="43">
        <v>110</v>
      </c>
    </row>
    <row r="721" spans="1:7">
      <c r="A721" s="179" t="s">
        <v>1567</v>
      </c>
      <c r="B721" s="6">
        <v>1</v>
      </c>
      <c r="C721" s="43">
        <v>0</v>
      </c>
      <c r="D721" s="43">
        <v>146</v>
      </c>
      <c r="E721" s="6">
        <v>0</v>
      </c>
      <c r="F721" s="43">
        <v>0</v>
      </c>
      <c r="G721" s="43">
        <v>110</v>
      </c>
    </row>
    <row r="722" spans="1:7">
      <c r="A722" s="179" t="s">
        <v>1568</v>
      </c>
      <c r="B722" s="6">
        <v>1</v>
      </c>
      <c r="C722" s="43">
        <v>0</v>
      </c>
      <c r="D722" s="43">
        <v>146</v>
      </c>
      <c r="E722" s="6">
        <v>0</v>
      </c>
      <c r="F722" s="43">
        <v>0</v>
      </c>
      <c r="G722" s="43">
        <v>110</v>
      </c>
    </row>
    <row r="723" spans="1:7">
      <c r="A723" s="179" t="s">
        <v>1569</v>
      </c>
      <c r="B723" s="6">
        <v>1</v>
      </c>
      <c r="C723" s="43">
        <v>0</v>
      </c>
      <c r="D723" s="43">
        <v>146</v>
      </c>
      <c r="E723" s="6">
        <v>0</v>
      </c>
      <c r="F723" s="43">
        <v>0</v>
      </c>
      <c r="G723" s="43">
        <v>110</v>
      </c>
    </row>
    <row r="724" spans="1:7">
      <c r="A724" s="179" t="s">
        <v>1570</v>
      </c>
      <c r="B724" s="6">
        <v>1</v>
      </c>
      <c r="C724" s="43">
        <v>0</v>
      </c>
      <c r="D724" s="43">
        <v>146</v>
      </c>
      <c r="E724" s="6">
        <v>0</v>
      </c>
      <c r="F724" s="43">
        <v>0</v>
      </c>
      <c r="G724" s="43">
        <v>110</v>
      </c>
    </row>
    <row r="725" spans="1:7">
      <c r="A725" s="179" t="s">
        <v>1571</v>
      </c>
      <c r="B725" s="6">
        <v>1</v>
      </c>
      <c r="C725" s="43">
        <v>0</v>
      </c>
      <c r="D725" s="43">
        <v>146</v>
      </c>
      <c r="E725" s="6">
        <v>0</v>
      </c>
      <c r="F725" s="43">
        <v>0</v>
      </c>
      <c r="G725" s="43">
        <v>110</v>
      </c>
    </row>
    <row r="726" spans="1:7">
      <c r="A726" s="179" t="s">
        <v>1572</v>
      </c>
      <c r="B726" s="6">
        <v>1</v>
      </c>
      <c r="C726" s="43">
        <v>0</v>
      </c>
      <c r="D726" s="43">
        <v>146</v>
      </c>
      <c r="E726" s="6">
        <v>0</v>
      </c>
      <c r="F726" s="43">
        <v>0</v>
      </c>
      <c r="G726" s="43">
        <v>110</v>
      </c>
    </row>
    <row r="727" spans="1:7">
      <c r="A727" s="179" t="s">
        <v>1573</v>
      </c>
      <c r="B727" s="6">
        <v>1</v>
      </c>
      <c r="C727" s="43">
        <v>0</v>
      </c>
      <c r="D727" s="43">
        <v>146</v>
      </c>
      <c r="E727" s="6">
        <v>0</v>
      </c>
      <c r="F727" s="43">
        <v>0</v>
      </c>
      <c r="G727" s="43">
        <v>110</v>
      </c>
    </row>
    <row r="728" spans="1:7">
      <c r="A728" s="179" t="s">
        <v>1574</v>
      </c>
      <c r="B728" s="6">
        <v>1</v>
      </c>
      <c r="C728" s="43">
        <v>0</v>
      </c>
      <c r="D728" s="43">
        <v>146</v>
      </c>
      <c r="E728" s="6">
        <v>0</v>
      </c>
      <c r="F728" s="43">
        <v>0</v>
      </c>
      <c r="G728" s="43">
        <v>110</v>
      </c>
    </row>
    <row r="729" spans="1:7">
      <c r="A729" s="179" t="s">
        <v>1575</v>
      </c>
      <c r="B729" s="6">
        <v>1</v>
      </c>
      <c r="C729" s="43">
        <v>0</v>
      </c>
      <c r="D729" s="43">
        <v>146</v>
      </c>
      <c r="E729" s="6">
        <v>0</v>
      </c>
      <c r="F729" s="43">
        <v>0</v>
      </c>
      <c r="G729" s="43">
        <v>110</v>
      </c>
    </row>
    <row r="730" spans="1:7">
      <c r="A730" s="179" t="s">
        <v>1576</v>
      </c>
      <c r="B730" s="6">
        <v>1</v>
      </c>
      <c r="C730" s="43">
        <v>0</v>
      </c>
      <c r="D730" s="43">
        <v>146</v>
      </c>
      <c r="E730" s="6">
        <v>0</v>
      </c>
      <c r="F730" s="43">
        <v>0</v>
      </c>
      <c r="G730" s="43">
        <v>110</v>
      </c>
    </row>
    <row r="731" spans="1:7">
      <c r="A731" s="179" t="s">
        <v>1577</v>
      </c>
      <c r="B731" s="6">
        <v>1</v>
      </c>
      <c r="C731" s="43">
        <v>0</v>
      </c>
      <c r="D731" s="43">
        <v>146</v>
      </c>
      <c r="E731" s="6">
        <v>0</v>
      </c>
      <c r="F731" s="43">
        <v>0</v>
      </c>
      <c r="G731" s="43">
        <v>110</v>
      </c>
    </row>
    <row r="732" spans="1:7">
      <c r="A732" s="179" t="s">
        <v>1578</v>
      </c>
      <c r="B732" s="6">
        <v>1</v>
      </c>
      <c r="C732" s="43">
        <v>0</v>
      </c>
      <c r="D732" s="43">
        <v>146</v>
      </c>
      <c r="E732" s="6">
        <v>0</v>
      </c>
      <c r="F732" s="43">
        <v>0</v>
      </c>
      <c r="G732" s="43">
        <v>110</v>
      </c>
    </row>
    <row r="733" spans="1:7">
      <c r="A733" s="179" t="s">
        <v>1579</v>
      </c>
      <c r="B733" s="6">
        <v>1</v>
      </c>
      <c r="C733" s="43">
        <v>0</v>
      </c>
      <c r="D733" s="43">
        <v>146</v>
      </c>
      <c r="E733" s="6">
        <v>0</v>
      </c>
      <c r="F733" s="43">
        <v>0</v>
      </c>
      <c r="G733" s="43">
        <v>110</v>
      </c>
    </row>
    <row r="734" spans="1:7">
      <c r="A734" s="179" t="s">
        <v>1580</v>
      </c>
      <c r="B734" s="6">
        <v>1</v>
      </c>
      <c r="C734" s="43">
        <v>0</v>
      </c>
      <c r="D734" s="43">
        <v>146</v>
      </c>
      <c r="E734" s="6">
        <v>0</v>
      </c>
      <c r="F734" s="43">
        <v>0</v>
      </c>
      <c r="G734" s="43">
        <v>110</v>
      </c>
    </row>
    <row r="735" spans="1:7">
      <c r="A735" s="179" t="s">
        <v>1581</v>
      </c>
      <c r="B735" s="6">
        <v>1</v>
      </c>
      <c r="C735" s="43">
        <v>0</v>
      </c>
      <c r="D735" s="43">
        <v>146</v>
      </c>
      <c r="E735" s="6">
        <v>0</v>
      </c>
      <c r="F735" s="43">
        <v>0</v>
      </c>
      <c r="G735" s="43">
        <v>110</v>
      </c>
    </row>
    <row r="736" spans="1:7">
      <c r="A736" s="179" t="s">
        <v>1582</v>
      </c>
      <c r="B736" s="6">
        <v>1</v>
      </c>
      <c r="C736" s="43">
        <v>0</v>
      </c>
      <c r="D736" s="43">
        <v>146</v>
      </c>
      <c r="E736" s="6">
        <v>0</v>
      </c>
      <c r="F736" s="43">
        <v>0</v>
      </c>
      <c r="G736" s="43">
        <v>110</v>
      </c>
    </row>
    <row r="737" spans="1:7">
      <c r="A737" s="179" t="s">
        <v>1583</v>
      </c>
      <c r="B737" s="6">
        <v>1</v>
      </c>
      <c r="C737" s="43">
        <v>0</v>
      </c>
      <c r="D737" s="43">
        <v>146</v>
      </c>
      <c r="E737" s="6">
        <v>0</v>
      </c>
      <c r="F737" s="43">
        <v>0</v>
      </c>
      <c r="G737" s="43">
        <v>110</v>
      </c>
    </row>
    <row r="738" spans="1:7">
      <c r="A738" s="179" t="s">
        <v>1584</v>
      </c>
      <c r="B738" s="6">
        <v>1</v>
      </c>
      <c r="C738" s="43">
        <v>0</v>
      </c>
      <c r="D738" s="43">
        <v>146</v>
      </c>
      <c r="E738" s="6">
        <v>0</v>
      </c>
      <c r="F738" s="43">
        <v>0</v>
      </c>
      <c r="G738" s="43">
        <v>110</v>
      </c>
    </row>
    <row r="739" spans="1:7">
      <c r="A739" s="179" t="s">
        <v>1585</v>
      </c>
      <c r="B739" s="6">
        <v>1</v>
      </c>
      <c r="C739" s="43">
        <v>0</v>
      </c>
      <c r="D739" s="43">
        <v>146</v>
      </c>
      <c r="E739" s="6">
        <v>0</v>
      </c>
      <c r="F739" s="43">
        <v>0</v>
      </c>
      <c r="G739" s="43">
        <v>110</v>
      </c>
    </row>
    <row r="740" spans="1:7">
      <c r="A740" s="179" t="s">
        <v>1586</v>
      </c>
      <c r="B740" s="6">
        <v>1</v>
      </c>
      <c r="C740" s="43">
        <v>0</v>
      </c>
      <c r="D740" s="43">
        <v>146</v>
      </c>
      <c r="E740" s="6">
        <v>0</v>
      </c>
      <c r="F740" s="43">
        <v>0</v>
      </c>
      <c r="G740" s="43">
        <v>110</v>
      </c>
    </row>
    <row r="741" spans="1:7">
      <c r="A741" s="179" t="s">
        <v>1587</v>
      </c>
      <c r="B741" s="6">
        <v>1</v>
      </c>
      <c r="C741" s="43">
        <v>0</v>
      </c>
      <c r="D741" s="43">
        <v>146</v>
      </c>
      <c r="E741" s="6">
        <v>0</v>
      </c>
      <c r="F741" s="43">
        <v>0</v>
      </c>
      <c r="G741" s="43">
        <v>110</v>
      </c>
    </row>
    <row r="742" spans="1:7">
      <c r="A742" s="179" t="s">
        <v>1588</v>
      </c>
      <c r="B742" s="6">
        <v>1</v>
      </c>
      <c r="C742" s="43">
        <v>0</v>
      </c>
      <c r="D742" s="43">
        <v>146</v>
      </c>
      <c r="E742" s="6">
        <v>0</v>
      </c>
      <c r="F742" s="43">
        <v>0</v>
      </c>
      <c r="G742" s="43">
        <v>110</v>
      </c>
    </row>
    <row r="743" spans="1:7">
      <c r="A743" s="179" t="s">
        <v>1589</v>
      </c>
      <c r="B743" s="6">
        <v>1</v>
      </c>
      <c r="C743" s="43">
        <v>0</v>
      </c>
      <c r="D743" s="43">
        <v>146</v>
      </c>
      <c r="E743" s="6">
        <v>0</v>
      </c>
      <c r="F743" s="43">
        <v>0</v>
      </c>
      <c r="G743" s="43">
        <v>110</v>
      </c>
    </row>
    <row r="744" spans="1:7">
      <c r="A744" s="179" t="s">
        <v>1590</v>
      </c>
      <c r="B744" s="6">
        <v>1</v>
      </c>
      <c r="C744" s="43">
        <v>0</v>
      </c>
      <c r="D744" s="43">
        <v>146</v>
      </c>
      <c r="E744" s="6">
        <v>0</v>
      </c>
      <c r="F744" s="43">
        <v>0</v>
      </c>
      <c r="G744" s="43">
        <v>110</v>
      </c>
    </row>
    <row r="745" spans="1:7">
      <c r="A745" s="179" t="s">
        <v>1591</v>
      </c>
      <c r="B745" s="6">
        <v>1</v>
      </c>
      <c r="C745" s="43">
        <v>0</v>
      </c>
      <c r="D745" s="43">
        <v>146</v>
      </c>
      <c r="E745" s="6">
        <v>0</v>
      </c>
      <c r="F745" s="43">
        <v>0</v>
      </c>
      <c r="G745" s="43">
        <v>110</v>
      </c>
    </row>
    <row r="746" spans="1:7">
      <c r="A746" s="179" t="s">
        <v>1592</v>
      </c>
      <c r="B746" s="6">
        <v>1</v>
      </c>
      <c r="C746" s="43">
        <v>0</v>
      </c>
      <c r="D746" s="43">
        <v>146</v>
      </c>
      <c r="E746" s="6">
        <v>0</v>
      </c>
      <c r="F746" s="43">
        <v>0</v>
      </c>
      <c r="G746" s="43">
        <v>110</v>
      </c>
    </row>
    <row r="747" spans="1:7">
      <c r="A747" s="179" t="s">
        <v>1593</v>
      </c>
      <c r="B747" s="6">
        <v>1</v>
      </c>
      <c r="C747" s="43">
        <v>0</v>
      </c>
      <c r="D747" s="43">
        <v>146</v>
      </c>
      <c r="E747" s="6">
        <v>0</v>
      </c>
      <c r="F747" s="43">
        <v>0</v>
      </c>
      <c r="G747" s="43">
        <v>110</v>
      </c>
    </row>
    <row r="748" spans="1:7">
      <c r="A748" s="179" t="s">
        <v>1594</v>
      </c>
      <c r="B748" s="6">
        <v>1</v>
      </c>
      <c r="C748" s="43">
        <v>0</v>
      </c>
      <c r="D748" s="43">
        <v>146</v>
      </c>
      <c r="E748" s="6">
        <v>0</v>
      </c>
      <c r="F748" s="43">
        <v>0</v>
      </c>
      <c r="G748" s="43">
        <v>110</v>
      </c>
    </row>
    <row r="749" spans="1:7">
      <c r="A749" s="179" t="s">
        <v>1595</v>
      </c>
      <c r="B749" s="6">
        <v>1</v>
      </c>
      <c r="C749" s="43">
        <v>0</v>
      </c>
      <c r="D749" s="43">
        <v>146</v>
      </c>
      <c r="E749" s="6">
        <v>0</v>
      </c>
      <c r="F749" s="43">
        <v>0</v>
      </c>
      <c r="G749" s="43">
        <v>110</v>
      </c>
    </row>
    <row r="750" spans="1:7">
      <c r="A750" s="179" t="s">
        <v>1596</v>
      </c>
      <c r="B750" s="6">
        <v>1</v>
      </c>
      <c r="C750" s="43">
        <v>0</v>
      </c>
      <c r="D750" s="43">
        <v>146</v>
      </c>
      <c r="E750" s="6">
        <v>0</v>
      </c>
      <c r="F750" s="43">
        <v>0</v>
      </c>
      <c r="G750" s="43">
        <v>110</v>
      </c>
    </row>
    <row r="751" spans="1:7">
      <c r="A751" s="179" t="s">
        <v>1597</v>
      </c>
      <c r="B751" s="6">
        <v>1</v>
      </c>
      <c r="C751" s="43">
        <v>0</v>
      </c>
      <c r="D751" s="43">
        <v>146</v>
      </c>
      <c r="E751" s="6">
        <v>0</v>
      </c>
      <c r="F751" s="43">
        <v>0</v>
      </c>
      <c r="G751" s="43">
        <v>110</v>
      </c>
    </row>
    <row r="752" spans="1:7">
      <c r="A752" s="179" t="s">
        <v>1598</v>
      </c>
      <c r="B752" s="6">
        <v>1</v>
      </c>
      <c r="C752" s="43">
        <v>0</v>
      </c>
      <c r="D752" s="43">
        <v>146</v>
      </c>
      <c r="E752" s="6">
        <v>0</v>
      </c>
      <c r="F752" s="43">
        <v>0</v>
      </c>
      <c r="G752" s="43">
        <v>110</v>
      </c>
    </row>
    <row r="753" spans="1:7">
      <c r="A753" s="179" t="s">
        <v>1599</v>
      </c>
      <c r="B753" s="6">
        <v>1</v>
      </c>
      <c r="C753" s="43">
        <v>0</v>
      </c>
      <c r="D753" s="43">
        <v>146</v>
      </c>
      <c r="E753" s="6">
        <v>0</v>
      </c>
      <c r="F753" s="43">
        <v>0</v>
      </c>
      <c r="G753" s="43">
        <v>110</v>
      </c>
    </row>
    <row r="754" spans="1:7">
      <c r="A754" s="179" t="s">
        <v>1600</v>
      </c>
      <c r="B754" s="6">
        <v>1</v>
      </c>
      <c r="C754" s="43">
        <v>0</v>
      </c>
      <c r="D754" s="43">
        <v>146</v>
      </c>
      <c r="E754" s="6">
        <v>0</v>
      </c>
      <c r="F754" s="43">
        <v>0</v>
      </c>
      <c r="G754" s="43">
        <v>110</v>
      </c>
    </row>
    <row r="755" spans="1:7">
      <c r="A755" s="179" t="s">
        <v>1601</v>
      </c>
      <c r="B755" s="6">
        <v>1</v>
      </c>
      <c r="C755" s="43">
        <v>0</v>
      </c>
      <c r="D755" s="43">
        <v>146</v>
      </c>
      <c r="E755" s="6">
        <v>0</v>
      </c>
      <c r="F755" s="43">
        <v>0</v>
      </c>
      <c r="G755" s="43">
        <v>110</v>
      </c>
    </row>
    <row r="756" spans="1:7">
      <c r="A756" s="179" t="s">
        <v>1602</v>
      </c>
      <c r="B756" s="6">
        <v>1</v>
      </c>
      <c r="C756" s="43">
        <v>0</v>
      </c>
      <c r="D756" s="43">
        <v>146</v>
      </c>
      <c r="E756" s="6">
        <v>0</v>
      </c>
      <c r="F756" s="43">
        <v>0</v>
      </c>
      <c r="G756" s="43">
        <v>110</v>
      </c>
    </row>
    <row r="757" spans="1:7">
      <c r="A757" s="179" t="s">
        <v>1603</v>
      </c>
      <c r="B757" s="6">
        <v>1</v>
      </c>
      <c r="C757" s="43">
        <v>0</v>
      </c>
      <c r="D757" s="43">
        <v>146</v>
      </c>
      <c r="E757" s="6">
        <v>0</v>
      </c>
      <c r="F757" s="43">
        <v>0</v>
      </c>
      <c r="G757" s="43">
        <v>110</v>
      </c>
    </row>
    <row r="758" spans="1:7">
      <c r="A758" s="179" t="s">
        <v>1604</v>
      </c>
      <c r="B758" s="6">
        <v>1</v>
      </c>
      <c r="C758" s="43">
        <v>0</v>
      </c>
      <c r="D758" s="43">
        <v>146</v>
      </c>
      <c r="E758" s="6">
        <v>0</v>
      </c>
      <c r="F758" s="43">
        <v>0</v>
      </c>
      <c r="G758" s="43">
        <v>110</v>
      </c>
    </row>
    <row r="759" spans="1:7">
      <c r="A759" s="179" t="s">
        <v>1605</v>
      </c>
      <c r="B759" s="6">
        <v>1</v>
      </c>
      <c r="C759" s="43">
        <v>0</v>
      </c>
      <c r="D759" s="43">
        <v>146</v>
      </c>
      <c r="E759" s="6">
        <v>0</v>
      </c>
      <c r="F759" s="43">
        <v>0</v>
      </c>
      <c r="G759" s="43">
        <v>110</v>
      </c>
    </row>
    <row r="760" spans="1:7">
      <c r="A760" s="179" t="s">
        <v>1606</v>
      </c>
      <c r="B760" s="6">
        <v>1</v>
      </c>
      <c r="C760" s="43">
        <v>0</v>
      </c>
      <c r="D760" s="43">
        <v>146</v>
      </c>
      <c r="E760" s="6">
        <v>0</v>
      </c>
      <c r="F760" s="43">
        <v>0</v>
      </c>
      <c r="G760" s="43">
        <v>110</v>
      </c>
    </row>
    <row r="761" spans="1:7">
      <c r="A761" s="179" t="s">
        <v>1607</v>
      </c>
      <c r="B761" s="6">
        <v>1</v>
      </c>
      <c r="C761" s="43">
        <v>0</v>
      </c>
      <c r="D761" s="43">
        <v>146</v>
      </c>
      <c r="E761" s="6">
        <v>0</v>
      </c>
      <c r="F761" s="43">
        <v>0</v>
      </c>
      <c r="G761" s="43">
        <v>110</v>
      </c>
    </row>
    <row r="762" spans="1:7">
      <c r="A762" s="179" t="s">
        <v>1608</v>
      </c>
      <c r="B762" s="6">
        <v>1</v>
      </c>
      <c r="C762" s="43">
        <v>0</v>
      </c>
      <c r="D762" s="43">
        <v>146</v>
      </c>
      <c r="E762" s="6">
        <v>0</v>
      </c>
      <c r="F762" s="43">
        <v>0</v>
      </c>
      <c r="G762" s="43">
        <v>110</v>
      </c>
    </row>
    <row r="763" spans="1:7">
      <c r="A763" s="179" t="s">
        <v>1609</v>
      </c>
      <c r="B763" s="6">
        <v>1</v>
      </c>
      <c r="C763" s="43">
        <v>0</v>
      </c>
      <c r="D763" s="43">
        <v>146</v>
      </c>
      <c r="E763" s="6">
        <v>0</v>
      </c>
      <c r="F763" s="43">
        <v>0</v>
      </c>
      <c r="G763" s="43">
        <v>110</v>
      </c>
    </row>
    <row r="764" spans="1:7">
      <c r="A764" s="179" t="s">
        <v>1610</v>
      </c>
      <c r="B764" s="6">
        <v>1</v>
      </c>
      <c r="C764" s="43">
        <v>0</v>
      </c>
      <c r="D764" s="43">
        <v>146</v>
      </c>
      <c r="E764" s="6">
        <v>0</v>
      </c>
      <c r="F764" s="43">
        <v>0</v>
      </c>
      <c r="G764" s="43">
        <v>110</v>
      </c>
    </row>
    <row r="765" spans="1:7">
      <c r="A765" s="179" t="s">
        <v>1611</v>
      </c>
      <c r="B765" s="6">
        <v>1</v>
      </c>
      <c r="C765" s="43">
        <v>0</v>
      </c>
      <c r="D765" s="43">
        <v>146</v>
      </c>
      <c r="E765" s="6">
        <v>0</v>
      </c>
      <c r="F765" s="43">
        <v>0</v>
      </c>
      <c r="G765" s="43">
        <v>110</v>
      </c>
    </row>
    <row r="766" spans="1:7">
      <c r="A766" s="179" t="s">
        <v>1612</v>
      </c>
      <c r="B766" s="6">
        <v>1</v>
      </c>
      <c r="C766" s="43">
        <v>0</v>
      </c>
      <c r="D766" s="43">
        <v>146</v>
      </c>
      <c r="E766" s="6">
        <v>0</v>
      </c>
      <c r="F766" s="43">
        <v>0</v>
      </c>
      <c r="G766" s="43">
        <v>110</v>
      </c>
    </row>
    <row r="767" spans="1:7">
      <c r="A767" s="179" t="s">
        <v>1613</v>
      </c>
      <c r="B767" s="6">
        <v>1</v>
      </c>
      <c r="C767" s="43">
        <v>0</v>
      </c>
      <c r="D767" s="43">
        <v>146</v>
      </c>
      <c r="E767" s="6">
        <v>0</v>
      </c>
      <c r="F767" s="43">
        <v>0</v>
      </c>
      <c r="G767" s="43">
        <v>110</v>
      </c>
    </row>
    <row r="768" spans="1:7">
      <c r="A768" s="179" t="s">
        <v>1614</v>
      </c>
      <c r="B768" s="6">
        <v>1</v>
      </c>
      <c r="C768" s="43">
        <v>0</v>
      </c>
      <c r="D768" s="43">
        <v>146</v>
      </c>
      <c r="E768" s="6">
        <v>0</v>
      </c>
      <c r="F768" s="43">
        <v>0</v>
      </c>
      <c r="G768" s="43">
        <v>110</v>
      </c>
    </row>
    <row r="769" spans="1:7">
      <c r="A769" s="179" t="s">
        <v>1615</v>
      </c>
      <c r="B769" s="6">
        <v>1</v>
      </c>
      <c r="C769" s="43">
        <v>0</v>
      </c>
      <c r="D769" s="43">
        <v>146</v>
      </c>
      <c r="E769" s="6">
        <v>0</v>
      </c>
      <c r="F769" s="43">
        <v>0</v>
      </c>
      <c r="G769" s="43">
        <v>110</v>
      </c>
    </row>
    <row r="770" spans="1:7">
      <c r="A770" s="179" t="s">
        <v>1616</v>
      </c>
      <c r="B770" s="6">
        <v>1</v>
      </c>
      <c r="C770" s="43">
        <v>0</v>
      </c>
      <c r="D770" s="43">
        <v>146</v>
      </c>
      <c r="E770" s="6">
        <v>0</v>
      </c>
      <c r="F770" s="43">
        <v>0</v>
      </c>
      <c r="G770" s="43">
        <v>110</v>
      </c>
    </row>
    <row r="771" spans="1:7">
      <c r="A771" s="179" t="s">
        <v>1617</v>
      </c>
      <c r="B771" s="6">
        <v>1</v>
      </c>
      <c r="C771" s="43">
        <v>0</v>
      </c>
      <c r="D771" s="43">
        <v>146</v>
      </c>
      <c r="E771" s="6">
        <v>0</v>
      </c>
      <c r="F771" s="43">
        <v>0</v>
      </c>
      <c r="G771" s="43">
        <v>110</v>
      </c>
    </row>
    <row r="772" spans="1:7">
      <c r="A772" s="179" t="s">
        <v>1618</v>
      </c>
      <c r="B772" s="6">
        <v>1</v>
      </c>
      <c r="C772" s="43">
        <v>0</v>
      </c>
      <c r="D772" s="43">
        <v>146</v>
      </c>
      <c r="E772" s="6">
        <v>0</v>
      </c>
      <c r="F772" s="43">
        <v>0</v>
      </c>
      <c r="G772" s="43">
        <v>110</v>
      </c>
    </row>
    <row r="773" spans="1:7">
      <c r="A773" s="179" t="s">
        <v>1619</v>
      </c>
      <c r="B773" s="6">
        <v>1</v>
      </c>
      <c r="C773" s="43">
        <v>0</v>
      </c>
      <c r="D773" s="43">
        <v>146</v>
      </c>
      <c r="E773" s="6">
        <v>0</v>
      </c>
      <c r="F773" s="43">
        <v>0</v>
      </c>
      <c r="G773" s="43">
        <v>110</v>
      </c>
    </row>
    <row r="774" spans="1:7">
      <c r="A774" s="179" t="s">
        <v>1620</v>
      </c>
      <c r="B774" s="6">
        <v>1</v>
      </c>
      <c r="C774" s="43">
        <v>0</v>
      </c>
      <c r="D774" s="43">
        <v>146</v>
      </c>
      <c r="E774" s="6">
        <v>0</v>
      </c>
      <c r="F774" s="43">
        <v>0</v>
      </c>
      <c r="G774" s="43">
        <v>110</v>
      </c>
    </row>
    <row r="775" spans="1:7">
      <c r="A775" s="179" t="s">
        <v>1621</v>
      </c>
      <c r="B775" s="6">
        <v>1</v>
      </c>
      <c r="C775" s="43">
        <v>0</v>
      </c>
      <c r="D775" s="43">
        <v>146</v>
      </c>
      <c r="E775" s="6">
        <v>0</v>
      </c>
      <c r="F775" s="43">
        <v>0</v>
      </c>
      <c r="G775" s="43">
        <v>110</v>
      </c>
    </row>
    <row r="776" spans="1:7">
      <c r="A776" s="179" t="s">
        <v>1622</v>
      </c>
      <c r="B776" s="6">
        <v>1</v>
      </c>
      <c r="C776" s="43">
        <v>0</v>
      </c>
      <c r="D776" s="43">
        <v>146</v>
      </c>
      <c r="E776" s="6">
        <v>0</v>
      </c>
      <c r="F776" s="43">
        <v>0</v>
      </c>
      <c r="G776" s="43">
        <v>110</v>
      </c>
    </row>
    <row r="777" spans="1:7">
      <c r="A777" s="179" t="s">
        <v>1623</v>
      </c>
      <c r="B777" s="6">
        <v>1</v>
      </c>
      <c r="C777" s="43">
        <v>0</v>
      </c>
      <c r="D777" s="43">
        <v>146</v>
      </c>
      <c r="E777" s="6">
        <v>0</v>
      </c>
      <c r="F777" s="43">
        <v>0</v>
      </c>
      <c r="G777" s="43">
        <v>110</v>
      </c>
    </row>
    <row r="778" spans="1:7">
      <c r="A778" s="179" t="s">
        <v>1624</v>
      </c>
      <c r="B778" s="6">
        <v>1</v>
      </c>
      <c r="C778" s="43">
        <v>0</v>
      </c>
      <c r="D778" s="43">
        <v>146</v>
      </c>
      <c r="E778" s="6">
        <v>0</v>
      </c>
      <c r="F778" s="43">
        <v>0</v>
      </c>
      <c r="G778" s="43">
        <v>110</v>
      </c>
    </row>
    <row r="779" spans="1:7">
      <c r="A779" s="179" t="s">
        <v>1625</v>
      </c>
      <c r="B779" s="6">
        <v>1</v>
      </c>
      <c r="C779" s="43">
        <v>0</v>
      </c>
      <c r="D779" s="43">
        <v>146</v>
      </c>
      <c r="E779" s="6">
        <v>0</v>
      </c>
      <c r="F779" s="43">
        <v>0</v>
      </c>
      <c r="G779" s="43">
        <v>110</v>
      </c>
    </row>
    <row r="780" spans="1:7">
      <c r="A780" s="179" t="s">
        <v>1626</v>
      </c>
      <c r="B780" s="6">
        <v>1</v>
      </c>
      <c r="C780" s="43">
        <v>0</v>
      </c>
      <c r="D780" s="43">
        <v>146</v>
      </c>
      <c r="E780" s="6">
        <v>0</v>
      </c>
      <c r="F780" s="43">
        <v>0</v>
      </c>
      <c r="G780" s="43">
        <v>110</v>
      </c>
    </row>
    <row r="781" spans="1:7">
      <c r="A781" s="179" t="s">
        <v>1627</v>
      </c>
      <c r="B781" s="6">
        <v>1</v>
      </c>
      <c r="C781" s="43">
        <v>0</v>
      </c>
      <c r="D781" s="43">
        <v>146</v>
      </c>
      <c r="E781" s="6">
        <v>0</v>
      </c>
      <c r="F781" s="43">
        <v>0</v>
      </c>
      <c r="G781" s="43">
        <v>110</v>
      </c>
    </row>
    <row r="782" spans="1:7">
      <c r="A782" s="179" t="s">
        <v>1628</v>
      </c>
      <c r="B782" s="6">
        <v>1</v>
      </c>
      <c r="C782" s="43">
        <v>0</v>
      </c>
      <c r="D782" s="43">
        <v>146</v>
      </c>
      <c r="E782" s="6">
        <v>0</v>
      </c>
      <c r="F782" s="43">
        <v>0</v>
      </c>
      <c r="G782" s="43">
        <v>110</v>
      </c>
    </row>
    <row r="783" spans="1:7">
      <c r="A783" s="179" t="s">
        <v>1629</v>
      </c>
      <c r="B783" s="6">
        <v>1</v>
      </c>
      <c r="C783" s="43">
        <v>0</v>
      </c>
      <c r="D783" s="43">
        <v>146</v>
      </c>
      <c r="E783" s="6">
        <v>0</v>
      </c>
      <c r="F783" s="43">
        <v>0</v>
      </c>
      <c r="G783" s="43">
        <v>110</v>
      </c>
    </row>
    <row r="784" spans="1:7">
      <c r="A784" s="179" t="s">
        <v>1630</v>
      </c>
      <c r="B784" s="6">
        <v>1</v>
      </c>
      <c r="C784" s="43">
        <v>0</v>
      </c>
      <c r="D784" s="43">
        <v>146</v>
      </c>
      <c r="E784" s="6">
        <v>0</v>
      </c>
      <c r="F784" s="43">
        <v>0</v>
      </c>
      <c r="G784" s="43">
        <v>110</v>
      </c>
    </row>
    <row r="785" spans="1:7">
      <c r="A785" s="179" t="s">
        <v>1631</v>
      </c>
      <c r="B785" s="6">
        <v>1</v>
      </c>
      <c r="C785" s="43">
        <v>0</v>
      </c>
      <c r="D785" s="43">
        <v>146</v>
      </c>
      <c r="E785" s="6">
        <v>0</v>
      </c>
      <c r="F785" s="43">
        <v>0</v>
      </c>
      <c r="G785" s="43">
        <v>110</v>
      </c>
    </row>
    <row r="786" spans="1:7">
      <c r="A786" s="179" t="s">
        <v>1632</v>
      </c>
      <c r="B786" s="6">
        <v>1</v>
      </c>
      <c r="C786" s="43">
        <v>0</v>
      </c>
      <c r="D786" s="43">
        <v>146</v>
      </c>
      <c r="E786" s="6">
        <v>0</v>
      </c>
      <c r="F786" s="43">
        <v>0</v>
      </c>
      <c r="G786" s="43">
        <v>110</v>
      </c>
    </row>
    <row r="787" spans="1:7">
      <c r="A787" s="179" t="s">
        <v>1633</v>
      </c>
      <c r="B787" s="6">
        <v>1</v>
      </c>
      <c r="C787" s="43">
        <v>0</v>
      </c>
      <c r="D787" s="43">
        <v>146</v>
      </c>
      <c r="E787" s="6">
        <v>0</v>
      </c>
      <c r="F787" s="43">
        <v>0</v>
      </c>
      <c r="G787" s="43">
        <v>110</v>
      </c>
    </row>
    <row r="788" spans="1:7">
      <c r="A788" s="179" t="s">
        <v>1634</v>
      </c>
      <c r="B788" s="6">
        <v>1</v>
      </c>
      <c r="C788" s="43">
        <v>0</v>
      </c>
      <c r="D788" s="43">
        <v>146</v>
      </c>
      <c r="E788" s="6">
        <v>0</v>
      </c>
      <c r="F788" s="43">
        <v>0</v>
      </c>
      <c r="G788" s="43">
        <v>110</v>
      </c>
    </row>
    <row r="789" spans="1:7">
      <c r="A789" s="179" t="s">
        <v>1635</v>
      </c>
      <c r="B789" s="6">
        <v>1</v>
      </c>
      <c r="C789" s="43">
        <v>0</v>
      </c>
      <c r="D789" s="43">
        <v>146</v>
      </c>
      <c r="E789" s="6">
        <v>0</v>
      </c>
      <c r="F789" s="43">
        <v>0</v>
      </c>
      <c r="G789" s="43">
        <v>110</v>
      </c>
    </row>
    <row r="790" spans="1:7">
      <c r="A790" s="179" t="s">
        <v>1636</v>
      </c>
      <c r="B790" s="6">
        <v>1</v>
      </c>
      <c r="C790" s="43">
        <v>0</v>
      </c>
      <c r="D790" s="43">
        <v>146</v>
      </c>
      <c r="E790" s="6">
        <v>0</v>
      </c>
      <c r="F790" s="43">
        <v>0</v>
      </c>
      <c r="G790" s="43">
        <v>110</v>
      </c>
    </row>
    <row r="791" spans="1:7">
      <c r="A791" s="179" t="s">
        <v>1637</v>
      </c>
      <c r="B791" s="6">
        <v>1</v>
      </c>
      <c r="C791" s="43">
        <v>0</v>
      </c>
      <c r="D791" s="43">
        <v>146</v>
      </c>
      <c r="E791" s="6">
        <v>0</v>
      </c>
      <c r="F791" s="43">
        <v>0</v>
      </c>
      <c r="G791" s="43">
        <v>110</v>
      </c>
    </row>
    <row r="792" spans="1:7">
      <c r="A792" s="179" t="s">
        <v>1638</v>
      </c>
      <c r="B792" s="6">
        <v>1</v>
      </c>
      <c r="C792" s="43">
        <v>0</v>
      </c>
      <c r="D792" s="43">
        <v>146</v>
      </c>
      <c r="E792" s="6">
        <v>0</v>
      </c>
      <c r="F792" s="43">
        <v>0</v>
      </c>
      <c r="G792" s="43">
        <v>110</v>
      </c>
    </row>
    <row r="793" spans="1:7">
      <c r="A793" s="179" t="s">
        <v>1639</v>
      </c>
      <c r="B793" s="6">
        <v>1</v>
      </c>
      <c r="C793" s="43">
        <v>0</v>
      </c>
      <c r="D793" s="43">
        <v>146</v>
      </c>
      <c r="E793" s="6">
        <v>0</v>
      </c>
      <c r="F793" s="43">
        <v>0</v>
      </c>
      <c r="G793" s="43">
        <v>110</v>
      </c>
    </row>
    <row r="794" spans="1:7">
      <c r="A794" s="179" t="s">
        <v>1640</v>
      </c>
      <c r="B794" s="6">
        <v>1</v>
      </c>
      <c r="C794" s="43">
        <v>0</v>
      </c>
      <c r="D794" s="43">
        <v>146</v>
      </c>
      <c r="E794" s="6">
        <v>0</v>
      </c>
      <c r="F794" s="43">
        <v>0</v>
      </c>
      <c r="G794" s="43">
        <v>110</v>
      </c>
    </row>
    <row r="795" spans="1:7">
      <c r="A795" s="179" t="s">
        <v>1641</v>
      </c>
      <c r="B795" s="6">
        <v>1</v>
      </c>
      <c r="C795" s="43">
        <v>0</v>
      </c>
      <c r="D795" s="43">
        <v>146</v>
      </c>
      <c r="E795" s="6">
        <v>0</v>
      </c>
      <c r="F795" s="43">
        <v>0</v>
      </c>
      <c r="G795" s="43">
        <v>110</v>
      </c>
    </row>
    <row r="796" spans="1:7">
      <c r="A796" s="179" t="s">
        <v>1642</v>
      </c>
      <c r="B796" s="6">
        <v>1</v>
      </c>
      <c r="C796" s="43">
        <v>0</v>
      </c>
      <c r="D796" s="43">
        <v>146</v>
      </c>
      <c r="E796" s="6">
        <v>0</v>
      </c>
      <c r="F796" s="43">
        <v>0</v>
      </c>
      <c r="G796" s="43">
        <v>110</v>
      </c>
    </row>
    <row r="797" spans="1:7">
      <c r="A797" s="179" t="s">
        <v>1643</v>
      </c>
      <c r="B797" s="6">
        <v>1</v>
      </c>
      <c r="C797" s="43">
        <v>0</v>
      </c>
      <c r="D797" s="43">
        <v>146</v>
      </c>
      <c r="E797" s="6">
        <v>0</v>
      </c>
      <c r="F797" s="43">
        <v>0</v>
      </c>
      <c r="G797" s="43">
        <v>110</v>
      </c>
    </row>
    <row r="798" spans="1:7">
      <c r="A798" s="179" t="s">
        <v>1644</v>
      </c>
      <c r="B798" s="6">
        <v>1</v>
      </c>
      <c r="C798" s="43">
        <v>0</v>
      </c>
      <c r="D798" s="43">
        <v>146</v>
      </c>
      <c r="E798" s="6">
        <v>0</v>
      </c>
      <c r="F798" s="43">
        <v>0</v>
      </c>
      <c r="G798" s="43">
        <v>110</v>
      </c>
    </row>
    <row r="799" spans="1:7">
      <c r="A799" s="179" t="s">
        <v>1645</v>
      </c>
      <c r="B799" s="6">
        <v>1</v>
      </c>
      <c r="C799" s="43">
        <v>0</v>
      </c>
      <c r="D799" s="43">
        <v>146</v>
      </c>
      <c r="E799" s="6">
        <v>0</v>
      </c>
      <c r="F799" s="43">
        <v>0</v>
      </c>
      <c r="G799" s="43">
        <v>110</v>
      </c>
    </row>
    <row r="800" spans="1:7">
      <c r="A800" s="179" t="s">
        <v>1646</v>
      </c>
      <c r="B800" s="6">
        <v>1</v>
      </c>
      <c r="C800" s="43">
        <v>0</v>
      </c>
      <c r="D800" s="43">
        <v>146</v>
      </c>
      <c r="E800" s="6">
        <v>0</v>
      </c>
      <c r="F800" s="43">
        <v>0</v>
      </c>
      <c r="G800" s="43">
        <v>110</v>
      </c>
    </row>
    <row r="801" spans="1:7">
      <c r="A801" s="179" t="s">
        <v>1647</v>
      </c>
      <c r="B801" s="6">
        <v>1</v>
      </c>
      <c r="C801" s="43">
        <v>0</v>
      </c>
      <c r="D801" s="43">
        <v>146</v>
      </c>
      <c r="E801" s="6">
        <v>0</v>
      </c>
      <c r="F801" s="43">
        <v>0</v>
      </c>
      <c r="G801" s="43">
        <v>110</v>
      </c>
    </row>
    <row r="802" spans="1:7">
      <c r="A802" s="179" t="s">
        <v>1648</v>
      </c>
      <c r="B802" s="6">
        <v>1</v>
      </c>
      <c r="C802" s="43">
        <v>0</v>
      </c>
      <c r="D802" s="43">
        <v>146</v>
      </c>
      <c r="E802" s="6">
        <v>0</v>
      </c>
      <c r="F802" s="43">
        <v>0</v>
      </c>
      <c r="G802" s="43">
        <v>110</v>
      </c>
    </row>
    <row r="803" spans="1:7">
      <c r="A803" s="179" t="s">
        <v>1649</v>
      </c>
      <c r="B803" s="6">
        <v>1</v>
      </c>
      <c r="C803" s="43">
        <v>0</v>
      </c>
      <c r="D803" s="43">
        <v>146</v>
      </c>
      <c r="E803" s="6">
        <v>0</v>
      </c>
      <c r="F803" s="43">
        <v>0</v>
      </c>
      <c r="G803" s="43">
        <v>110</v>
      </c>
    </row>
    <row r="804" spans="1:7">
      <c r="A804" s="179" t="s">
        <v>1650</v>
      </c>
      <c r="B804" s="6">
        <v>1</v>
      </c>
      <c r="C804" s="43">
        <v>0</v>
      </c>
      <c r="D804" s="43">
        <v>146</v>
      </c>
      <c r="E804" s="6">
        <v>0</v>
      </c>
      <c r="F804" s="43">
        <v>0</v>
      </c>
      <c r="G804" s="43">
        <v>110</v>
      </c>
    </row>
    <row r="805" spans="1:7">
      <c r="A805" s="179" t="s">
        <v>1651</v>
      </c>
      <c r="B805" s="6">
        <v>1</v>
      </c>
      <c r="C805" s="43">
        <v>0</v>
      </c>
      <c r="D805" s="43">
        <v>146</v>
      </c>
      <c r="E805" s="6">
        <v>0</v>
      </c>
      <c r="F805" s="43">
        <v>0</v>
      </c>
      <c r="G805" s="43">
        <v>110</v>
      </c>
    </row>
    <row r="806" spans="1:7">
      <c r="A806" s="179" t="s">
        <v>1652</v>
      </c>
      <c r="B806" s="6">
        <v>1</v>
      </c>
      <c r="C806" s="43">
        <v>0</v>
      </c>
      <c r="D806" s="43">
        <v>146</v>
      </c>
      <c r="E806" s="6">
        <v>0</v>
      </c>
      <c r="F806" s="43">
        <v>0</v>
      </c>
      <c r="G806" s="43">
        <v>110</v>
      </c>
    </row>
    <row r="807" spans="1:7">
      <c r="A807" s="179" t="s">
        <v>1653</v>
      </c>
      <c r="B807" s="6">
        <v>1</v>
      </c>
      <c r="C807" s="43">
        <v>0</v>
      </c>
      <c r="D807" s="43">
        <v>146</v>
      </c>
      <c r="E807" s="6">
        <v>0</v>
      </c>
      <c r="F807" s="43">
        <v>0</v>
      </c>
      <c r="G807" s="43">
        <v>110</v>
      </c>
    </row>
    <row r="808" spans="1:7">
      <c r="A808" s="179" t="s">
        <v>1654</v>
      </c>
      <c r="B808" s="6">
        <v>1</v>
      </c>
      <c r="C808" s="43">
        <v>0</v>
      </c>
      <c r="D808" s="43">
        <v>146</v>
      </c>
      <c r="E808" s="6">
        <v>0</v>
      </c>
      <c r="F808" s="43">
        <v>0</v>
      </c>
      <c r="G808" s="43">
        <v>110</v>
      </c>
    </row>
    <row r="809" spans="1:7">
      <c r="A809" s="179" t="s">
        <v>1655</v>
      </c>
      <c r="B809" s="6">
        <v>1</v>
      </c>
      <c r="C809" s="43">
        <v>0</v>
      </c>
      <c r="D809" s="43">
        <v>146</v>
      </c>
      <c r="E809" s="6">
        <v>0</v>
      </c>
      <c r="F809" s="43">
        <v>0</v>
      </c>
      <c r="G809" s="43">
        <v>110</v>
      </c>
    </row>
    <row r="810" spans="1:7">
      <c r="A810" s="179" t="s">
        <v>1656</v>
      </c>
      <c r="B810" s="6">
        <v>1</v>
      </c>
      <c r="C810" s="43">
        <v>0</v>
      </c>
      <c r="D810" s="43">
        <v>146</v>
      </c>
      <c r="E810" s="6">
        <v>0</v>
      </c>
      <c r="F810" s="43">
        <v>0</v>
      </c>
      <c r="G810" s="43">
        <v>110</v>
      </c>
    </row>
    <row r="811" spans="1:7">
      <c r="A811" s="179" t="s">
        <v>1657</v>
      </c>
      <c r="B811" s="6">
        <v>1</v>
      </c>
      <c r="C811" s="43">
        <v>0</v>
      </c>
      <c r="D811" s="43">
        <v>146</v>
      </c>
      <c r="E811" s="6">
        <v>0</v>
      </c>
      <c r="F811" s="43">
        <v>0</v>
      </c>
      <c r="G811" s="43">
        <v>110</v>
      </c>
    </row>
    <row r="812" spans="1:7">
      <c r="A812" s="179" t="s">
        <v>1658</v>
      </c>
      <c r="B812" s="6">
        <v>1</v>
      </c>
      <c r="C812" s="43">
        <v>0</v>
      </c>
      <c r="D812" s="43">
        <v>146</v>
      </c>
      <c r="E812" s="6">
        <v>0</v>
      </c>
      <c r="F812" s="43">
        <v>0</v>
      </c>
      <c r="G812" s="43">
        <v>110</v>
      </c>
    </row>
    <row r="813" spans="1:7">
      <c r="A813" s="179" t="s">
        <v>1659</v>
      </c>
      <c r="B813" s="6">
        <v>1</v>
      </c>
      <c r="C813" s="43">
        <v>0</v>
      </c>
      <c r="D813" s="43">
        <v>146</v>
      </c>
      <c r="E813" s="6">
        <v>0</v>
      </c>
      <c r="F813" s="43">
        <v>0</v>
      </c>
      <c r="G813" s="43">
        <v>110</v>
      </c>
    </row>
    <row r="814" spans="1:7">
      <c r="A814" s="179" t="s">
        <v>1660</v>
      </c>
      <c r="B814" s="6">
        <v>1</v>
      </c>
      <c r="C814" s="43">
        <v>0</v>
      </c>
      <c r="D814" s="43">
        <v>146</v>
      </c>
      <c r="E814" s="6">
        <v>0</v>
      </c>
      <c r="F814" s="43">
        <v>0</v>
      </c>
      <c r="G814" s="43">
        <v>110</v>
      </c>
    </row>
    <row r="815" spans="1:7">
      <c r="A815" s="179" t="s">
        <v>1661</v>
      </c>
      <c r="B815" s="6">
        <v>1</v>
      </c>
      <c r="C815" s="43">
        <v>0</v>
      </c>
      <c r="D815" s="43">
        <v>146</v>
      </c>
      <c r="E815" s="6">
        <v>0</v>
      </c>
      <c r="F815" s="43">
        <v>0</v>
      </c>
      <c r="G815" s="43">
        <v>110</v>
      </c>
    </row>
    <row r="816" spans="1:7">
      <c r="A816" s="179" t="s">
        <v>1662</v>
      </c>
      <c r="B816" s="6">
        <v>1</v>
      </c>
      <c r="C816" s="43">
        <v>0</v>
      </c>
      <c r="D816" s="43">
        <v>146</v>
      </c>
      <c r="E816" s="6">
        <v>0</v>
      </c>
      <c r="F816" s="43">
        <v>0</v>
      </c>
      <c r="G816" s="43">
        <v>110</v>
      </c>
    </row>
    <row r="817" spans="1:7">
      <c r="A817" s="179" t="s">
        <v>1663</v>
      </c>
      <c r="B817" s="6">
        <v>1</v>
      </c>
      <c r="C817" s="43">
        <v>0</v>
      </c>
      <c r="D817" s="43">
        <v>146</v>
      </c>
      <c r="E817" s="6">
        <v>0</v>
      </c>
      <c r="F817" s="43">
        <v>0</v>
      </c>
      <c r="G817" s="43">
        <v>110</v>
      </c>
    </row>
    <row r="818" spans="1:7">
      <c r="A818" s="179" t="s">
        <v>1664</v>
      </c>
      <c r="B818" s="6">
        <v>1</v>
      </c>
      <c r="C818" s="43">
        <v>0</v>
      </c>
      <c r="D818" s="43">
        <v>146</v>
      </c>
      <c r="E818" s="6">
        <v>0</v>
      </c>
      <c r="F818" s="43">
        <v>0</v>
      </c>
      <c r="G818" s="43">
        <v>110</v>
      </c>
    </row>
    <row r="819" spans="1:7">
      <c r="A819" s="179" t="s">
        <v>1665</v>
      </c>
      <c r="B819" s="6">
        <v>1</v>
      </c>
      <c r="C819" s="43">
        <v>0</v>
      </c>
      <c r="D819" s="43">
        <v>146</v>
      </c>
      <c r="E819" s="6">
        <v>0</v>
      </c>
      <c r="F819" s="43">
        <v>0</v>
      </c>
      <c r="G819" s="43">
        <v>110</v>
      </c>
    </row>
    <row r="820" spans="1:7">
      <c r="A820" s="179" t="s">
        <v>1666</v>
      </c>
      <c r="B820" s="6">
        <v>1</v>
      </c>
      <c r="C820" s="43">
        <v>0</v>
      </c>
      <c r="D820" s="43">
        <v>146</v>
      </c>
      <c r="E820" s="6">
        <v>0</v>
      </c>
      <c r="F820" s="43">
        <v>0</v>
      </c>
      <c r="G820" s="43">
        <v>110</v>
      </c>
    </row>
    <row r="821" spans="1:7">
      <c r="A821" s="179" t="s">
        <v>1667</v>
      </c>
      <c r="B821" s="6">
        <v>1</v>
      </c>
      <c r="C821" s="43">
        <v>0</v>
      </c>
      <c r="D821" s="43">
        <v>146</v>
      </c>
      <c r="E821" s="6">
        <v>0</v>
      </c>
      <c r="F821" s="43">
        <v>0</v>
      </c>
      <c r="G821" s="43">
        <v>110</v>
      </c>
    </row>
    <row r="822" spans="1:7">
      <c r="A822" s="179" t="s">
        <v>1668</v>
      </c>
      <c r="B822" s="6">
        <v>1</v>
      </c>
      <c r="C822" s="43">
        <v>0</v>
      </c>
      <c r="D822" s="43">
        <v>146</v>
      </c>
      <c r="E822" s="6">
        <v>0</v>
      </c>
      <c r="F822" s="43">
        <v>0</v>
      </c>
      <c r="G822" s="43">
        <v>110</v>
      </c>
    </row>
    <row r="823" spans="1:7">
      <c r="A823" s="179" t="s">
        <v>1669</v>
      </c>
      <c r="B823" s="6">
        <v>1</v>
      </c>
      <c r="C823" s="43">
        <v>0</v>
      </c>
      <c r="D823" s="43">
        <v>146</v>
      </c>
      <c r="E823" s="6">
        <v>0</v>
      </c>
      <c r="F823" s="43">
        <v>0</v>
      </c>
      <c r="G823" s="43">
        <v>110</v>
      </c>
    </row>
    <row r="824" spans="1:7">
      <c r="A824" s="179" t="s">
        <v>1670</v>
      </c>
      <c r="B824" s="6">
        <v>1</v>
      </c>
      <c r="C824" s="43">
        <v>0</v>
      </c>
      <c r="D824" s="43">
        <v>146</v>
      </c>
      <c r="E824" s="6">
        <v>0</v>
      </c>
      <c r="F824" s="43">
        <v>0</v>
      </c>
      <c r="G824" s="43">
        <v>110</v>
      </c>
    </row>
    <row r="825" spans="1:7">
      <c r="A825" s="179" t="s">
        <v>1671</v>
      </c>
      <c r="B825" s="6">
        <v>1</v>
      </c>
      <c r="C825" s="43">
        <v>0</v>
      </c>
      <c r="D825" s="43">
        <v>146</v>
      </c>
      <c r="E825" s="6">
        <v>0</v>
      </c>
      <c r="F825" s="43">
        <v>0</v>
      </c>
      <c r="G825" s="43">
        <v>110</v>
      </c>
    </row>
    <row r="826" spans="1:7">
      <c r="A826" s="179" t="s">
        <v>1672</v>
      </c>
      <c r="B826" s="6">
        <v>1</v>
      </c>
      <c r="C826" s="43">
        <v>0</v>
      </c>
      <c r="D826" s="43">
        <v>146</v>
      </c>
      <c r="E826" s="6">
        <v>0</v>
      </c>
      <c r="F826" s="43">
        <v>0</v>
      </c>
      <c r="G826" s="43">
        <v>110</v>
      </c>
    </row>
    <row r="827" spans="1:7">
      <c r="A827" s="179" t="s">
        <v>1673</v>
      </c>
      <c r="B827" s="6">
        <v>1</v>
      </c>
      <c r="C827" s="43">
        <v>0</v>
      </c>
      <c r="D827" s="43">
        <v>146</v>
      </c>
      <c r="E827" s="6">
        <v>0</v>
      </c>
      <c r="F827" s="43">
        <v>0</v>
      </c>
      <c r="G827" s="43">
        <v>110</v>
      </c>
    </row>
    <row r="828" spans="1:7">
      <c r="A828" s="179" t="s">
        <v>1674</v>
      </c>
      <c r="B828" s="6">
        <v>1</v>
      </c>
      <c r="C828" s="43">
        <v>0</v>
      </c>
      <c r="D828" s="43">
        <v>146</v>
      </c>
      <c r="E828" s="6">
        <v>0</v>
      </c>
      <c r="F828" s="43">
        <v>0</v>
      </c>
      <c r="G828" s="43">
        <v>110</v>
      </c>
    </row>
    <row r="829" spans="1:7">
      <c r="A829" s="179" t="s">
        <v>1675</v>
      </c>
      <c r="B829" s="6">
        <v>1</v>
      </c>
      <c r="C829" s="43">
        <v>0</v>
      </c>
      <c r="D829" s="43">
        <v>146</v>
      </c>
      <c r="E829" s="6">
        <v>0</v>
      </c>
      <c r="F829" s="43">
        <v>0</v>
      </c>
      <c r="G829" s="43">
        <v>110</v>
      </c>
    </row>
    <row r="830" spans="1:7">
      <c r="A830" s="179" t="s">
        <v>1676</v>
      </c>
      <c r="B830" s="6">
        <v>1</v>
      </c>
      <c r="C830" s="43">
        <v>0</v>
      </c>
      <c r="D830" s="43">
        <v>146</v>
      </c>
      <c r="E830" s="6">
        <v>0</v>
      </c>
      <c r="F830" s="43">
        <v>0</v>
      </c>
      <c r="G830" s="43">
        <v>110</v>
      </c>
    </row>
    <row r="831" spans="1:7">
      <c r="A831" s="179" t="s">
        <v>1677</v>
      </c>
      <c r="B831" s="6">
        <v>1</v>
      </c>
      <c r="C831" s="43">
        <v>0</v>
      </c>
      <c r="D831" s="43">
        <v>146</v>
      </c>
      <c r="E831" s="6">
        <v>0</v>
      </c>
      <c r="F831" s="43">
        <v>0</v>
      </c>
      <c r="G831" s="43">
        <v>110</v>
      </c>
    </row>
    <row r="832" spans="1:7">
      <c r="A832" s="179" t="s">
        <v>1678</v>
      </c>
      <c r="B832" s="6">
        <v>1</v>
      </c>
      <c r="C832" s="43">
        <v>0</v>
      </c>
      <c r="D832" s="43">
        <v>146</v>
      </c>
      <c r="E832" s="6">
        <v>0</v>
      </c>
      <c r="F832" s="43">
        <v>0</v>
      </c>
      <c r="G832" s="43">
        <v>110</v>
      </c>
    </row>
    <row r="833" spans="1:7">
      <c r="A833" s="179" t="s">
        <v>1679</v>
      </c>
      <c r="B833" s="6">
        <v>1</v>
      </c>
      <c r="C833" s="43">
        <v>0</v>
      </c>
      <c r="D833" s="43">
        <v>146</v>
      </c>
      <c r="E833" s="6">
        <v>0</v>
      </c>
      <c r="F833" s="43">
        <v>0</v>
      </c>
      <c r="G833" s="43">
        <v>110</v>
      </c>
    </row>
    <row r="834" spans="1:7">
      <c r="A834" s="179" t="s">
        <v>1680</v>
      </c>
      <c r="B834" s="6">
        <v>1</v>
      </c>
      <c r="C834" s="43">
        <v>0</v>
      </c>
      <c r="D834" s="43">
        <v>146</v>
      </c>
      <c r="E834" s="6">
        <v>0</v>
      </c>
      <c r="F834" s="43">
        <v>0</v>
      </c>
      <c r="G834" s="43">
        <v>110</v>
      </c>
    </row>
    <row r="835" spans="1:7">
      <c r="A835" s="179" t="s">
        <v>1681</v>
      </c>
      <c r="B835" s="6">
        <v>1</v>
      </c>
      <c r="C835" s="43">
        <v>0</v>
      </c>
      <c r="D835" s="43">
        <v>146</v>
      </c>
      <c r="E835" s="6">
        <v>0</v>
      </c>
      <c r="F835" s="43">
        <v>0</v>
      </c>
      <c r="G835" s="43">
        <v>110</v>
      </c>
    </row>
    <row r="836" spans="1:7">
      <c r="A836" s="179" t="s">
        <v>1682</v>
      </c>
      <c r="B836" s="6">
        <v>1</v>
      </c>
      <c r="C836" s="43">
        <v>0</v>
      </c>
      <c r="D836" s="43">
        <v>146</v>
      </c>
      <c r="E836" s="6">
        <v>0</v>
      </c>
      <c r="F836" s="43">
        <v>0</v>
      </c>
      <c r="G836" s="43">
        <v>110</v>
      </c>
    </row>
    <row r="837" spans="1:7">
      <c r="A837" s="179" t="s">
        <v>1683</v>
      </c>
      <c r="B837" s="6">
        <v>1</v>
      </c>
      <c r="C837" s="43">
        <v>0</v>
      </c>
      <c r="D837" s="43">
        <v>146</v>
      </c>
      <c r="E837" s="6">
        <v>0</v>
      </c>
      <c r="F837" s="43">
        <v>0</v>
      </c>
      <c r="G837" s="43">
        <v>110</v>
      </c>
    </row>
    <row r="838" spans="1:7">
      <c r="A838" s="179" t="s">
        <v>1684</v>
      </c>
      <c r="B838" s="6">
        <v>1</v>
      </c>
      <c r="C838" s="43">
        <v>0</v>
      </c>
      <c r="D838" s="43">
        <v>146</v>
      </c>
      <c r="E838" s="6">
        <v>0</v>
      </c>
      <c r="F838" s="43">
        <v>0</v>
      </c>
      <c r="G838" s="43">
        <v>110</v>
      </c>
    </row>
    <row r="839" spans="1:7">
      <c r="A839" s="179" t="s">
        <v>1685</v>
      </c>
      <c r="B839" s="6">
        <v>1</v>
      </c>
      <c r="C839" s="43">
        <v>0</v>
      </c>
      <c r="D839" s="43">
        <v>146</v>
      </c>
      <c r="E839" s="6">
        <v>0</v>
      </c>
      <c r="F839" s="43">
        <v>0</v>
      </c>
      <c r="G839" s="43">
        <v>110</v>
      </c>
    </row>
    <row r="840" spans="1:7">
      <c r="A840" s="179" t="s">
        <v>1686</v>
      </c>
      <c r="B840" s="6">
        <v>1</v>
      </c>
      <c r="C840" s="43">
        <v>0</v>
      </c>
      <c r="D840" s="43">
        <v>146</v>
      </c>
      <c r="E840" s="6">
        <v>0</v>
      </c>
      <c r="F840" s="43">
        <v>0</v>
      </c>
      <c r="G840" s="43">
        <v>110</v>
      </c>
    </row>
    <row r="841" spans="1:7">
      <c r="A841" s="179" t="s">
        <v>1687</v>
      </c>
      <c r="B841" s="6">
        <v>1</v>
      </c>
      <c r="C841" s="43">
        <v>0</v>
      </c>
      <c r="D841" s="43">
        <v>146</v>
      </c>
      <c r="E841" s="6">
        <v>0</v>
      </c>
      <c r="F841" s="43">
        <v>0</v>
      </c>
      <c r="G841" s="43">
        <v>110</v>
      </c>
    </row>
    <row r="842" spans="1:7">
      <c r="A842" s="179" t="s">
        <v>1688</v>
      </c>
      <c r="B842" s="6">
        <v>1</v>
      </c>
      <c r="C842" s="43">
        <v>0</v>
      </c>
      <c r="D842" s="43">
        <v>146</v>
      </c>
      <c r="E842" s="6">
        <v>0</v>
      </c>
      <c r="F842" s="43">
        <v>0</v>
      </c>
      <c r="G842" s="43">
        <v>110</v>
      </c>
    </row>
    <row r="843" spans="1:7">
      <c r="A843" s="179" t="s">
        <v>1689</v>
      </c>
      <c r="B843" s="6">
        <v>1</v>
      </c>
      <c r="C843" s="43">
        <v>0</v>
      </c>
      <c r="D843" s="43">
        <v>146</v>
      </c>
      <c r="E843" s="6">
        <v>0</v>
      </c>
      <c r="F843" s="43">
        <v>0</v>
      </c>
      <c r="G843" s="43">
        <v>110</v>
      </c>
    </row>
    <row r="844" spans="1:7">
      <c r="A844" s="179" t="s">
        <v>1690</v>
      </c>
      <c r="B844" s="6">
        <v>1</v>
      </c>
      <c r="C844" s="43">
        <v>0</v>
      </c>
      <c r="D844" s="43">
        <v>146</v>
      </c>
      <c r="E844" s="6">
        <v>0</v>
      </c>
      <c r="F844" s="43">
        <v>0</v>
      </c>
      <c r="G844" s="43">
        <v>110</v>
      </c>
    </row>
    <row r="845" spans="1:7">
      <c r="A845" s="179" t="s">
        <v>1691</v>
      </c>
      <c r="B845" s="6">
        <v>1</v>
      </c>
      <c r="C845" s="43">
        <v>0</v>
      </c>
      <c r="D845" s="43">
        <v>146</v>
      </c>
      <c r="E845" s="6">
        <v>0</v>
      </c>
      <c r="F845" s="43">
        <v>0</v>
      </c>
      <c r="G845" s="43">
        <v>110</v>
      </c>
    </row>
    <row r="846" spans="1:7">
      <c r="A846" s="179" t="s">
        <v>1692</v>
      </c>
      <c r="B846" s="6">
        <v>1</v>
      </c>
      <c r="C846" s="43">
        <v>0</v>
      </c>
      <c r="D846" s="43">
        <v>146</v>
      </c>
      <c r="E846" s="6">
        <v>0</v>
      </c>
      <c r="F846" s="43">
        <v>0</v>
      </c>
      <c r="G846" s="43">
        <v>110</v>
      </c>
    </row>
    <row r="847" spans="1:7">
      <c r="A847" s="179" t="s">
        <v>1693</v>
      </c>
      <c r="B847" s="6">
        <v>1</v>
      </c>
      <c r="C847" s="43">
        <v>0</v>
      </c>
      <c r="D847" s="43">
        <v>146</v>
      </c>
      <c r="E847" s="6">
        <v>0</v>
      </c>
      <c r="F847" s="43">
        <v>0</v>
      </c>
      <c r="G847" s="43">
        <v>110</v>
      </c>
    </row>
    <row r="848" spans="1:7">
      <c r="A848" s="179" t="s">
        <v>1694</v>
      </c>
      <c r="B848" s="6">
        <v>1</v>
      </c>
      <c r="C848" s="43">
        <v>0</v>
      </c>
      <c r="D848" s="43">
        <v>146</v>
      </c>
      <c r="E848" s="6">
        <v>0</v>
      </c>
      <c r="F848" s="43">
        <v>0</v>
      </c>
      <c r="G848" s="43">
        <v>110</v>
      </c>
    </row>
    <row r="849" spans="1:7">
      <c r="A849" s="179" t="s">
        <v>1695</v>
      </c>
      <c r="B849" s="6">
        <v>1</v>
      </c>
      <c r="C849" s="43">
        <v>0</v>
      </c>
      <c r="D849" s="43">
        <v>146</v>
      </c>
      <c r="E849" s="6">
        <v>0</v>
      </c>
      <c r="F849" s="43">
        <v>0</v>
      </c>
      <c r="G849" s="43">
        <v>110</v>
      </c>
    </row>
    <row r="850" spans="1:7">
      <c r="A850" s="179" t="s">
        <v>1696</v>
      </c>
      <c r="B850" s="6">
        <v>1</v>
      </c>
      <c r="C850" s="43">
        <v>0</v>
      </c>
      <c r="D850" s="43">
        <v>146</v>
      </c>
      <c r="E850" s="6">
        <v>0</v>
      </c>
      <c r="F850" s="43">
        <v>0</v>
      </c>
      <c r="G850" s="43">
        <v>110</v>
      </c>
    </row>
    <row r="851" spans="1:7">
      <c r="A851" s="179" t="s">
        <v>1697</v>
      </c>
      <c r="B851" s="6">
        <v>1</v>
      </c>
      <c r="C851" s="43">
        <v>0</v>
      </c>
      <c r="D851" s="43">
        <v>146</v>
      </c>
      <c r="E851" s="6">
        <v>0</v>
      </c>
      <c r="F851" s="43">
        <v>0</v>
      </c>
      <c r="G851" s="43">
        <v>110</v>
      </c>
    </row>
    <row r="852" spans="1:7">
      <c r="A852" s="179" t="s">
        <v>1698</v>
      </c>
      <c r="B852" s="6">
        <v>1</v>
      </c>
      <c r="C852" s="43">
        <v>0</v>
      </c>
      <c r="D852" s="43">
        <v>146</v>
      </c>
      <c r="E852" s="6">
        <v>0</v>
      </c>
      <c r="F852" s="43">
        <v>0</v>
      </c>
      <c r="G852" s="43">
        <v>110</v>
      </c>
    </row>
    <row r="853" spans="1:7">
      <c r="A853" s="179" t="s">
        <v>1699</v>
      </c>
      <c r="B853" s="6">
        <v>1</v>
      </c>
      <c r="C853" s="43">
        <v>0</v>
      </c>
      <c r="D853" s="43">
        <v>146</v>
      </c>
      <c r="E853" s="6">
        <v>0</v>
      </c>
      <c r="F853" s="43">
        <v>0</v>
      </c>
      <c r="G853" s="43">
        <v>110</v>
      </c>
    </row>
    <row r="854" spans="1:7">
      <c r="A854" s="179" t="s">
        <v>1700</v>
      </c>
      <c r="B854" s="6">
        <v>1</v>
      </c>
      <c r="C854" s="43">
        <v>0</v>
      </c>
      <c r="D854" s="43">
        <v>146</v>
      </c>
      <c r="E854" s="6">
        <v>0</v>
      </c>
      <c r="F854" s="43">
        <v>0</v>
      </c>
      <c r="G854" s="43">
        <v>110</v>
      </c>
    </row>
    <row r="855" spans="1:7">
      <c r="A855" s="179" t="s">
        <v>1701</v>
      </c>
      <c r="B855" s="6">
        <v>1</v>
      </c>
      <c r="C855" s="43">
        <v>0</v>
      </c>
      <c r="D855" s="43">
        <v>146</v>
      </c>
      <c r="E855" s="6">
        <v>0</v>
      </c>
      <c r="F855" s="43">
        <v>0</v>
      </c>
      <c r="G855" s="43">
        <v>110</v>
      </c>
    </row>
    <row r="856" spans="1:7">
      <c r="A856" s="179" t="s">
        <v>1702</v>
      </c>
      <c r="B856" s="6">
        <v>1</v>
      </c>
      <c r="C856" s="43">
        <v>0</v>
      </c>
      <c r="D856" s="43">
        <v>146</v>
      </c>
      <c r="E856" s="6">
        <v>0</v>
      </c>
      <c r="F856" s="43">
        <v>0</v>
      </c>
      <c r="G856" s="43">
        <v>110</v>
      </c>
    </row>
    <row r="857" spans="1:7">
      <c r="A857" s="179" t="s">
        <v>1703</v>
      </c>
      <c r="B857" s="6">
        <v>1</v>
      </c>
      <c r="C857" s="43">
        <v>0</v>
      </c>
      <c r="D857" s="43">
        <v>146</v>
      </c>
      <c r="E857" s="6">
        <v>0</v>
      </c>
      <c r="F857" s="43">
        <v>0</v>
      </c>
      <c r="G857" s="43">
        <v>110</v>
      </c>
    </row>
    <row r="858" spans="1:7">
      <c r="A858" s="179" t="s">
        <v>1704</v>
      </c>
      <c r="B858" s="6">
        <v>1</v>
      </c>
      <c r="C858" s="43">
        <v>0</v>
      </c>
      <c r="D858" s="43">
        <v>146</v>
      </c>
      <c r="E858" s="6">
        <v>0</v>
      </c>
      <c r="F858" s="43">
        <v>0</v>
      </c>
      <c r="G858" s="43">
        <v>110</v>
      </c>
    </row>
    <row r="859" spans="1:7">
      <c r="A859" s="179" t="s">
        <v>1705</v>
      </c>
      <c r="B859" s="6">
        <v>1</v>
      </c>
      <c r="C859" s="43">
        <v>0</v>
      </c>
      <c r="D859" s="43">
        <v>146</v>
      </c>
      <c r="E859" s="6">
        <v>0</v>
      </c>
      <c r="F859" s="43">
        <v>0</v>
      </c>
      <c r="G859" s="43">
        <v>110</v>
      </c>
    </row>
    <row r="860" spans="1:7">
      <c r="A860" s="179" t="s">
        <v>1706</v>
      </c>
      <c r="B860" s="6">
        <v>1</v>
      </c>
      <c r="C860" s="43">
        <v>0</v>
      </c>
      <c r="D860" s="43">
        <v>146</v>
      </c>
      <c r="E860" s="6">
        <v>0</v>
      </c>
      <c r="F860" s="43">
        <v>0</v>
      </c>
      <c r="G860" s="43">
        <v>110</v>
      </c>
    </row>
    <row r="861" spans="1:7">
      <c r="A861" s="179" t="s">
        <v>1707</v>
      </c>
      <c r="B861" s="6">
        <v>1</v>
      </c>
      <c r="C861" s="43">
        <v>0</v>
      </c>
      <c r="D861" s="43">
        <v>146</v>
      </c>
      <c r="E861" s="6">
        <v>0</v>
      </c>
      <c r="F861" s="43">
        <v>0</v>
      </c>
      <c r="G861" s="43">
        <v>110</v>
      </c>
    </row>
    <row r="862" spans="1:7">
      <c r="A862" s="179" t="s">
        <v>1708</v>
      </c>
      <c r="B862" s="6">
        <v>1</v>
      </c>
      <c r="C862" s="43">
        <v>0</v>
      </c>
      <c r="D862" s="43">
        <v>146</v>
      </c>
      <c r="E862" s="6">
        <v>0</v>
      </c>
      <c r="F862" s="43">
        <v>0</v>
      </c>
      <c r="G862" s="43">
        <v>110</v>
      </c>
    </row>
    <row r="863" spans="1:7">
      <c r="A863" s="179" t="s">
        <v>1709</v>
      </c>
      <c r="B863" s="6">
        <v>1</v>
      </c>
      <c r="C863" s="43">
        <v>0</v>
      </c>
      <c r="D863" s="43">
        <v>146</v>
      </c>
      <c r="E863" s="6">
        <v>0</v>
      </c>
      <c r="F863" s="43">
        <v>0</v>
      </c>
      <c r="G863" s="43">
        <v>110</v>
      </c>
    </row>
    <row r="864" spans="1:7">
      <c r="A864" s="179" t="s">
        <v>1710</v>
      </c>
      <c r="B864" s="6">
        <v>1</v>
      </c>
      <c r="C864" s="43">
        <v>0</v>
      </c>
      <c r="D864" s="43">
        <v>146</v>
      </c>
      <c r="E864" s="6">
        <v>0</v>
      </c>
      <c r="F864" s="43">
        <v>0</v>
      </c>
      <c r="G864" s="43">
        <v>110</v>
      </c>
    </row>
    <row r="865" spans="1:7">
      <c r="A865" s="179" t="s">
        <v>1711</v>
      </c>
      <c r="B865" s="6">
        <v>0</v>
      </c>
      <c r="C865" s="43">
        <v>0</v>
      </c>
      <c r="D865" s="43">
        <v>147</v>
      </c>
      <c r="E865" s="6">
        <v>7</v>
      </c>
      <c r="F865" s="43">
        <v>1.9999999552965164E-2</v>
      </c>
      <c r="G865" s="43">
        <v>103</v>
      </c>
    </row>
    <row r="866" spans="1:7">
      <c r="A866" s="179" t="s">
        <v>1712</v>
      </c>
      <c r="B866" s="6">
        <v>0</v>
      </c>
      <c r="C866" s="43">
        <v>0</v>
      </c>
      <c r="D866" s="43">
        <v>147</v>
      </c>
      <c r="E866" s="6">
        <v>6</v>
      </c>
      <c r="F866" s="43">
        <v>9.9999997764825821E-3</v>
      </c>
      <c r="G866" s="43">
        <v>104</v>
      </c>
    </row>
    <row r="867" spans="1:7">
      <c r="A867" s="179" t="s">
        <v>1713</v>
      </c>
      <c r="B867" s="6">
        <v>0</v>
      </c>
      <c r="C867" s="43">
        <v>0</v>
      </c>
      <c r="D867" s="43">
        <v>147</v>
      </c>
      <c r="E867" s="6">
        <v>3</v>
      </c>
      <c r="F867" s="43">
        <v>9.9999997764825821E-3</v>
      </c>
      <c r="G867" s="43">
        <v>107</v>
      </c>
    </row>
    <row r="868" spans="1:7">
      <c r="A868" s="179" t="s">
        <v>1714</v>
      </c>
      <c r="B868" s="6">
        <v>0</v>
      </c>
      <c r="C868" s="43">
        <v>0</v>
      </c>
      <c r="D868" s="43">
        <v>147</v>
      </c>
      <c r="E868" s="6">
        <v>3</v>
      </c>
      <c r="F868" s="43">
        <v>9.9999997764825821E-3</v>
      </c>
      <c r="G868" s="43">
        <v>107</v>
      </c>
    </row>
    <row r="869" spans="1:7">
      <c r="A869" s="179" t="s">
        <v>1715</v>
      </c>
      <c r="B869" s="6">
        <v>0</v>
      </c>
      <c r="C869" s="43">
        <v>0</v>
      </c>
      <c r="D869" s="43">
        <v>147</v>
      </c>
      <c r="E869" s="6">
        <v>3</v>
      </c>
      <c r="F869" s="43">
        <v>9.9999997764825821E-3</v>
      </c>
      <c r="G869" s="43">
        <v>107</v>
      </c>
    </row>
    <row r="870" spans="1:7">
      <c r="A870" s="179" t="s">
        <v>1716</v>
      </c>
      <c r="B870" s="6">
        <v>0</v>
      </c>
      <c r="C870" s="43">
        <v>0</v>
      </c>
      <c r="D870" s="43">
        <v>147</v>
      </c>
      <c r="E870" s="6">
        <v>3</v>
      </c>
      <c r="F870" s="43">
        <v>9.9999997764825821E-3</v>
      </c>
      <c r="G870" s="43">
        <v>107</v>
      </c>
    </row>
    <row r="871" spans="1:7">
      <c r="A871" s="179" t="s">
        <v>1717</v>
      </c>
      <c r="B871" s="6">
        <v>0</v>
      </c>
      <c r="C871" s="43">
        <v>0</v>
      </c>
      <c r="D871" s="43">
        <v>147</v>
      </c>
      <c r="E871" s="6">
        <v>3</v>
      </c>
      <c r="F871" s="43">
        <v>9.9999997764825821E-3</v>
      </c>
      <c r="G871" s="43">
        <v>107</v>
      </c>
    </row>
    <row r="872" spans="1:7">
      <c r="A872" s="179" t="s">
        <v>1718</v>
      </c>
      <c r="B872" s="6">
        <v>0</v>
      </c>
      <c r="C872" s="43">
        <v>0</v>
      </c>
      <c r="D872" s="43">
        <v>147</v>
      </c>
      <c r="E872" s="6">
        <v>3</v>
      </c>
      <c r="F872" s="43">
        <v>9.9999997764825821E-3</v>
      </c>
      <c r="G872" s="43">
        <v>107</v>
      </c>
    </row>
    <row r="873" spans="1:7">
      <c r="A873" s="179" t="s">
        <v>1719</v>
      </c>
      <c r="B873" s="6">
        <v>0</v>
      </c>
      <c r="C873" s="43">
        <v>0</v>
      </c>
      <c r="D873" s="43">
        <v>147</v>
      </c>
      <c r="E873" s="6">
        <v>3</v>
      </c>
      <c r="F873" s="43">
        <v>9.9999997764825821E-3</v>
      </c>
      <c r="G873" s="43">
        <v>107</v>
      </c>
    </row>
    <row r="874" spans="1:7">
      <c r="A874" s="179" t="s">
        <v>1720</v>
      </c>
      <c r="B874" s="6">
        <v>0</v>
      </c>
      <c r="C874" s="43">
        <v>0</v>
      </c>
      <c r="D874" s="43">
        <v>147</v>
      </c>
      <c r="E874" s="6">
        <v>2</v>
      </c>
      <c r="F874" s="43">
        <v>0</v>
      </c>
      <c r="G874" s="43">
        <v>108</v>
      </c>
    </row>
    <row r="875" spans="1:7">
      <c r="A875" s="179" t="s">
        <v>1721</v>
      </c>
      <c r="B875" s="6">
        <v>0</v>
      </c>
      <c r="C875" s="43">
        <v>0</v>
      </c>
      <c r="D875" s="43">
        <v>147</v>
      </c>
      <c r="E875" s="6">
        <v>2</v>
      </c>
      <c r="F875" s="43">
        <v>0</v>
      </c>
      <c r="G875" s="43">
        <v>108</v>
      </c>
    </row>
    <row r="876" spans="1:7">
      <c r="A876" s="179" t="s">
        <v>1722</v>
      </c>
      <c r="B876" s="6">
        <v>0</v>
      </c>
      <c r="C876" s="43">
        <v>0</v>
      </c>
      <c r="D876" s="43">
        <v>147</v>
      </c>
      <c r="E876" s="6">
        <v>2</v>
      </c>
      <c r="F876" s="43">
        <v>0</v>
      </c>
      <c r="G876" s="43">
        <v>108</v>
      </c>
    </row>
    <row r="877" spans="1:7">
      <c r="A877" s="179" t="s">
        <v>1723</v>
      </c>
      <c r="B877" s="6">
        <v>0</v>
      </c>
      <c r="C877" s="43">
        <v>0</v>
      </c>
      <c r="D877" s="43">
        <v>147</v>
      </c>
      <c r="E877" s="6">
        <v>2</v>
      </c>
      <c r="F877" s="43">
        <v>0</v>
      </c>
      <c r="G877" s="43">
        <v>108</v>
      </c>
    </row>
    <row r="878" spans="1:7">
      <c r="A878" s="179" t="s">
        <v>1724</v>
      </c>
      <c r="B878" s="6">
        <v>0</v>
      </c>
      <c r="C878" s="43">
        <v>0</v>
      </c>
      <c r="D878" s="43">
        <v>147</v>
      </c>
      <c r="E878" s="6">
        <v>2</v>
      </c>
      <c r="F878" s="43">
        <v>0</v>
      </c>
      <c r="G878" s="43">
        <v>108</v>
      </c>
    </row>
    <row r="879" spans="1:7">
      <c r="A879" s="179" t="s">
        <v>1725</v>
      </c>
      <c r="B879" s="6">
        <v>0</v>
      </c>
      <c r="C879" s="43">
        <v>0</v>
      </c>
      <c r="D879" s="43">
        <v>147</v>
      </c>
      <c r="E879" s="6">
        <v>2</v>
      </c>
      <c r="F879" s="43">
        <v>0</v>
      </c>
      <c r="G879" s="43">
        <v>108</v>
      </c>
    </row>
    <row r="880" spans="1:7">
      <c r="A880" s="179" t="s">
        <v>1726</v>
      </c>
      <c r="B880" s="6">
        <v>0</v>
      </c>
      <c r="C880" s="43">
        <v>0</v>
      </c>
      <c r="D880" s="43">
        <v>147</v>
      </c>
      <c r="E880" s="6">
        <v>2</v>
      </c>
      <c r="F880" s="43">
        <v>0</v>
      </c>
      <c r="G880" s="43">
        <v>108</v>
      </c>
    </row>
    <row r="881" spans="1:7">
      <c r="A881" s="179" t="s">
        <v>1727</v>
      </c>
      <c r="B881" s="6">
        <v>0</v>
      </c>
      <c r="C881" s="43">
        <v>0</v>
      </c>
      <c r="D881" s="43">
        <v>147</v>
      </c>
      <c r="E881" s="6">
        <v>2</v>
      </c>
      <c r="F881" s="43">
        <v>0</v>
      </c>
      <c r="G881" s="43">
        <v>108</v>
      </c>
    </row>
    <row r="882" spans="1:7">
      <c r="A882" s="179" t="s">
        <v>1728</v>
      </c>
      <c r="B882" s="6">
        <v>0</v>
      </c>
      <c r="C882" s="43">
        <v>0</v>
      </c>
      <c r="D882" s="43">
        <v>147</v>
      </c>
      <c r="E882" s="6">
        <v>2</v>
      </c>
      <c r="F882" s="43">
        <v>0</v>
      </c>
      <c r="G882" s="43">
        <v>108</v>
      </c>
    </row>
    <row r="883" spans="1:7">
      <c r="A883" s="179" t="s">
        <v>1729</v>
      </c>
      <c r="B883" s="6">
        <v>0</v>
      </c>
      <c r="C883" s="43">
        <v>0</v>
      </c>
      <c r="D883" s="43">
        <v>147</v>
      </c>
      <c r="E883" s="6">
        <v>2</v>
      </c>
      <c r="F883" s="43">
        <v>0</v>
      </c>
      <c r="G883" s="43">
        <v>108</v>
      </c>
    </row>
    <row r="884" spans="1:7">
      <c r="A884" s="179" t="s">
        <v>1730</v>
      </c>
      <c r="B884" s="6">
        <v>0</v>
      </c>
      <c r="C884" s="43">
        <v>0</v>
      </c>
      <c r="D884" s="43">
        <v>147</v>
      </c>
      <c r="E884" s="6">
        <v>2</v>
      </c>
      <c r="F884" s="43">
        <v>0</v>
      </c>
      <c r="G884" s="43">
        <v>108</v>
      </c>
    </row>
    <row r="885" spans="1:7">
      <c r="A885" s="179" t="s">
        <v>1731</v>
      </c>
      <c r="B885" s="6">
        <v>0</v>
      </c>
      <c r="C885" s="43">
        <v>0</v>
      </c>
      <c r="D885" s="43">
        <v>147</v>
      </c>
      <c r="E885" s="6">
        <v>2</v>
      </c>
      <c r="F885" s="43">
        <v>0</v>
      </c>
      <c r="G885" s="43">
        <v>108</v>
      </c>
    </row>
    <row r="886" spans="1:7">
      <c r="A886" s="179" t="s">
        <v>1732</v>
      </c>
      <c r="B886" s="6">
        <v>0</v>
      </c>
      <c r="C886" s="43">
        <v>0</v>
      </c>
      <c r="D886" s="43">
        <v>147</v>
      </c>
      <c r="E886" s="6">
        <v>2</v>
      </c>
      <c r="F886" s="43">
        <v>0</v>
      </c>
      <c r="G886" s="43">
        <v>108</v>
      </c>
    </row>
    <row r="887" spans="1:7">
      <c r="A887" s="179" t="s">
        <v>1733</v>
      </c>
      <c r="B887" s="6">
        <v>0</v>
      </c>
      <c r="C887" s="43">
        <v>0</v>
      </c>
      <c r="D887" s="43">
        <v>147</v>
      </c>
      <c r="E887" s="6">
        <v>2</v>
      </c>
      <c r="F887" s="43">
        <v>0</v>
      </c>
      <c r="G887" s="43">
        <v>108</v>
      </c>
    </row>
    <row r="888" spans="1:7">
      <c r="A888" s="179" t="s">
        <v>1734</v>
      </c>
      <c r="B888" s="6">
        <v>0</v>
      </c>
      <c r="C888" s="43">
        <v>0</v>
      </c>
      <c r="D888" s="43">
        <v>147</v>
      </c>
      <c r="E888" s="6">
        <v>2</v>
      </c>
      <c r="F888" s="43">
        <v>0</v>
      </c>
      <c r="G888" s="43">
        <v>108</v>
      </c>
    </row>
    <row r="889" spans="1:7">
      <c r="A889" s="179" t="s">
        <v>1735</v>
      </c>
      <c r="B889" s="6">
        <v>0</v>
      </c>
      <c r="C889" s="43">
        <v>0</v>
      </c>
      <c r="D889" s="43">
        <v>147</v>
      </c>
      <c r="E889" s="6">
        <v>2</v>
      </c>
      <c r="F889" s="43">
        <v>0</v>
      </c>
      <c r="G889" s="43">
        <v>108</v>
      </c>
    </row>
    <row r="890" spans="1:7">
      <c r="A890" s="179" t="s">
        <v>1736</v>
      </c>
      <c r="B890" s="6">
        <v>0</v>
      </c>
      <c r="C890" s="43">
        <v>0</v>
      </c>
      <c r="D890" s="43">
        <v>147</v>
      </c>
      <c r="E890" s="6">
        <v>1</v>
      </c>
      <c r="F890" s="43">
        <v>0</v>
      </c>
      <c r="G890" s="43">
        <v>109</v>
      </c>
    </row>
    <row r="891" spans="1:7">
      <c r="A891" s="179" t="s">
        <v>1737</v>
      </c>
      <c r="B891" s="6">
        <v>0</v>
      </c>
      <c r="C891" s="43">
        <v>0</v>
      </c>
      <c r="D891" s="43">
        <v>147</v>
      </c>
      <c r="E891" s="6">
        <v>1</v>
      </c>
      <c r="F891" s="43">
        <v>0</v>
      </c>
      <c r="G891" s="43">
        <v>109</v>
      </c>
    </row>
    <row r="892" spans="1:7">
      <c r="A892" s="179" t="s">
        <v>1738</v>
      </c>
      <c r="B892" s="6">
        <v>0</v>
      </c>
      <c r="C892" s="43">
        <v>0</v>
      </c>
      <c r="D892" s="43">
        <v>147</v>
      </c>
      <c r="E892" s="6">
        <v>1</v>
      </c>
      <c r="F892" s="43">
        <v>0</v>
      </c>
      <c r="G892" s="43">
        <v>109</v>
      </c>
    </row>
    <row r="893" spans="1:7">
      <c r="A893" s="179" t="s">
        <v>1739</v>
      </c>
      <c r="B893" s="6">
        <v>0</v>
      </c>
      <c r="C893" s="43">
        <v>0</v>
      </c>
      <c r="D893" s="43">
        <v>147</v>
      </c>
      <c r="E893" s="6">
        <v>1</v>
      </c>
      <c r="F893" s="43">
        <v>0</v>
      </c>
      <c r="G893" s="43">
        <v>109</v>
      </c>
    </row>
    <row r="894" spans="1:7">
      <c r="A894" s="179" t="s">
        <v>1740</v>
      </c>
      <c r="B894" s="6">
        <v>0</v>
      </c>
      <c r="C894" s="43">
        <v>0</v>
      </c>
      <c r="D894" s="43">
        <v>147</v>
      </c>
      <c r="E894" s="6">
        <v>1</v>
      </c>
      <c r="F894" s="43">
        <v>0</v>
      </c>
      <c r="G894" s="43">
        <v>109</v>
      </c>
    </row>
    <row r="895" spans="1:7">
      <c r="A895" s="179" t="s">
        <v>1741</v>
      </c>
      <c r="B895" s="6">
        <v>0</v>
      </c>
      <c r="C895" s="43">
        <v>0</v>
      </c>
      <c r="D895" s="43">
        <v>147</v>
      </c>
      <c r="E895" s="6">
        <v>1</v>
      </c>
      <c r="F895" s="43">
        <v>0</v>
      </c>
      <c r="G895" s="43">
        <v>109</v>
      </c>
    </row>
    <row r="896" spans="1:7">
      <c r="A896" s="179" t="s">
        <v>1742</v>
      </c>
      <c r="B896" s="6">
        <v>0</v>
      </c>
      <c r="C896" s="43">
        <v>0</v>
      </c>
      <c r="D896" s="43">
        <v>147</v>
      </c>
      <c r="E896" s="6">
        <v>1</v>
      </c>
      <c r="F896" s="43">
        <v>0</v>
      </c>
      <c r="G896" s="43">
        <v>109</v>
      </c>
    </row>
    <row r="897" spans="1:7">
      <c r="A897" s="179" t="s">
        <v>1743</v>
      </c>
      <c r="B897" s="6">
        <v>0</v>
      </c>
      <c r="C897" s="43">
        <v>0</v>
      </c>
      <c r="D897" s="43">
        <v>147</v>
      </c>
      <c r="E897" s="6">
        <v>1</v>
      </c>
      <c r="F897" s="43">
        <v>0</v>
      </c>
      <c r="G897" s="43">
        <v>109</v>
      </c>
    </row>
    <row r="898" spans="1:7">
      <c r="A898" s="179" t="s">
        <v>1744</v>
      </c>
      <c r="B898" s="6">
        <v>0</v>
      </c>
      <c r="C898" s="43">
        <v>0</v>
      </c>
      <c r="D898" s="43">
        <v>147</v>
      </c>
      <c r="E898" s="6">
        <v>1</v>
      </c>
      <c r="F898" s="43">
        <v>0</v>
      </c>
      <c r="G898" s="43">
        <v>109</v>
      </c>
    </row>
    <row r="899" spans="1:7">
      <c r="A899" s="179" t="s">
        <v>1745</v>
      </c>
      <c r="B899" s="6">
        <v>0</v>
      </c>
      <c r="C899" s="43">
        <v>0</v>
      </c>
      <c r="D899" s="43">
        <v>147</v>
      </c>
      <c r="E899" s="6">
        <v>1</v>
      </c>
      <c r="F899" s="43">
        <v>0</v>
      </c>
      <c r="G899" s="43">
        <v>109</v>
      </c>
    </row>
    <row r="900" spans="1:7">
      <c r="A900" s="179" t="s">
        <v>1746</v>
      </c>
      <c r="B900" s="6">
        <v>0</v>
      </c>
      <c r="C900" s="43">
        <v>0</v>
      </c>
      <c r="D900" s="43">
        <v>147</v>
      </c>
      <c r="E900" s="6">
        <v>1</v>
      </c>
      <c r="F900" s="43">
        <v>0</v>
      </c>
      <c r="G900" s="43">
        <v>109</v>
      </c>
    </row>
    <row r="901" spans="1:7">
      <c r="A901" s="179" t="s">
        <v>1747</v>
      </c>
      <c r="B901" s="6">
        <v>0</v>
      </c>
      <c r="C901" s="43">
        <v>0</v>
      </c>
      <c r="D901" s="43">
        <v>147</v>
      </c>
      <c r="E901" s="6">
        <v>1</v>
      </c>
      <c r="F901" s="43">
        <v>0</v>
      </c>
      <c r="G901" s="43">
        <v>109</v>
      </c>
    </row>
    <row r="902" spans="1:7">
      <c r="A902" s="179" t="s">
        <v>1748</v>
      </c>
      <c r="B902" s="6">
        <v>0</v>
      </c>
      <c r="C902" s="43">
        <v>0</v>
      </c>
      <c r="D902" s="43">
        <v>147</v>
      </c>
      <c r="E902" s="6">
        <v>1</v>
      </c>
      <c r="F902" s="43">
        <v>0</v>
      </c>
      <c r="G902" s="43">
        <v>109</v>
      </c>
    </row>
    <row r="903" spans="1:7">
      <c r="A903" s="179" t="s">
        <v>1749</v>
      </c>
      <c r="B903" s="6">
        <v>0</v>
      </c>
      <c r="C903" s="43">
        <v>0</v>
      </c>
      <c r="D903" s="43">
        <v>147</v>
      </c>
      <c r="E903" s="6">
        <v>1</v>
      </c>
      <c r="F903" s="43">
        <v>0</v>
      </c>
      <c r="G903" s="43">
        <v>109</v>
      </c>
    </row>
    <row r="904" spans="1:7">
      <c r="A904" s="179" t="s">
        <v>1750</v>
      </c>
      <c r="B904" s="6">
        <v>0</v>
      </c>
      <c r="C904" s="43">
        <v>0</v>
      </c>
      <c r="D904" s="43">
        <v>147</v>
      </c>
      <c r="E904" s="6">
        <v>1</v>
      </c>
      <c r="F904" s="43">
        <v>0</v>
      </c>
      <c r="G904" s="43">
        <v>109</v>
      </c>
    </row>
    <row r="905" spans="1:7">
      <c r="A905" s="179" t="s">
        <v>1751</v>
      </c>
      <c r="B905" s="6">
        <v>0</v>
      </c>
      <c r="C905" s="43">
        <v>0</v>
      </c>
      <c r="D905" s="43">
        <v>147</v>
      </c>
      <c r="E905" s="6">
        <v>1</v>
      </c>
      <c r="F905" s="43">
        <v>0</v>
      </c>
      <c r="G905" s="43">
        <v>109</v>
      </c>
    </row>
    <row r="906" spans="1:7">
      <c r="A906" s="179" t="s">
        <v>1752</v>
      </c>
      <c r="B906" s="6">
        <v>0</v>
      </c>
      <c r="C906" s="43">
        <v>0</v>
      </c>
      <c r="D906" s="43">
        <v>147</v>
      </c>
      <c r="E906" s="6">
        <v>1</v>
      </c>
      <c r="F906" s="43">
        <v>0</v>
      </c>
      <c r="G906" s="43">
        <v>109</v>
      </c>
    </row>
    <row r="907" spans="1:7">
      <c r="A907" s="179" t="s">
        <v>1753</v>
      </c>
      <c r="B907" s="6">
        <v>0</v>
      </c>
      <c r="C907" s="43">
        <v>0</v>
      </c>
      <c r="D907" s="43">
        <v>147</v>
      </c>
      <c r="E907" s="6">
        <v>1</v>
      </c>
      <c r="F907" s="43">
        <v>0</v>
      </c>
      <c r="G907" s="43">
        <v>109</v>
      </c>
    </row>
    <row r="908" spans="1:7">
      <c r="A908" s="179" t="s">
        <v>1754</v>
      </c>
      <c r="B908" s="6">
        <v>0</v>
      </c>
      <c r="C908" s="43">
        <v>0</v>
      </c>
      <c r="D908" s="43">
        <v>147</v>
      </c>
      <c r="E908" s="6">
        <v>1</v>
      </c>
      <c r="F908" s="43">
        <v>0</v>
      </c>
      <c r="G908" s="43">
        <v>109</v>
      </c>
    </row>
    <row r="909" spans="1:7">
      <c r="A909" s="179" t="s">
        <v>1755</v>
      </c>
      <c r="B909" s="6">
        <v>0</v>
      </c>
      <c r="C909" s="43">
        <v>0</v>
      </c>
      <c r="D909" s="43">
        <v>147</v>
      </c>
      <c r="E909" s="6">
        <v>1</v>
      </c>
      <c r="F909" s="43">
        <v>0</v>
      </c>
      <c r="G909" s="43">
        <v>109</v>
      </c>
    </row>
    <row r="910" spans="1:7">
      <c r="A910" s="179" t="s">
        <v>1756</v>
      </c>
      <c r="B910" s="6">
        <v>0</v>
      </c>
      <c r="C910" s="43">
        <v>0</v>
      </c>
      <c r="D910" s="43">
        <v>147</v>
      </c>
      <c r="E910" s="6">
        <v>1</v>
      </c>
      <c r="F910" s="43">
        <v>0</v>
      </c>
      <c r="G910" s="43">
        <v>109</v>
      </c>
    </row>
    <row r="911" spans="1:7">
      <c r="A911" s="179" t="s">
        <v>1757</v>
      </c>
      <c r="B911" s="6">
        <v>0</v>
      </c>
      <c r="C911" s="43">
        <v>0</v>
      </c>
      <c r="D911" s="43">
        <v>147</v>
      </c>
      <c r="E911" s="6">
        <v>1</v>
      </c>
      <c r="F911" s="43">
        <v>0</v>
      </c>
      <c r="G911" s="43">
        <v>109</v>
      </c>
    </row>
    <row r="912" spans="1:7">
      <c r="A912" s="179" t="s">
        <v>1758</v>
      </c>
      <c r="B912" s="6">
        <v>0</v>
      </c>
      <c r="C912" s="43">
        <v>0</v>
      </c>
      <c r="D912" s="43">
        <v>147</v>
      </c>
      <c r="E912" s="6">
        <v>1</v>
      </c>
      <c r="F912" s="43">
        <v>0</v>
      </c>
      <c r="G912" s="43">
        <v>109</v>
      </c>
    </row>
    <row r="913" spans="1:7">
      <c r="A913" s="179" t="s">
        <v>1759</v>
      </c>
      <c r="B913" s="6">
        <v>0</v>
      </c>
      <c r="C913" s="43">
        <v>0</v>
      </c>
      <c r="D913" s="43">
        <v>147</v>
      </c>
      <c r="E913" s="6">
        <v>1</v>
      </c>
      <c r="F913" s="43">
        <v>0</v>
      </c>
      <c r="G913" s="43">
        <v>109</v>
      </c>
    </row>
    <row r="914" spans="1:7">
      <c r="A914" s="179" t="s">
        <v>1760</v>
      </c>
      <c r="B914" s="6">
        <v>0</v>
      </c>
      <c r="C914" s="43">
        <v>0</v>
      </c>
      <c r="D914" s="43">
        <v>147</v>
      </c>
      <c r="E914" s="6">
        <v>1</v>
      </c>
      <c r="F914" s="43">
        <v>0</v>
      </c>
      <c r="G914" s="43">
        <v>109</v>
      </c>
    </row>
    <row r="915" spans="1:7">
      <c r="A915" s="179" t="s">
        <v>1761</v>
      </c>
      <c r="B915" s="6">
        <v>0</v>
      </c>
      <c r="C915" s="43">
        <v>0</v>
      </c>
      <c r="D915" s="43">
        <v>147</v>
      </c>
      <c r="E915" s="6">
        <v>1</v>
      </c>
      <c r="F915" s="43">
        <v>0</v>
      </c>
      <c r="G915" s="43">
        <v>109</v>
      </c>
    </row>
    <row r="916" spans="1:7">
      <c r="A916" s="179" t="s">
        <v>1762</v>
      </c>
      <c r="B916" s="6">
        <v>0</v>
      </c>
      <c r="C916" s="43">
        <v>0</v>
      </c>
      <c r="D916" s="43">
        <v>147</v>
      </c>
      <c r="E916" s="6">
        <v>1</v>
      </c>
      <c r="F916" s="43">
        <v>0</v>
      </c>
      <c r="G916" s="43">
        <v>109</v>
      </c>
    </row>
    <row r="917" spans="1:7">
      <c r="A917" s="179" t="s">
        <v>1763</v>
      </c>
      <c r="B917" s="6">
        <v>0</v>
      </c>
      <c r="C917" s="43">
        <v>0</v>
      </c>
      <c r="D917" s="43">
        <v>147</v>
      </c>
      <c r="E917" s="6">
        <v>1</v>
      </c>
      <c r="F917" s="43">
        <v>0</v>
      </c>
      <c r="G917" s="43">
        <v>109</v>
      </c>
    </row>
    <row r="918" spans="1:7">
      <c r="A918" s="179" t="s">
        <v>1764</v>
      </c>
      <c r="B918" s="6">
        <v>0</v>
      </c>
      <c r="C918" s="43">
        <v>0</v>
      </c>
      <c r="D918" s="43">
        <v>147</v>
      </c>
      <c r="E918" s="6">
        <v>1</v>
      </c>
      <c r="F918" s="43">
        <v>0</v>
      </c>
      <c r="G918" s="43">
        <v>109</v>
      </c>
    </row>
    <row r="919" spans="1:7">
      <c r="A919" s="179" t="s">
        <v>1765</v>
      </c>
      <c r="B919" s="6">
        <v>0</v>
      </c>
      <c r="C919" s="43">
        <v>0</v>
      </c>
      <c r="D919" s="43">
        <v>147</v>
      </c>
      <c r="E919" s="6">
        <v>1</v>
      </c>
      <c r="F919" s="43">
        <v>0</v>
      </c>
      <c r="G919" s="43">
        <v>109</v>
      </c>
    </row>
    <row r="920" spans="1:7">
      <c r="A920" s="179" t="s">
        <v>1766</v>
      </c>
      <c r="B920" s="6">
        <v>0</v>
      </c>
      <c r="C920" s="43">
        <v>0</v>
      </c>
      <c r="D920" s="43">
        <v>147</v>
      </c>
      <c r="E920" s="6">
        <v>1</v>
      </c>
      <c r="F920" s="43">
        <v>0</v>
      </c>
      <c r="G920" s="43">
        <v>109</v>
      </c>
    </row>
    <row r="921" spans="1:7">
      <c r="A921" s="179" t="s">
        <v>1767</v>
      </c>
      <c r="B921" s="6">
        <v>0</v>
      </c>
      <c r="C921" s="43">
        <v>0</v>
      </c>
      <c r="D921" s="43">
        <v>147</v>
      </c>
      <c r="E921" s="6">
        <v>1</v>
      </c>
      <c r="F921" s="43">
        <v>0</v>
      </c>
      <c r="G921" s="43">
        <v>109</v>
      </c>
    </row>
    <row r="922" spans="1:7">
      <c r="A922" s="179" t="s">
        <v>1768</v>
      </c>
      <c r="B922" s="6">
        <v>0</v>
      </c>
      <c r="C922" s="43">
        <v>0</v>
      </c>
      <c r="D922" s="43">
        <v>147</v>
      </c>
      <c r="E922" s="6">
        <v>1</v>
      </c>
      <c r="F922" s="43">
        <v>0</v>
      </c>
      <c r="G922" s="43">
        <v>109</v>
      </c>
    </row>
    <row r="923" spans="1:7">
      <c r="A923" s="179" t="s">
        <v>1769</v>
      </c>
      <c r="B923" s="6">
        <v>0</v>
      </c>
      <c r="C923" s="43">
        <v>0</v>
      </c>
      <c r="D923" s="43">
        <v>147</v>
      </c>
      <c r="E923" s="6">
        <v>1</v>
      </c>
      <c r="F923" s="43">
        <v>0</v>
      </c>
      <c r="G923" s="43">
        <v>109</v>
      </c>
    </row>
    <row r="924" spans="1:7">
      <c r="A924" s="179" t="s">
        <v>1770</v>
      </c>
      <c r="B924" s="6">
        <v>0</v>
      </c>
      <c r="C924" s="43">
        <v>0</v>
      </c>
      <c r="D924" s="43">
        <v>147</v>
      </c>
      <c r="E924" s="6">
        <v>1</v>
      </c>
      <c r="F924" s="43">
        <v>0</v>
      </c>
      <c r="G924" s="43">
        <v>109</v>
      </c>
    </row>
    <row r="925" spans="1:7">
      <c r="A925" s="179" t="s">
        <v>1771</v>
      </c>
      <c r="B925" s="6">
        <v>0</v>
      </c>
      <c r="C925" s="43">
        <v>0</v>
      </c>
      <c r="D925" s="43">
        <v>147</v>
      </c>
      <c r="E925" s="6">
        <v>1</v>
      </c>
      <c r="F925" s="43">
        <v>0</v>
      </c>
      <c r="G925" s="43">
        <v>109</v>
      </c>
    </row>
    <row r="926" spans="1:7">
      <c r="A926" s="179" t="s">
        <v>1772</v>
      </c>
      <c r="B926" s="6">
        <v>0</v>
      </c>
      <c r="C926" s="43">
        <v>0</v>
      </c>
      <c r="D926" s="43">
        <v>147</v>
      </c>
      <c r="E926" s="6">
        <v>1</v>
      </c>
      <c r="F926" s="43">
        <v>0</v>
      </c>
      <c r="G926" s="43">
        <v>109</v>
      </c>
    </row>
    <row r="927" spans="1:7">
      <c r="A927" s="179" t="s">
        <v>1773</v>
      </c>
      <c r="B927" s="6">
        <v>0</v>
      </c>
      <c r="C927" s="43">
        <v>0</v>
      </c>
      <c r="D927" s="43">
        <v>147</v>
      </c>
      <c r="E927" s="6">
        <v>1</v>
      </c>
      <c r="F927" s="43">
        <v>0</v>
      </c>
      <c r="G927" s="43">
        <v>109</v>
      </c>
    </row>
    <row r="928" spans="1:7">
      <c r="A928" s="179" t="s">
        <v>1774</v>
      </c>
      <c r="B928" s="6">
        <v>0</v>
      </c>
      <c r="C928" s="43">
        <v>0</v>
      </c>
      <c r="D928" s="43">
        <v>147</v>
      </c>
      <c r="E928" s="6">
        <v>1</v>
      </c>
      <c r="F928" s="43">
        <v>0</v>
      </c>
      <c r="G928" s="43">
        <v>109</v>
      </c>
    </row>
    <row r="929" spans="1:7">
      <c r="A929" s="179" t="s">
        <v>1775</v>
      </c>
      <c r="B929" s="6">
        <v>0</v>
      </c>
      <c r="C929" s="43">
        <v>0</v>
      </c>
      <c r="D929" s="43">
        <v>147</v>
      </c>
      <c r="E929" s="6">
        <v>1</v>
      </c>
      <c r="F929" s="43">
        <v>0</v>
      </c>
      <c r="G929" s="43">
        <v>109</v>
      </c>
    </row>
    <row r="930" spans="1:7">
      <c r="A930" s="179" t="s">
        <v>1776</v>
      </c>
      <c r="B930" s="6">
        <v>0</v>
      </c>
      <c r="C930" s="43">
        <v>0</v>
      </c>
      <c r="D930" s="43">
        <v>147</v>
      </c>
      <c r="E930" s="6">
        <v>1</v>
      </c>
      <c r="F930" s="43">
        <v>0</v>
      </c>
      <c r="G930" s="43">
        <v>109</v>
      </c>
    </row>
    <row r="931" spans="1:7">
      <c r="A931" s="179" t="s">
        <v>1777</v>
      </c>
      <c r="B931" s="6">
        <v>0</v>
      </c>
      <c r="C931" s="43">
        <v>0</v>
      </c>
      <c r="D931" s="43">
        <v>147</v>
      </c>
      <c r="E931" s="6">
        <v>1</v>
      </c>
      <c r="F931" s="43">
        <v>0</v>
      </c>
      <c r="G931" s="43">
        <v>109</v>
      </c>
    </row>
    <row r="932" spans="1:7">
      <c r="A932" s="27" t="s">
        <v>1778</v>
      </c>
      <c r="B932" s="115">
        <v>0</v>
      </c>
      <c r="C932" s="111">
        <v>0</v>
      </c>
      <c r="D932" s="111">
        <v>147</v>
      </c>
      <c r="E932" s="115">
        <v>1</v>
      </c>
      <c r="F932" s="111">
        <v>0</v>
      </c>
      <c r="G932" s="111">
        <v>109</v>
      </c>
    </row>
    <row r="933" spans="1:7">
      <c r="A933" s="27" t="s">
        <v>1779</v>
      </c>
      <c r="B933" s="115">
        <v>0</v>
      </c>
      <c r="C933" s="111">
        <v>0</v>
      </c>
      <c r="D933" s="111">
        <v>147</v>
      </c>
      <c r="E933" s="115">
        <v>1</v>
      </c>
      <c r="F933" s="111">
        <v>0</v>
      </c>
      <c r="G933" s="111">
        <v>109</v>
      </c>
    </row>
    <row r="934" spans="1:7">
      <c r="A934" s="27" t="s">
        <v>1780</v>
      </c>
      <c r="B934" s="115">
        <v>0</v>
      </c>
      <c r="C934" s="111">
        <v>0</v>
      </c>
      <c r="D934" s="111">
        <v>147</v>
      </c>
      <c r="E934" s="115">
        <v>1</v>
      </c>
      <c r="F934" s="111">
        <v>0</v>
      </c>
      <c r="G934" s="111">
        <v>109</v>
      </c>
    </row>
    <row r="935" spans="1:7">
      <c r="A935" s="27" t="s">
        <v>1781</v>
      </c>
      <c r="B935" s="115">
        <v>0</v>
      </c>
      <c r="C935" s="111">
        <v>0</v>
      </c>
      <c r="D935" s="111">
        <v>147</v>
      </c>
      <c r="E935" s="115">
        <v>1</v>
      </c>
      <c r="F935" s="111">
        <v>0</v>
      </c>
      <c r="G935" s="111">
        <v>109</v>
      </c>
    </row>
    <row r="936" spans="1:7">
      <c r="A936" s="27" t="s">
        <v>1782</v>
      </c>
      <c r="B936" s="115">
        <v>0</v>
      </c>
      <c r="C936" s="111">
        <v>0</v>
      </c>
      <c r="D936" s="111">
        <v>147</v>
      </c>
      <c r="E936" s="115">
        <v>1</v>
      </c>
      <c r="F936" s="111">
        <v>0</v>
      </c>
      <c r="G936" s="111">
        <v>109</v>
      </c>
    </row>
    <row r="937" spans="1:7">
      <c r="A937" s="27" t="s">
        <v>1783</v>
      </c>
      <c r="B937" s="115">
        <v>0</v>
      </c>
      <c r="C937" s="111">
        <v>0</v>
      </c>
      <c r="D937" s="111">
        <v>147</v>
      </c>
      <c r="E937" s="115">
        <v>1</v>
      </c>
      <c r="F937" s="111">
        <v>0</v>
      </c>
      <c r="G937" s="111">
        <v>109</v>
      </c>
    </row>
    <row r="938" spans="1:7">
      <c r="A938" s="27" t="s">
        <v>1784</v>
      </c>
      <c r="B938" s="115">
        <v>0</v>
      </c>
      <c r="C938" s="111">
        <v>0</v>
      </c>
      <c r="D938" s="111">
        <v>147</v>
      </c>
      <c r="E938" s="115">
        <v>1</v>
      </c>
      <c r="F938" s="111">
        <v>0</v>
      </c>
      <c r="G938" s="111">
        <v>109</v>
      </c>
    </row>
    <row r="939" spans="1:7">
      <c r="A939" s="27" t="s">
        <v>1785</v>
      </c>
      <c r="B939" s="115">
        <v>0</v>
      </c>
      <c r="C939" s="111">
        <v>0</v>
      </c>
      <c r="D939" s="111">
        <v>147</v>
      </c>
      <c r="E939" s="115">
        <v>1</v>
      </c>
      <c r="F939" s="111">
        <v>0</v>
      </c>
      <c r="G939" s="111">
        <v>109</v>
      </c>
    </row>
    <row r="940" spans="1:7">
      <c r="A940" s="27" t="s">
        <v>1786</v>
      </c>
      <c r="B940" s="115">
        <v>0</v>
      </c>
      <c r="C940" s="111">
        <v>0</v>
      </c>
      <c r="D940" s="111">
        <v>147</v>
      </c>
      <c r="E940" s="115">
        <v>1</v>
      </c>
      <c r="F940" s="111">
        <v>0</v>
      </c>
      <c r="G940" s="111">
        <v>109</v>
      </c>
    </row>
    <row r="941" spans="1:7">
      <c r="A941" s="27" t="s">
        <v>1787</v>
      </c>
      <c r="B941" s="115">
        <v>0</v>
      </c>
      <c r="C941" s="111">
        <v>0</v>
      </c>
      <c r="D941" s="111">
        <v>147</v>
      </c>
      <c r="E941" s="115">
        <v>1</v>
      </c>
      <c r="F941" s="111">
        <v>0</v>
      </c>
      <c r="G941" s="111">
        <v>109</v>
      </c>
    </row>
    <row r="942" spans="1:7">
      <c r="A942" s="27" t="s">
        <v>1788</v>
      </c>
      <c r="B942" s="115">
        <v>0</v>
      </c>
      <c r="C942" s="111">
        <v>0</v>
      </c>
      <c r="D942" s="111">
        <v>147</v>
      </c>
      <c r="E942" s="115">
        <v>1</v>
      </c>
      <c r="F942" s="111">
        <v>0</v>
      </c>
      <c r="G942" s="111">
        <v>109</v>
      </c>
    </row>
    <row r="943" spans="1:7">
      <c r="A943" s="27" t="s">
        <v>1789</v>
      </c>
      <c r="B943" s="115">
        <v>0</v>
      </c>
      <c r="C943" s="111">
        <v>0</v>
      </c>
      <c r="D943" s="111">
        <v>147</v>
      </c>
      <c r="E943" s="115">
        <v>1</v>
      </c>
      <c r="F943" s="111">
        <v>0</v>
      </c>
      <c r="G943" s="111">
        <v>109</v>
      </c>
    </row>
    <row r="944" spans="1:7">
      <c r="A944" s="27" t="s">
        <v>1790</v>
      </c>
      <c r="B944" s="115">
        <v>0</v>
      </c>
      <c r="C944" s="111">
        <v>0</v>
      </c>
      <c r="D944" s="111">
        <v>147</v>
      </c>
      <c r="E944" s="115">
        <v>1</v>
      </c>
      <c r="F944" s="111">
        <v>0</v>
      </c>
      <c r="G944" s="111">
        <v>109</v>
      </c>
    </row>
    <row r="945" spans="1:7">
      <c r="A945" s="27" t="s">
        <v>1791</v>
      </c>
      <c r="B945" s="115">
        <v>0</v>
      </c>
      <c r="C945" s="111">
        <v>0</v>
      </c>
      <c r="D945" s="111">
        <v>147</v>
      </c>
      <c r="E945" s="115">
        <v>1</v>
      </c>
      <c r="F945" s="111">
        <v>0</v>
      </c>
      <c r="G945" s="111">
        <v>109</v>
      </c>
    </row>
    <row r="946" spans="1:7">
      <c r="A946" s="27" t="s">
        <v>1792</v>
      </c>
      <c r="B946" s="115">
        <v>0</v>
      </c>
      <c r="C946" s="111">
        <v>0</v>
      </c>
      <c r="D946" s="111">
        <v>147</v>
      </c>
      <c r="E946" s="115">
        <v>1</v>
      </c>
      <c r="F946" s="111">
        <v>0</v>
      </c>
      <c r="G946" s="111">
        <v>109</v>
      </c>
    </row>
    <row r="947" spans="1:7">
      <c r="A947" s="27" t="s">
        <v>1793</v>
      </c>
      <c r="B947" s="115">
        <v>0</v>
      </c>
      <c r="C947" s="111">
        <v>0</v>
      </c>
      <c r="D947" s="111">
        <v>147</v>
      </c>
      <c r="E947" s="115">
        <v>1</v>
      </c>
      <c r="F947" s="111">
        <v>0</v>
      </c>
      <c r="G947" s="111">
        <v>109</v>
      </c>
    </row>
    <row r="948" spans="1:7">
      <c r="A948" s="27" t="s">
        <v>1794</v>
      </c>
      <c r="B948" s="115">
        <v>0</v>
      </c>
      <c r="C948" s="111">
        <v>0</v>
      </c>
      <c r="D948" s="111">
        <v>147</v>
      </c>
      <c r="E948" s="115">
        <v>1</v>
      </c>
      <c r="F948" s="111">
        <v>0</v>
      </c>
      <c r="G948" s="111">
        <v>109</v>
      </c>
    </row>
    <row r="949" spans="1:7">
      <c r="A949" s="27" t="s">
        <v>1795</v>
      </c>
      <c r="B949" s="115">
        <v>0</v>
      </c>
      <c r="C949" s="111">
        <v>0</v>
      </c>
      <c r="D949" s="111">
        <v>147</v>
      </c>
      <c r="E949" s="115">
        <v>1</v>
      </c>
      <c r="F949" s="111">
        <v>0</v>
      </c>
      <c r="G949" s="111">
        <v>109</v>
      </c>
    </row>
    <row r="950" spans="1:7">
      <c r="A950" s="27" t="s">
        <v>1796</v>
      </c>
      <c r="B950" s="115">
        <v>0</v>
      </c>
      <c r="C950" s="111">
        <v>0</v>
      </c>
      <c r="D950" s="111">
        <v>147</v>
      </c>
      <c r="E950" s="115">
        <v>1</v>
      </c>
      <c r="F950" s="111">
        <v>0</v>
      </c>
      <c r="G950" s="111">
        <v>109</v>
      </c>
    </row>
    <row r="951" spans="1:7">
      <c r="A951" s="27" t="s">
        <v>1797</v>
      </c>
      <c r="B951" s="115">
        <v>0</v>
      </c>
      <c r="C951" s="111">
        <v>0</v>
      </c>
      <c r="D951" s="111">
        <v>147</v>
      </c>
      <c r="E951" s="115">
        <v>1</v>
      </c>
      <c r="F951" s="111">
        <v>0</v>
      </c>
      <c r="G951" s="111">
        <v>109</v>
      </c>
    </row>
    <row r="952" spans="1:7">
      <c r="A952" s="27" t="s">
        <v>1798</v>
      </c>
      <c r="B952" s="115">
        <v>0</v>
      </c>
      <c r="C952" s="111">
        <v>0</v>
      </c>
      <c r="D952" s="111">
        <v>147</v>
      </c>
      <c r="E952" s="115">
        <v>1</v>
      </c>
      <c r="F952" s="111">
        <v>0</v>
      </c>
      <c r="G952" s="111">
        <v>109</v>
      </c>
    </row>
    <row r="953" spans="1:7">
      <c r="A953" s="27" t="s">
        <v>1799</v>
      </c>
      <c r="B953" s="115">
        <v>0</v>
      </c>
      <c r="C953" s="111">
        <v>0</v>
      </c>
      <c r="D953" s="111">
        <v>147</v>
      </c>
      <c r="E953" s="115">
        <v>1</v>
      </c>
      <c r="F953" s="111">
        <v>0</v>
      </c>
      <c r="G953" s="111">
        <v>109</v>
      </c>
    </row>
    <row r="954" spans="1:7">
      <c r="A954" s="27" t="s">
        <v>1800</v>
      </c>
      <c r="B954" s="115">
        <v>0</v>
      </c>
      <c r="C954" s="111">
        <v>0</v>
      </c>
      <c r="D954" s="111">
        <v>147</v>
      </c>
      <c r="E954" s="115">
        <v>1</v>
      </c>
      <c r="F954" s="111">
        <v>0</v>
      </c>
      <c r="G954" s="111">
        <v>109</v>
      </c>
    </row>
    <row r="955" spans="1:7">
      <c r="A955" s="27" t="s">
        <v>1801</v>
      </c>
      <c r="B955" s="115">
        <v>0</v>
      </c>
      <c r="C955" s="111">
        <v>0</v>
      </c>
      <c r="D955" s="111">
        <v>147</v>
      </c>
      <c r="E955" s="115">
        <v>1</v>
      </c>
      <c r="F955" s="111">
        <v>0</v>
      </c>
      <c r="G955" s="111">
        <v>109</v>
      </c>
    </row>
    <row r="956" spans="1:7">
      <c r="A956" s="27" t="s">
        <v>1802</v>
      </c>
      <c r="B956" s="115">
        <v>0</v>
      </c>
      <c r="C956" s="111">
        <v>0</v>
      </c>
      <c r="D956" s="111">
        <v>147</v>
      </c>
      <c r="E956" s="115">
        <v>1</v>
      </c>
      <c r="F956" s="111">
        <v>0</v>
      </c>
      <c r="G956" s="111">
        <v>109</v>
      </c>
    </row>
    <row r="957" spans="1:7">
      <c r="A957" s="27" t="s">
        <v>1803</v>
      </c>
      <c r="B957" s="115">
        <v>0</v>
      </c>
      <c r="C957" s="111">
        <v>0</v>
      </c>
      <c r="D957" s="111">
        <v>147</v>
      </c>
      <c r="E957" s="115">
        <v>1</v>
      </c>
      <c r="F957" s="111">
        <v>0</v>
      </c>
      <c r="G957" s="111">
        <v>109</v>
      </c>
    </row>
    <row r="958" spans="1:7">
      <c r="A958" s="27" t="s">
        <v>1804</v>
      </c>
      <c r="B958" s="115">
        <v>0</v>
      </c>
      <c r="C958" s="111">
        <v>0</v>
      </c>
      <c r="D958" s="111">
        <v>147</v>
      </c>
      <c r="E958" s="115">
        <v>1</v>
      </c>
      <c r="F958" s="111">
        <v>0</v>
      </c>
      <c r="G958" s="111">
        <v>109</v>
      </c>
    </row>
    <row r="959" spans="1:7">
      <c r="A959" s="27" t="s">
        <v>1805</v>
      </c>
      <c r="B959" s="115">
        <v>0</v>
      </c>
      <c r="C959" s="111">
        <v>0</v>
      </c>
      <c r="D959" s="111">
        <v>147</v>
      </c>
      <c r="E959" s="115">
        <v>1</v>
      </c>
      <c r="F959" s="111">
        <v>0</v>
      </c>
      <c r="G959" s="111">
        <v>109</v>
      </c>
    </row>
    <row r="960" spans="1:7">
      <c r="A960" s="27" t="s">
        <v>1806</v>
      </c>
      <c r="B960" s="115">
        <v>0</v>
      </c>
      <c r="C960" s="111">
        <v>0</v>
      </c>
      <c r="D960" s="111">
        <v>147</v>
      </c>
      <c r="E960" s="115">
        <v>1</v>
      </c>
      <c r="F960" s="111">
        <v>0</v>
      </c>
      <c r="G960" s="111">
        <v>109</v>
      </c>
    </row>
    <row r="961" spans="1:7">
      <c r="A961" s="27" t="s">
        <v>1807</v>
      </c>
      <c r="B961" s="115">
        <v>0</v>
      </c>
      <c r="C961" s="111">
        <v>0</v>
      </c>
      <c r="D961" s="111">
        <v>147</v>
      </c>
      <c r="E961" s="115">
        <v>1</v>
      </c>
      <c r="F961" s="111">
        <v>0</v>
      </c>
      <c r="G961" s="111">
        <v>109</v>
      </c>
    </row>
    <row r="962" spans="1:7">
      <c r="A962" s="27" t="s">
        <v>1808</v>
      </c>
      <c r="B962" s="115">
        <v>0</v>
      </c>
      <c r="C962" s="111">
        <v>0</v>
      </c>
      <c r="D962" s="111">
        <v>147</v>
      </c>
      <c r="E962" s="115">
        <v>1</v>
      </c>
      <c r="F962" s="111">
        <v>0</v>
      </c>
      <c r="G962" s="111">
        <v>109</v>
      </c>
    </row>
    <row r="963" spans="1:7">
      <c r="A963" s="27" t="s">
        <v>1809</v>
      </c>
      <c r="B963" s="115">
        <v>0</v>
      </c>
      <c r="C963" s="111">
        <v>0</v>
      </c>
      <c r="D963" s="111">
        <v>147</v>
      </c>
      <c r="E963" s="115">
        <v>1</v>
      </c>
      <c r="F963" s="111">
        <v>0</v>
      </c>
      <c r="G963" s="111">
        <v>109</v>
      </c>
    </row>
    <row r="964" spans="1:7">
      <c r="A964" s="27" t="s">
        <v>1810</v>
      </c>
      <c r="B964" s="115">
        <v>0</v>
      </c>
      <c r="C964" s="111">
        <v>0</v>
      </c>
      <c r="D964" s="111">
        <v>147</v>
      </c>
      <c r="E964" s="115">
        <v>1</v>
      </c>
      <c r="F964" s="111">
        <v>0</v>
      </c>
      <c r="G964" s="111">
        <v>109</v>
      </c>
    </row>
    <row r="965" spans="1:7">
      <c r="A965" s="27" t="s">
        <v>1811</v>
      </c>
      <c r="B965" s="115">
        <v>0</v>
      </c>
      <c r="C965" s="111">
        <v>0</v>
      </c>
      <c r="D965" s="111">
        <v>147</v>
      </c>
      <c r="E965" s="115">
        <v>1</v>
      </c>
      <c r="F965" s="111">
        <v>0</v>
      </c>
      <c r="G965" s="111">
        <v>109</v>
      </c>
    </row>
    <row r="966" spans="1:7">
      <c r="A966" s="27" t="s">
        <v>1812</v>
      </c>
      <c r="B966" s="115">
        <v>0</v>
      </c>
      <c r="C966" s="111">
        <v>0</v>
      </c>
      <c r="D966" s="111">
        <v>147</v>
      </c>
      <c r="E966" s="115">
        <v>1</v>
      </c>
      <c r="F966" s="111">
        <v>0</v>
      </c>
      <c r="G966" s="111">
        <v>109</v>
      </c>
    </row>
    <row r="967" spans="1:7">
      <c r="A967" s="27" t="s">
        <v>1813</v>
      </c>
      <c r="B967" s="115">
        <v>0</v>
      </c>
      <c r="C967" s="111">
        <v>0</v>
      </c>
      <c r="D967" s="111">
        <v>147</v>
      </c>
      <c r="E967" s="115">
        <v>1</v>
      </c>
      <c r="F967" s="111">
        <v>0</v>
      </c>
      <c r="G967" s="111">
        <v>109</v>
      </c>
    </row>
    <row r="968" spans="1:7">
      <c r="A968" s="27" t="s">
        <v>1814</v>
      </c>
      <c r="B968" s="115">
        <v>0</v>
      </c>
      <c r="C968" s="111">
        <v>0</v>
      </c>
      <c r="D968" s="111">
        <v>147</v>
      </c>
      <c r="E968" s="115">
        <v>1</v>
      </c>
      <c r="F968" s="111">
        <v>0</v>
      </c>
      <c r="G968" s="111">
        <v>109</v>
      </c>
    </row>
    <row r="969" spans="1:7">
      <c r="A969" s="27" t="s">
        <v>1815</v>
      </c>
      <c r="B969" s="115">
        <v>0</v>
      </c>
      <c r="C969" s="111">
        <v>0</v>
      </c>
      <c r="D969" s="111">
        <v>147</v>
      </c>
      <c r="E969" s="115">
        <v>1</v>
      </c>
      <c r="F969" s="111">
        <v>0</v>
      </c>
      <c r="G969" s="111">
        <v>109</v>
      </c>
    </row>
    <row r="970" spans="1:7">
      <c r="A970" s="27" t="s">
        <v>1816</v>
      </c>
      <c r="B970" s="115">
        <v>0</v>
      </c>
      <c r="C970" s="111">
        <v>0</v>
      </c>
      <c r="D970" s="111">
        <v>147</v>
      </c>
      <c r="E970" s="115">
        <v>1</v>
      </c>
      <c r="F970" s="111">
        <v>0</v>
      </c>
      <c r="G970" s="111">
        <v>109</v>
      </c>
    </row>
    <row r="971" spans="1:7">
      <c r="A971" s="27" t="s">
        <v>1817</v>
      </c>
      <c r="B971" s="115">
        <v>0</v>
      </c>
      <c r="C971" s="111">
        <v>0</v>
      </c>
      <c r="D971" s="111">
        <v>147</v>
      </c>
      <c r="E971" s="115">
        <v>1</v>
      </c>
      <c r="F971" s="111">
        <v>0</v>
      </c>
      <c r="G971" s="111">
        <v>109</v>
      </c>
    </row>
    <row r="972" spans="1:7">
      <c r="A972" s="27" t="s">
        <v>1818</v>
      </c>
      <c r="B972" s="115">
        <v>0</v>
      </c>
      <c r="C972" s="111">
        <v>0</v>
      </c>
      <c r="D972" s="111">
        <v>147</v>
      </c>
      <c r="E972" s="115">
        <v>1</v>
      </c>
      <c r="F972" s="111">
        <v>0</v>
      </c>
      <c r="G972" s="111">
        <v>109</v>
      </c>
    </row>
    <row r="973" spans="1:7">
      <c r="A973" s="27" t="s">
        <v>1819</v>
      </c>
      <c r="B973" s="115">
        <v>0</v>
      </c>
      <c r="C973" s="111">
        <v>0</v>
      </c>
      <c r="D973" s="111">
        <v>147</v>
      </c>
      <c r="E973" s="115">
        <v>1</v>
      </c>
      <c r="F973" s="111">
        <v>0</v>
      </c>
      <c r="G973" s="111">
        <v>109</v>
      </c>
    </row>
    <row r="974" spans="1:7">
      <c r="A974" s="27" t="s">
        <v>1820</v>
      </c>
      <c r="B974" s="115">
        <v>0</v>
      </c>
      <c r="C974" s="111">
        <v>0</v>
      </c>
      <c r="D974" s="111">
        <v>147</v>
      </c>
      <c r="E974" s="115">
        <v>1</v>
      </c>
      <c r="F974" s="111">
        <v>0</v>
      </c>
      <c r="G974" s="111">
        <v>109</v>
      </c>
    </row>
    <row r="975" spans="1:7">
      <c r="A975" s="27" t="s">
        <v>1821</v>
      </c>
      <c r="B975" s="115">
        <v>0</v>
      </c>
      <c r="C975" s="111">
        <v>0</v>
      </c>
      <c r="D975" s="111">
        <v>147</v>
      </c>
      <c r="E975" s="115">
        <v>1</v>
      </c>
      <c r="F975" s="111">
        <v>0</v>
      </c>
      <c r="G975" s="111">
        <v>109</v>
      </c>
    </row>
    <row r="976" spans="1:7">
      <c r="A976" s="27" t="s">
        <v>1822</v>
      </c>
      <c r="B976" s="115">
        <v>0</v>
      </c>
      <c r="C976" s="111">
        <v>0</v>
      </c>
      <c r="D976" s="111">
        <v>147</v>
      </c>
      <c r="E976" s="115">
        <v>1</v>
      </c>
      <c r="F976" s="111">
        <v>0</v>
      </c>
      <c r="G976" s="111">
        <v>109</v>
      </c>
    </row>
    <row r="977" spans="1:7">
      <c r="A977" s="27" t="s">
        <v>1823</v>
      </c>
      <c r="B977" s="115">
        <v>0</v>
      </c>
      <c r="C977" s="111">
        <v>0</v>
      </c>
      <c r="D977" s="111">
        <v>147</v>
      </c>
      <c r="E977" s="115">
        <v>1</v>
      </c>
      <c r="F977" s="111">
        <v>0</v>
      </c>
      <c r="G977" s="111">
        <v>109</v>
      </c>
    </row>
    <row r="978" spans="1:7">
      <c r="A978" s="27" t="s">
        <v>1824</v>
      </c>
      <c r="B978" s="115">
        <v>0</v>
      </c>
      <c r="C978" s="111">
        <v>0</v>
      </c>
      <c r="D978" s="111">
        <v>147</v>
      </c>
      <c r="E978" s="115">
        <v>1</v>
      </c>
      <c r="F978" s="111">
        <v>0</v>
      </c>
      <c r="G978" s="111">
        <v>109</v>
      </c>
    </row>
    <row r="979" spans="1:7">
      <c r="A979" s="27" t="s">
        <v>1825</v>
      </c>
      <c r="B979" s="115">
        <v>0</v>
      </c>
      <c r="C979" s="111">
        <v>0</v>
      </c>
      <c r="D979" s="111">
        <v>147</v>
      </c>
      <c r="E979" s="115">
        <v>1</v>
      </c>
      <c r="F979" s="111">
        <v>0</v>
      </c>
      <c r="G979" s="111">
        <v>109</v>
      </c>
    </row>
    <row r="980" spans="1:7">
      <c r="A980" s="27" t="s">
        <v>1826</v>
      </c>
      <c r="B980" s="115">
        <v>0</v>
      </c>
      <c r="C980" s="111">
        <v>0</v>
      </c>
      <c r="D980" s="111">
        <v>147</v>
      </c>
      <c r="E980" s="115">
        <v>1</v>
      </c>
      <c r="F980" s="111">
        <v>0</v>
      </c>
      <c r="G980" s="111">
        <v>109</v>
      </c>
    </row>
    <row r="981" spans="1:7" s="91" customFormat="1">
      <c r="A981" s="31" t="s">
        <v>488</v>
      </c>
      <c r="B981" s="128">
        <v>144620</v>
      </c>
      <c r="C981" s="114">
        <v>100</v>
      </c>
      <c r="D981" s="114"/>
      <c r="E981" s="128">
        <v>40102</v>
      </c>
      <c r="F981" s="114">
        <v>100</v>
      </c>
      <c r="G981" s="114"/>
    </row>
  </sheetData>
  <pageMargins left="0.7" right="0.7" top="0.75" bottom="0.75" header="0.3" footer="0.3"/>
  <pageSetup paperSize="9" orientation="portrait"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0"/>
  <dimension ref="A1:H48"/>
  <sheetViews>
    <sheetView workbookViewId="0"/>
  </sheetViews>
  <sheetFormatPr defaultColWidth="8.765625" defaultRowHeight="15.5"/>
  <cols>
    <col min="1" max="1" width="9" style="61" customWidth="1"/>
    <col min="2" max="2" width="42.23046875" style="131" customWidth="1"/>
    <col min="3" max="3" width="42.765625" style="119" customWidth="1"/>
    <col min="4" max="4" width="29.765625" style="112" customWidth="1"/>
    <col min="5" max="5" width="24.23046875" customWidth="1"/>
    <col min="6" max="6" width="8.765625" customWidth="1"/>
  </cols>
  <sheetData>
    <row r="1" spans="1:8" ht="20">
      <c r="A1" s="437" t="s">
        <v>1827</v>
      </c>
      <c r="B1" s="129"/>
      <c r="C1" s="115"/>
      <c r="D1" s="111"/>
      <c r="E1" s="2"/>
      <c r="F1" s="2"/>
      <c r="G1" s="2"/>
    </row>
    <row r="2" spans="1:8">
      <c r="A2" s="39" t="s">
        <v>324</v>
      </c>
      <c r="B2" s="129"/>
      <c r="C2" s="115"/>
      <c r="D2" s="111"/>
      <c r="E2" s="2"/>
      <c r="F2" s="2"/>
      <c r="G2" s="2"/>
    </row>
    <row r="3" spans="1:8" s="130" customFormat="1" ht="24.65" customHeight="1">
      <c r="A3" s="122" t="s">
        <v>209</v>
      </c>
      <c r="B3" s="21" t="s">
        <v>1828</v>
      </c>
      <c r="C3" s="21" t="s">
        <v>1829</v>
      </c>
      <c r="D3" s="22" t="s">
        <v>1830</v>
      </c>
      <c r="E3" s="22" t="s">
        <v>1831</v>
      </c>
      <c r="F3" s="16"/>
      <c r="G3" s="16"/>
      <c r="H3" s="16"/>
    </row>
    <row r="4" spans="1:8">
      <c r="A4" s="39">
        <v>2018</v>
      </c>
      <c r="B4" s="46" t="s">
        <v>1832</v>
      </c>
      <c r="C4" s="40" t="s">
        <v>1833</v>
      </c>
      <c r="D4" s="153">
        <v>0.86</v>
      </c>
      <c r="E4" s="154">
        <v>1.1599999999999999</v>
      </c>
      <c r="F4" s="2"/>
      <c r="G4" s="2"/>
      <c r="H4" s="2"/>
    </row>
    <row r="5" spans="1:8">
      <c r="A5" s="39">
        <v>2019</v>
      </c>
      <c r="B5" s="46" t="s">
        <v>1834</v>
      </c>
      <c r="C5" s="40" t="s">
        <v>1835</v>
      </c>
      <c r="D5" s="153">
        <v>0.87</v>
      </c>
      <c r="E5" s="154">
        <v>1.151</v>
      </c>
      <c r="F5" s="2"/>
      <c r="G5" s="2"/>
      <c r="H5" s="2"/>
    </row>
    <row r="6" spans="1:8">
      <c r="A6" s="39">
        <v>2020</v>
      </c>
      <c r="B6" s="46" t="s">
        <v>1836</v>
      </c>
      <c r="C6" s="40" t="s">
        <v>1837</v>
      </c>
      <c r="D6" s="153">
        <v>0.82</v>
      </c>
      <c r="E6" s="154">
        <v>1.22</v>
      </c>
      <c r="F6" s="2"/>
      <c r="G6" s="2"/>
      <c r="H6" s="2"/>
    </row>
    <row r="7" spans="1:8">
      <c r="A7" s="39">
        <v>2021</v>
      </c>
      <c r="B7" s="46" t="s">
        <v>1838</v>
      </c>
      <c r="C7" s="40" t="s">
        <v>1839</v>
      </c>
      <c r="D7" s="153">
        <v>0.84</v>
      </c>
      <c r="E7" s="154">
        <v>1.19</v>
      </c>
      <c r="F7" s="2"/>
      <c r="G7" s="2"/>
      <c r="H7" s="2"/>
    </row>
    <row r="8" spans="1:8">
      <c r="A8" s="39">
        <v>2022</v>
      </c>
      <c r="B8" s="155">
        <v>38639</v>
      </c>
      <c r="C8" s="155">
        <v>33599</v>
      </c>
      <c r="D8" s="153">
        <v>0.87</v>
      </c>
      <c r="E8" s="154">
        <v>1.153</v>
      </c>
      <c r="F8" s="2"/>
      <c r="G8" s="2"/>
      <c r="H8" s="2"/>
    </row>
    <row r="9" spans="1:8">
      <c r="A9" s="39"/>
      <c r="B9" s="39"/>
      <c r="C9" s="6"/>
      <c r="D9" s="2"/>
      <c r="E9" s="113"/>
      <c r="F9" s="2"/>
      <c r="G9" s="2"/>
      <c r="H9" s="2"/>
    </row>
    <row r="10" spans="1:8">
      <c r="A10" s="39"/>
      <c r="B10" s="39"/>
      <c r="C10" s="6"/>
      <c r="D10" s="2"/>
      <c r="E10" s="113"/>
      <c r="F10" s="2"/>
      <c r="G10" s="2"/>
      <c r="H10" s="2"/>
    </row>
    <row r="11" spans="1:8">
      <c r="A11" s="39"/>
      <c r="B11" s="39"/>
      <c r="C11" s="6"/>
      <c r="D11" s="2"/>
      <c r="E11" s="113"/>
      <c r="F11" s="2"/>
      <c r="G11" s="2"/>
      <c r="H11" s="2"/>
    </row>
    <row r="12" spans="1:8">
      <c r="A12" s="39"/>
      <c r="B12" s="39"/>
      <c r="C12" s="6"/>
      <c r="D12" s="2"/>
      <c r="E12" s="113"/>
      <c r="F12" s="2"/>
      <c r="G12" s="2"/>
      <c r="H12" s="2"/>
    </row>
    <row r="13" spans="1:8">
      <c r="A13" s="39"/>
      <c r="B13" s="39"/>
      <c r="C13" s="6"/>
      <c r="D13" s="2"/>
      <c r="E13" s="113"/>
      <c r="F13" s="2"/>
      <c r="G13" s="2"/>
      <c r="H13" s="2"/>
    </row>
    <row r="14" spans="1:8">
      <c r="A14" s="39"/>
      <c r="B14" s="39"/>
      <c r="C14" s="6"/>
      <c r="D14" s="2"/>
      <c r="E14" s="113"/>
      <c r="F14" s="2"/>
      <c r="G14" s="2"/>
      <c r="H14" s="2"/>
    </row>
    <row r="15" spans="1:8">
      <c r="A15" s="39"/>
      <c r="B15" s="39"/>
      <c r="C15" s="6"/>
      <c r="D15" s="2"/>
      <c r="E15" s="113"/>
      <c r="F15" s="2"/>
      <c r="G15" s="2"/>
      <c r="H15" s="2"/>
    </row>
    <row r="16" spans="1:8">
      <c r="A16" s="39"/>
      <c r="B16" s="39"/>
      <c r="C16" s="6"/>
      <c r="D16" s="2"/>
      <c r="E16" s="113"/>
      <c r="F16" s="2"/>
      <c r="G16" s="2"/>
      <c r="H16" s="2"/>
    </row>
    <row r="17" spans="1:8">
      <c r="A17" s="39"/>
      <c r="B17" s="39"/>
      <c r="C17" s="6"/>
      <c r="D17" s="2"/>
      <c r="E17" s="113"/>
      <c r="F17" s="2"/>
      <c r="G17" s="2"/>
      <c r="H17" s="2"/>
    </row>
    <row r="18" spans="1:8">
      <c r="A18" s="39"/>
      <c r="B18" s="39"/>
      <c r="C18" s="6"/>
      <c r="D18" s="2"/>
      <c r="E18" s="113"/>
      <c r="F18" s="2"/>
      <c r="G18" s="2"/>
      <c r="H18" s="2"/>
    </row>
    <row r="19" spans="1:8">
      <c r="A19" s="39"/>
      <c r="B19" s="39"/>
      <c r="C19" s="6"/>
      <c r="D19" s="2"/>
      <c r="E19" s="113"/>
      <c r="F19" s="2"/>
      <c r="G19" s="2"/>
      <c r="H19" s="2"/>
    </row>
    <row r="20" spans="1:8">
      <c r="A20" s="39"/>
      <c r="B20" s="39"/>
      <c r="C20" s="6"/>
      <c r="D20" s="2"/>
      <c r="E20" s="113"/>
      <c r="F20" s="2"/>
      <c r="G20" s="2"/>
      <c r="H20" s="2"/>
    </row>
    <row r="21" spans="1:8">
      <c r="A21" s="39"/>
      <c r="B21" s="39"/>
      <c r="C21" s="6"/>
      <c r="D21" s="2"/>
      <c r="E21" s="113"/>
      <c r="F21" s="2"/>
      <c r="G21" s="2"/>
      <c r="H21" s="2"/>
    </row>
    <row r="22" spans="1:8">
      <c r="A22" s="39"/>
      <c r="B22" s="39"/>
      <c r="C22" s="6"/>
      <c r="D22" s="2"/>
      <c r="E22" s="113"/>
      <c r="F22" s="2"/>
      <c r="G22" s="2"/>
      <c r="H22" s="2"/>
    </row>
    <row r="23" spans="1:8">
      <c r="A23" s="39"/>
      <c r="B23" s="39"/>
      <c r="C23" s="6"/>
      <c r="D23" s="2"/>
      <c r="E23" s="113"/>
      <c r="F23" s="2"/>
      <c r="G23" s="2"/>
      <c r="H23" s="2"/>
    </row>
    <row r="24" spans="1:8">
      <c r="A24" s="39"/>
      <c r="B24" s="39"/>
      <c r="C24" s="6"/>
      <c r="D24" s="2"/>
      <c r="E24" s="113"/>
      <c r="F24" s="2"/>
      <c r="G24" s="2"/>
      <c r="H24" s="2"/>
    </row>
    <row r="25" spans="1:8">
      <c r="A25" s="39"/>
      <c r="B25" s="39"/>
      <c r="C25" s="6"/>
      <c r="D25" s="2"/>
      <c r="E25" s="113"/>
      <c r="F25" s="2"/>
      <c r="G25" s="2"/>
      <c r="H25" s="2"/>
    </row>
    <row r="26" spans="1:8">
      <c r="A26" s="39"/>
      <c r="B26" s="39"/>
      <c r="C26" s="6"/>
      <c r="D26" s="2"/>
      <c r="E26" s="113"/>
      <c r="F26" s="2"/>
      <c r="G26" s="2"/>
      <c r="H26" s="2"/>
    </row>
    <row r="27" spans="1:8">
      <c r="A27" s="39"/>
      <c r="B27" s="39"/>
      <c r="C27" s="6"/>
      <c r="D27" s="2"/>
      <c r="E27" s="113"/>
      <c r="F27" s="2"/>
      <c r="G27" s="2"/>
    </row>
    <row r="28" spans="1:8">
      <c r="A28" s="39"/>
      <c r="B28" s="39"/>
      <c r="C28" s="6"/>
      <c r="D28" s="2"/>
      <c r="E28" s="113"/>
      <c r="F28" s="2"/>
      <c r="G28" s="2"/>
    </row>
    <row r="29" spans="1:8">
      <c r="A29" s="39"/>
      <c r="B29" s="39"/>
      <c r="C29" s="6"/>
      <c r="D29" s="2"/>
      <c r="E29" s="113"/>
      <c r="F29" s="2"/>
      <c r="G29" s="2"/>
    </row>
    <row r="30" spans="1:8">
      <c r="A30" s="39"/>
      <c r="B30" s="39"/>
      <c r="C30" s="6"/>
      <c r="D30" s="2"/>
      <c r="E30" s="113"/>
    </row>
    <row r="31" spans="1:8">
      <c r="A31" s="39"/>
      <c r="B31" s="39"/>
      <c r="C31" s="6"/>
      <c r="D31" s="2"/>
      <c r="E31" s="113"/>
    </row>
    <row r="32" spans="1:8">
      <c r="A32" s="39"/>
      <c r="B32" s="39"/>
      <c r="C32" s="6"/>
      <c r="D32" s="2"/>
      <c r="E32" s="113"/>
    </row>
    <row r="33" spans="1:5">
      <c r="A33" s="39"/>
      <c r="B33" s="39"/>
      <c r="C33" s="6"/>
      <c r="D33" s="2"/>
      <c r="E33" s="113"/>
    </row>
    <row r="34" spans="1:5">
      <c r="A34" s="39"/>
      <c r="B34" s="39"/>
      <c r="C34" s="6"/>
      <c r="D34" s="2"/>
      <c r="E34" s="113"/>
    </row>
    <row r="35" spans="1:5">
      <c r="A35" s="39"/>
      <c r="B35" s="39"/>
      <c r="C35" s="6"/>
      <c r="D35" s="2"/>
      <c r="E35" s="113"/>
    </row>
    <row r="36" spans="1:5">
      <c r="A36" s="39"/>
      <c r="B36" s="39"/>
      <c r="C36" s="6"/>
      <c r="D36" s="2"/>
      <c r="E36" s="113"/>
    </row>
    <row r="37" spans="1:5">
      <c r="A37" s="39"/>
      <c r="B37" s="39"/>
      <c r="C37" s="6"/>
      <c r="D37" s="2"/>
      <c r="E37" s="113"/>
    </row>
    <row r="38" spans="1:5">
      <c r="A38" s="39"/>
      <c r="B38" s="39"/>
      <c r="C38" s="6"/>
      <c r="D38" s="2"/>
      <c r="E38" s="113"/>
    </row>
    <row r="39" spans="1:5">
      <c r="A39" s="39"/>
      <c r="B39" s="39"/>
      <c r="C39" s="6"/>
      <c r="D39" s="2"/>
      <c r="E39" s="113"/>
    </row>
    <row r="40" spans="1:5">
      <c r="A40" s="39"/>
      <c r="B40" s="39"/>
      <c r="C40" s="6"/>
      <c r="D40" s="2"/>
      <c r="E40" s="113"/>
    </row>
    <row r="41" spans="1:5">
      <c r="A41" s="39"/>
      <c r="B41" s="39"/>
      <c r="C41" s="6"/>
      <c r="D41" s="2"/>
      <c r="E41" s="113"/>
    </row>
    <row r="42" spans="1:5">
      <c r="A42" s="39"/>
      <c r="B42" s="39"/>
      <c r="C42" s="6"/>
      <c r="D42" s="2"/>
      <c r="E42" s="113"/>
    </row>
    <row r="43" spans="1:5">
      <c r="A43" s="39"/>
      <c r="B43" s="39"/>
      <c r="C43" s="6"/>
      <c r="D43" s="2"/>
      <c r="E43" s="113"/>
    </row>
    <row r="44" spans="1:5">
      <c r="A44" s="39"/>
      <c r="B44" s="39"/>
      <c r="C44" s="6"/>
      <c r="D44" s="2"/>
      <c r="E44" s="113"/>
    </row>
    <row r="45" spans="1:5">
      <c r="A45" s="39"/>
      <c r="B45" s="39"/>
      <c r="C45" s="6"/>
      <c r="D45" s="2"/>
      <c r="E45" s="113"/>
    </row>
    <row r="46" spans="1:5">
      <c r="A46" s="39"/>
      <c r="B46" s="39"/>
      <c r="C46" s="6"/>
      <c r="D46" s="2"/>
      <c r="E46" s="113"/>
    </row>
    <row r="47" spans="1:5">
      <c r="A47" s="39"/>
      <c r="B47" s="39"/>
      <c r="C47" s="6"/>
      <c r="D47" s="2"/>
      <c r="E47" s="113"/>
    </row>
    <row r="48" spans="1:5">
      <c r="A48" s="39"/>
      <c r="B48" s="39"/>
      <c r="C48" s="6"/>
      <c r="D48" s="2"/>
      <c r="E48" s="113"/>
    </row>
  </sheetData>
  <pageMargins left="0.7" right="0.7" top="0.75" bottom="0.75" header="0.3" footer="0.3"/>
  <pageSetup paperSize="9" fitToWidth="0" fitToHeight="0"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867E0-311A-452A-B247-7CE17E5346C9}">
  <sheetPr codeName="Sheet41"/>
  <dimension ref="A1:I48"/>
  <sheetViews>
    <sheetView workbookViewId="0"/>
  </sheetViews>
  <sheetFormatPr defaultColWidth="8.765625" defaultRowHeight="15.5"/>
  <cols>
    <col min="1" max="1" width="25.23046875" customWidth="1"/>
    <col min="2" max="2" width="42.4609375" style="131" customWidth="1"/>
    <col min="3" max="3" width="43.765625" style="119" customWidth="1"/>
    <col min="4" max="4" width="30.765625" style="112" customWidth="1"/>
    <col min="5" max="5" width="24.765625" style="112" customWidth="1"/>
    <col min="6" max="6" width="16.4609375" customWidth="1"/>
    <col min="7" max="7" width="8.765625" customWidth="1"/>
  </cols>
  <sheetData>
    <row r="1" spans="1:9" ht="20">
      <c r="A1" s="15" t="s">
        <v>1840</v>
      </c>
      <c r="B1" s="129"/>
      <c r="C1" s="115"/>
      <c r="D1" s="111"/>
      <c r="E1" s="111"/>
      <c r="F1" s="2"/>
      <c r="G1" s="2"/>
      <c r="H1" s="2"/>
    </row>
    <row r="2" spans="1:9">
      <c r="A2" s="2" t="s">
        <v>324</v>
      </c>
      <c r="B2" s="129"/>
      <c r="C2" s="115"/>
      <c r="D2" s="111"/>
      <c r="E2" s="111"/>
      <c r="F2" s="2"/>
      <c r="G2" s="2"/>
      <c r="H2" s="2"/>
    </row>
    <row r="3" spans="1:9" s="130" customFormat="1" ht="26.5" customHeight="1">
      <c r="A3" s="4" t="s">
        <v>222</v>
      </c>
      <c r="B3" s="21" t="s">
        <v>1828</v>
      </c>
      <c r="C3" s="21" t="s">
        <v>1829</v>
      </c>
      <c r="D3" s="22" t="s">
        <v>1841</v>
      </c>
      <c r="E3" s="22" t="s">
        <v>1831</v>
      </c>
      <c r="G3" s="16"/>
      <c r="H3" s="16"/>
      <c r="I3" s="16"/>
    </row>
    <row r="4" spans="1:9">
      <c r="A4" s="2" t="s">
        <v>227</v>
      </c>
      <c r="B4" s="155">
        <v>3327</v>
      </c>
      <c r="C4" s="6">
        <v>3104</v>
      </c>
      <c r="D4" s="150">
        <v>0.93297266960144043</v>
      </c>
      <c r="E4" s="113">
        <v>1.0718427896499634</v>
      </c>
      <c r="F4" s="113"/>
      <c r="G4" s="2"/>
      <c r="H4" s="2"/>
      <c r="I4" s="2"/>
    </row>
    <row r="5" spans="1:9">
      <c r="A5" s="2" t="s">
        <v>228</v>
      </c>
      <c r="B5" s="155">
        <v>4233</v>
      </c>
      <c r="C5" s="6">
        <v>3594</v>
      </c>
      <c r="D5" s="150">
        <v>0.84904325008392334</v>
      </c>
      <c r="E5" s="113">
        <v>1.1777963638305664</v>
      </c>
      <c r="F5" s="113"/>
      <c r="G5" s="2"/>
      <c r="H5" s="2"/>
      <c r="I5" s="2"/>
    </row>
    <row r="6" spans="1:9">
      <c r="A6" s="2" t="s">
        <v>229</v>
      </c>
      <c r="B6" s="155">
        <v>5128</v>
      </c>
      <c r="C6" s="6">
        <v>4197</v>
      </c>
      <c r="D6" s="150">
        <v>0.81844770908355713</v>
      </c>
      <c r="E6" s="113">
        <v>1.221825122833252</v>
      </c>
      <c r="F6" s="113"/>
      <c r="G6" s="2"/>
      <c r="H6" s="2"/>
      <c r="I6" s="2"/>
    </row>
    <row r="7" spans="1:9">
      <c r="A7" s="2" t="s">
        <v>230</v>
      </c>
      <c r="B7" s="155">
        <v>2236</v>
      </c>
      <c r="C7" s="6">
        <v>1841</v>
      </c>
      <c r="D7" s="150">
        <v>0.82334524393081665</v>
      </c>
      <c r="E7" s="113">
        <v>1.2145572900772095</v>
      </c>
      <c r="F7" s="113"/>
      <c r="G7" s="2"/>
      <c r="H7" s="2"/>
      <c r="I7" s="2"/>
    </row>
    <row r="8" spans="1:9">
      <c r="A8" s="2" t="s">
        <v>231</v>
      </c>
      <c r="B8" s="155">
        <v>5584</v>
      </c>
      <c r="C8" s="6">
        <v>4794</v>
      </c>
      <c r="D8" s="150">
        <v>0.8585243821144104</v>
      </c>
      <c r="E8" s="113">
        <v>1.1647893190383911</v>
      </c>
      <c r="F8" s="113"/>
      <c r="G8" s="2"/>
      <c r="H8" s="2"/>
      <c r="I8" s="2"/>
    </row>
    <row r="9" spans="1:9">
      <c r="A9" s="2" t="s">
        <v>232</v>
      </c>
      <c r="B9" s="155">
        <v>6064</v>
      </c>
      <c r="C9" s="6">
        <v>5175</v>
      </c>
      <c r="D9" s="150">
        <v>0.85339707136154175</v>
      </c>
      <c r="E9" s="113">
        <v>1.1717873811721802</v>
      </c>
      <c r="F9" s="113"/>
      <c r="G9" s="2"/>
      <c r="H9" s="2"/>
      <c r="I9" s="2"/>
    </row>
    <row r="10" spans="1:9">
      <c r="A10" s="2" t="s">
        <v>233</v>
      </c>
      <c r="B10" s="155">
        <v>3749</v>
      </c>
      <c r="C10" s="6">
        <v>3503</v>
      </c>
      <c r="D10" s="150">
        <v>0.93438249826431274</v>
      </c>
      <c r="E10" s="113">
        <v>1.0702254772186279</v>
      </c>
      <c r="F10" s="113"/>
      <c r="G10" s="2"/>
      <c r="H10" s="2"/>
      <c r="I10" s="2"/>
    </row>
    <row r="11" spans="1:9">
      <c r="A11" s="2" t="s">
        <v>234</v>
      </c>
      <c r="B11" s="155">
        <v>3898</v>
      </c>
      <c r="C11" s="6">
        <v>3638</v>
      </c>
      <c r="D11" s="150">
        <v>0.93329912424087524</v>
      </c>
      <c r="E11" s="113">
        <v>1.0714678764343262</v>
      </c>
      <c r="F11" s="113"/>
      <c r="G11" s="2"/>
      <c r="H11" s="2"/>
      <c r="I11" s="2"/>
    </row>
    <row r="12" spans="1:9">
      <c r="A12" s="2" t="s">
        <v>235</v>
      </c>
      <c r="B12" s="155">
        <v>4247</v>
      </c>
      <c r="C12" s="6">
        <v>3723</v>
      </c>
      <c r="D12" s="150">
        <v>0.87661880254745483</v>
      </c>
      <c r="E12" s="113">
        <v>1.1407467126846313</v>
      </c>
      <c r="F12" s="113"/>
      <c r="G12" s="2"/>
      <c r="H12" s="2"/>
      <c r="I12" s="2"/>
    </row>
    <row r="13" spans="1:9">
      <c r="A13" s="2"/>
      <c r="B13" s="39"/>
      <c r="C13" s="6"/>
      <c r="D13" s="2"/>
      <c r="E13" s="2"/>
      <c r="F13" s="113"/>
      <c r="G13" s="2"/>
      <c r="H13" s="2"/>
      <c r="I13" s="2"/>
    </row>
    <row r="14" spans="1:9">
      <c r="A14" s="2"/>
      <c r="B14" s="39"/>
      <c r="C14" s="6"/>
      <c r="D14" s="2"/>
      <c r="E14" s="2"/>
      <c r="F14" s="113"/>
      <c r="G14" s="2"/>
      <c r="H14" s="2"/>
      <c r="I14" s="2"/>
    </row>
    <row r="15" spans="1:9">
      <c r="A15" s="2"/>
      <c r="B15" s="39"/>
      <c r="C15" s="6"/>
      <c r="D15" s="2"/>
      <c r="E15" s="2"/>
      <c r="F15" s="113"/>
      <c r="G15" s="2"/>
      <c r="H15" s="2"/>
      <c r="I15" s="2"/>
    </row>
    <row r="16" spans="1:9">
      <c r="A16" s="2"/>
      <c r="B16" s="39"/>
      <c r="C16" s="6"/>
      <c r="D16" s="2"/>
      <c r="E16" s="2"/>
      <c r="F16" s="113"/>
      <c r="G16" s="2"/>
      <c r="H16" s="2"/>
      <c r="I16" s="2"/>
    </row>
    <row r="17" spans="1:9">
      <c r="A17" s="2"/>
      <c r="B17" s="39"/>
      <c r="C17" s="6"/>
      <c r="D17" s="2"/>
      <c r="E17" s="2"/>
      <c r="F17" s="113"/>
      <c r="G17" s="2"/>
      <c r="H17" s="2"/>
      <c r="I17" s="2"/>
    </row>
    <row r="18" spans="1:9">
      <c r="A18" s="2"/>
      <c r="B18" s="39"/>
      <c r="C18" s="6"/>
      <c r="D18" s="2"/>
      <c r="E18" s="2"/>
      <c r="F18" s="113"/>
      <c r="G18" s="2"/>
      <c r="H18" s="2"/>
      <c r="I18" s="2"/>
    </row>
    <row r="19" spans="1:9">
      <c r="A19" s="2"/>
      <c r="B19" s="39"/>
      <c r="C19" s="6"/>
      <c r="D19" s="2"/>
      <c r="E19" s="2"/>
      <c r="F19" s="113"/>
      <c r="G19" s="2"/>
      <c r="H19" s="2"/>
      <c r="I19" s="2"/>
    </row>
    <row r="20" spans="1:9">
      <c r="A20" s="2"/>
      <c r="B20" s="39"/>
      <c r="C20" s="6"/>
      <c r="D20" s="2"/>
      <c r="E20" s="2"/>
      <c r="F20" s="113"/>
      <c r="G20" s="2"/>
      <c r="H20" s="2"/>
      <c r="I20" s="2"/>
    </row>
    <row r="21" spans="1:9">
      <c r="A21" s="2"/>
      <c r="B21" s="39"/>
      <c r="C21" s="6"/>
      <c r="D21" s="2"/>
      <c r="E21" s="2"/>
      <c r="F21" s="113"/>
      <c r="G21" s="2"/>
      <c r="H21" s="2"/>
      <c r="I21" s="2"/>
    </row>
    <row r="22" spans="1:9">
      <c r="A22" s="2"/>
      <c r="B22" s="39"/>
      <c r="C22" s="6"/>
      <c r="D22" s="2"/>
      <c r="E22" s="2"/>
      <c r="F22" s="113"/>
      <c r="G22" s="2"/>
      <c r="H22" s="2"/>
      <c r="I22" s="2"/>
    </row>
    <row r="23" spans="1:9">
      <c r="A23" s="2"/>
      <c r="B23" s="39"/>
      <c r="C23" s="6"/>
      <c r="D23" s="2"/>
      <c r="E23" s="2"/>
      <c r="F23" s="113"/>
      <c r="G23" s="2"/>
      <c r="H23" s="2"/>
      <c r="I23" s="2"/>
    </row>
    <row r="24" spans="1:9">
      <c r="A24" s="2"/>
      <c r="B24" s="39"/>
      <c r="C24" s="6"/>
      <c r="D24" s="2"/>
      <c r="E24" s="2"/>
      <c r="F24" s="113"/>
      <c r="G24" s="2"/>
      <c r="H24" s="2"/>
      <c r="I24" s="2"/>
    </row>
    <row r="25" spans="1:9">
      <c r="A25" s="2"/>
      <c r="B25" s="39"/>
      <c r="C25" s="6"/>
      <c r="D25" s="2"/>
      <c r="E25" s="2"/>
      <c r="F25" s="113"/>
      <c r="G25" s="2"/>
      <c r="H25" s="2"/>
      <c r="I25" s="2"/>
    </row>
    <row r="26" spans="1:9">
      <c r="A26" s="2"/>
      <c r="B26" s="39"/>
      <c r="C26" s="6"/>
      <c r="D26" s="2"/>
      <c r="E26" s="2"/>
      <c r="F26" s="113"/>
      <c r="G26" s="2"/>
      <c r="H26" s="2"/>
      <c r="I26" s="2"/>
    </row>
    <row r="27" spans="1:9">
      <c r="A27" s="2"/>
      <c r="B27" s="39"/>
      <c r="C27" s="6"/>
      <c r="D27" s="2"/>
      <c r="E27" s="2"/>
      <c r="F27" s="113"/>
      <c r="G27" s="2"/>
      <c r="H27" s="2"/>
    </row>
    <row r="28" spans="1:9">
      <c r="A28" s="2"/>
      <c r="B28" s="39"/>
      <c r="C28" s="6"/>
      <c r="D28" s="2"/>
      <c r="E28" s="2"/>
      <c r="F28" s="113"/>
      <c r="G28" s="2"/>
      <c r="H28" s="2"/>
    </row>
    <row r="29" spans="1:9">
      <c r="A29" s="2"/>
      <c r="B29" s="39"/>
      <c r="C29" s="6"/>
      <c r="D29" s="2"/>
      <c r="E29" s="2"/>
      <c r="F29" s="113"/>
      <c r="G29" s="2"/>
      <c r="H29" s="2"/>
    </row>
    <row r="30" spans="1:9">
      <c r="A30" s="2"/>
      <c r="B30" s="39"/>
      <c r="C30" s="6"/>
      <c r="D30" s="2"/>
      <c r="E30" s="2"/>
      <c r="F30" s="113"/>
    </row>
    <row r="31" spans="1:9">
      <c r="A31" s="2"/>
      <c r="B31" s="39"/>
      <c r="C31" s="6"/>
      <c r="D31" s="2"/>
      <c r="E31" s="2"/>
      <c r="F31" s="113"/>
    </row>
    <row r="32" spans="1:9">
      <c r="A32" s="2"/>
      <c r="B32" s="39"/>
      <c r="C32" s="6"/>
      <c r="D32" s="2"/>
      <c r="E32" s="2"/>
      <c r="F32" s="113"/>
    </row>
    <row r="33" spans="1:6">
      <c r="A33" s="2"/>
      <c r="B33" s="39"/>
      <c r="C33" s="6"/>
      <c r="D33" s="2"/>
      <c r="E33" s="2"/>
      <c r="F33" s="113"/>
    </row>
    <row r="34" spans="1:6">
      <c r="A34" s="2"/>
      <c r="B34" s="39"/>
      <c r="C34" s="6"/>
      <c r="D34" s="2"/>
      <c r="E34" s="2"/>
      <c r="F34" s="113"/>
    </row>
    <row r="35" spans="1:6">
      <c r="A35" s="2"/>
      <c r="B35" s="39"/>
      <c r="C35" s="6"/>
      <c r="D35" s="2"/>
      <c r="E35" s="2"/>
      <c r="F35" s="113"/>
    </row>
    <row r="36" spans="1:6">
      <c r="A36" s="2"/>
      <c r="B36" s="39"/>
      <c r="C36" s="6"/>
      <c r="D36" s="2"/>
      <c r="E36" s="2"/>
      <c r="F36" s="113"/>
    </row>
    <row r="37" spans="1:6">
      <c r="A37" s="2"/>
      <c r="B37" s="39"/>
      <c r="C37" s="6"/>
      <c r="D37" s="2"/>
      <c r="E37" s="2"/>
      <c r="F37" s="113"/>
    </row>
    <row r="38" spans="1:6">
      <c r="A38" s="2"/>
      <c r="B38" s="39"/>
      <c r="C38" s="6"/>
      <c r="D38" s="2"/>
      <c r="E38" s="2"/>
      <c r="F38" s="113"/>
    </row>
    <row r="39" spans="1:6">
      <c r="A39" s="2"/>
      <c r="B39" s="39"/>
      <c r="C39" s="6"/>
      <c r="D39" s="2"/>
      <c r="E39" s="2"/>
      <c r="F39" s="113"/>
    </row>
    <row r="40" spans="1:6">
      <c r="A40" s="2"/>
      <c r="B40" s="39"/>
      <c r="C40" s="6"/>
      <c r="D40" s="2"/>
      <c r="E40" s="2"/>
      <c r="F40" s="113"/>
    </row>
    <row r="41" spans="1:6">
      <c r="A41" s="2"/>
      <c r="B41" s="39"/>
      <c r="C41" s="6"/>
      <c r="D41" s="2"/>
      <c r="E41" s="2"/>
      <c r="F41" s="113"/>
    </row>
    <row r="42" spans="1:6">
      <c r="A42" s="2"/>
      <c r="B42" s="39"/>
      <c r="C42" s="6"/>
      <c r="D42" s="2"/>
      <c r="E42" s="2"/>
      <c r="F42" s="113"/>
    </row>
    <row r="43" spans="1:6">
      <c r="A43" s="2"/>
      <c r="B43" s="39"/>
      <c r="C43" s="6"/>
      <c r="D43" s="2"/>
      <c r="E43" s="2"/>
      <c r="F43" s="113"/>
    </row>
    <row r="44" spans="1:6">
      <c r="A44" s="2"/>
      <c r="B44" s="39"/>
      <c r="C44" s="6"/>
      <c r="D44" s="2"/>
      <c r="E44" s="2"/>
      <c r="F44" s="113"/>
    </row>
    <row r="45" spans="1:6">
      <c r="A45" s="2"/>
      <c r="B45" s="39"/>
      <c r="C45" s="6"/>
      <c r="D45" s="2"/>
      <c r="E45" s="2"/>
      <c r="F45" s="113"/>
    </row>
    <row r="46" spans="1:6">
      <c r="A46" s="2"/>
      <c r="B46" s="39"/>
      <c r="C46" s="6"/>
      <c r="D46" s="2"/>
      <c r="E46" s="2"/>
      <c r="F46" s="113"/>
    </row>
    <row r="47" spans="1:6">
      <c r="A47" s="2"/>
      <c r="B47" s="39"/>
      <c r="C47" s="6"/>
      <c r="D47" s="2"/>
      <c r="E47" s="2"/>
      <c r="F47" s="113"/>
    </row>
    <row r="48" spans="1:6">
      <c r="A48" s="2"/>
      <c r="B48" s="39"/>
      <c r="C48" s="6"/>
      <c r="D48" s="2"/>
      <c r="E48" s="2"/>
      <c r="F48" s="113"/>
    </row>
  </sheetData>
  <pageMargins left="0.7" right="0.7" top="0.75" bottom="0.75" header="0.3" footer="0.3"/>
  <pageSetup paperSize="0" fitToWidth="0" fitToHeight="0" orientation="portrait" horizontalDpi="0" verticalDpi="0" copies="0"/>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2"/>
  <dimension ref="A1:J48"/>
  <sheetViews>
    <sheetView workbookViewId="0"/>
  </sheetViews>
  <sheetFormatPr defaultColWidth="8.765625" defaultRowHeight="15.5"/>
  <cols>
    <col min="1" max="1" width="25.23046875" customWidth="1"/>
    <col min="2" max="2" width="25.765625" customWidth="1"/>
    <col min="3" max="3" width="10.765625" style="131" customWidth="1"/>
    <col min="4" max="4" width="24" style="119" customWidth="1"/>
    <col min="5" max="5" width="25.765625" style="112" customWidth="1"/>
    <col min="6" max="6" width="21" customWidth="1"/>
    <col min="7" max="7" width="27.53515625" style="130" customWidth="1"/>
    <col min="8" max="8" width="25" customWidth="1"/>
    <col min="9" max="9" width="8.765625" customWidth="1"/>
  </cols>
  <sheetData>
    <row r="1" spans="1:10" ht="20">
      <c r="A1" s="15" t="s">
        <v>1842</v>
      </c>
      <c r="B1" s="115"/>
      <c r="C1" s="129"/>
      <c r="D1" s="115"/>
      <c r="E1" s="2"/>
      <c r="F1" s="2"/>
      <c r="G1" s="16"/>
    </row>
    <row r="2" spans="1:10">
      <c r="A2" s="256" t="s">
        <v>655</v>
      </c>
      <c r="B2" s="115"/>
      <c r="C2" s="129"/>
      <c r="D2" s="115"/>
      <c r="E2" s="2"/>
      <c r="F2" s="2"/>
      <c r="G2" s="16"/>
    </row>
    <row r="3" spans="1:10" ht="37.4" customHeight="1">
      <c r="A3" s="5" t="s">
        <v>222</v>
      </c>
      <c r="B3" s="5" t="s">
        <v>239</v>
      </c>
      <c r="C3" s="20" t="s">
        <v>209</v>
      </c>
      <c r="D3" s="21" t="s">
        <v>1843</v>
      </c>
      <c r="E3" s="21" t="s">
        <v>1844</v>
      </c>
      <c r="F3" s="21" t="s">
        <v>1845</v>
      </c>
      <c r="G3" s="22" t="s">
        <v>1846</v>
      </c>
      <c r="H3" s="2"/>
      <c r="I3" s="2"/>
      <c r="J3" s="2"/>
    </row>
    <row r="4" spans="1:10">
      <c r="A4" s="2" t="s">
        <v>229</v>
      </c>
      <c r="B4" s="2" t="s">
        <v>1847</v>
      </c>
      <c r="C4" s="39" t="s">
        <v>210</v>
      </c>
      <c r="D4" s="6">
        <v>1047</v>
      </c>
      <c r="E4" s="24">
        <v>94.460365295410156</v>
      </c>
      <c r="F4" s="2">
        <v>218</v>
      </c>
      <c r="G4" s="132">
        <v>22.04246711730957</v>
      </c>
      <c r="H4" s="2"/>
      <c r="I4" s="2"/>
      <c r="J4" s="2"/>
    </row>
    <row r="5" spans="1:10">
      <c r="A5" s="2" t="s">
        <v>229</v>
      </c>
      <c r="B5" s="2" t="s">
        <v>1847</v>
      </c>
      <c r="C5" s="39" t="s">
        <v>211</v>
      </c>
      <c r="D5" s="6">
        <v>1190</v>
      </c>
      <c r="E5" s="24">
        <v>96.302520751953125</v>
      </c>
      <c r="F5" s="2">
        <v>241</v>
      </c>
      <c r="G5" s="132">
        <v>21.029668807983398</v>
      </c>
      <c r="H5" s="2"/>
      <c r="I5" s="2"/>
      <c r="J5" s="2"/>
    </row>
    <row r="6" spans="1:10">
      <c r="A6" s="2" t="s">
        <v>229</v>
      </c>
      <c r="B6" s="2" t="s">
        <v>1847</v>
      </c>
      <c r="C6" s="39" t="s">
        <v>212</v>
      </c>
      <c r="D6" s="6">
        <v>1134</v>
      </c>
      <c r="E6" s="24">
        <v>96.031745910644531</v>
      </c>
      <c r="F6" s="2">
        <v>253</v>
      </c>
      <c r="G6" s="132">
        <v>23.232322692871094</v>
      </c>
      <c r="H6" s="2"/>
      <c r="I6" s="2"/>
      <c r="J6" s="2"/>
    </row>
    <row r="7" spans="1:10">
      <c r="A7" s="2" t="s">
        <v>229</v>
      </c>
      <c r="B7" s="2" t="s">
        <v>1847</v>
      </c>
      <c r="C7" s="39" t="s">
        <v>213</v>
      </c>
      <c r="D7" s="6">
        <v>1407</v>
      </c>
      <c r="E7" s="24">
        <v>96.801704406738281</v>
      </c>
      <c r="F7" s="2">
        <v>328</v>
      </c>
      <c r="G7" s="132">
        <v>24.082231521606445</v>
      </c>
      <c r="H7" s="2"/>
      <c r="I7" s="2"/>
      <c r="J7" s="2"/>
    </row>
    <row r="8" spans="1:10">
      <c r="A8" s="2" t="s">
        <v>229</v>
      </c>
      <c r="B8" s="2" t="s">
        <v>1847</v>
      </c>
      <c r="C8" s="39" t="s">
        <v>214</v>
      </c>
      <c r="D8" s="6">
        <v>1329</v>
      </c>
      <c r="E8" s="24">
        <v>96.538749694824219</v>
      </c>
      <c r="F8" s="2">
        <v>280</v>
      </c>
      <c r="G8" s="132">
        <v>21.823850631713867</v>
      </c>
      <c r="H8" s="2"/>
      <c r="I8" s="2"/>
      <c r="J8" s="2"/>
    </row>
    <row r="9" spans="1:10">
      <c r="A9" s="2" t="s">
        <v>234</v>
      </c>
      <c r="B9" s="2" t="s">
        <v>1847</v>
      </c>
      <c r="C9" s="39" t="s">
        <v>210</v>
      </c>
      <c r="D9" s="6">
        <v>857</v>
      </c>
      <c r="E9" s="24">
        <v>98.249710083007813</v>
      </c>
      <c r="F9" s="2">
        <v>120</v>
      </c>
      <c r="G9" s="132">
        <v>14.251781463623047</v>
      </c>
      <c r="H9" s="2"/>
      <c r="I9" s="2"/>
      <c r="J9" s="2"/>
    </row>
    <row r="10" spans="1:10">
      <c r="A10" s="2" t="s">
        <v>234</v>
      </c>
      <c r="B10" s="2" t="s">
        <v>1847</v>
      </c>
      <c r="C10" s="39" t="s">
        <v>211</v>
      </c>
      <c r="D10" s="6">
        <v>745</v>
      </c>
      <c r="E10" s="24">
        <v>98.523490905761719</v>
      </c>
      <c r="F10" s="2">
        <v>86</v>
      </c>
      <c r="G10" s="132">
        <v>11.716621398925781</v>
      </c>
      <c r="H10" s="2"/>
      <c r="I10" s="2"/>
      <c r="J10" s="2"/>
    </row>
    <row r="11" spans="1:10">
      <c r="A11" s="2" t="s">
        <v>234</v>
      </c>
      <c r="B11" s="2" t="s">
        <v>1847</v>
      </c>
      <c r="C11" s="39" t="s">
        <v>212</v>
      </c>
      <c r="D11" s="6">
        <v>789</v>
      </c>
      <c r="E11" s="24">
        <v>98.098861694335938</v>
      </c>
      <c r="F11" s="2">
        <v>88</v>
      </c>
      <c r="G11" s="132">
        <v>11.369508743286133</v>
      </c>
      <c r="H11" s="2"/>
      <c r="I11" s="2"/>
      <c r="J11" s="2"/>
    </row>
    <row r="12" spans="1:10">
      <c r="A12" s="2" t="s">
        <v>234</v>
      </c>
      <c r="B12" s="2" t="s">
        <v>1847</v>
      </c>
      <c r="C12" s="39" t="s">
        <v>213</v>
      </c>
      <c r="D12" s="6">
        <v>881</v>
      </c>
      <c r="E12" s="24">
        <v>97.275825500488281</v>
      </c>
      <c r="F12" s="2">
        <v>91</v>
      </c>
      <c r="G12" s="132">
        <v>10.618436813354492</v>
      </c>
      <c r="H12" s="2"/>
      <c r="I12" s="2"/>
      <c r="J12" s="2"/>
    </row>
    <row r="13" spans="1:10">
      <c r="A13" s="2" t="s">
        <v>234</v>
      </c>
      <c r="B13" s="2" t="s">
        <v>1847</v>
      </c>
      <c r="C13" s="39" t="s">
        <v>214</v>
      </c>
      <c r="D13" s="6">
        <v>855</v>
      </c>
      <c r="E13" s="24">
        <v>98.245613098144531</v>
      </c>
      <c r="F13" s="2">
        <v>120</v>
      </c>
      <c r="G13" s="132">
        <v>14.285714149475098</v>
      </c>
      <c r="H13" s="2"/>
      <c r="I13" s="2"/>
      <c r="J13" s="2"/>
    </row>
    <row r="14" spans="1:10">
      <c r="A14" s="2" t="s">
        <v>230</v>
      </c>
      <c r="B14" s="2" t="s">
        <v>1847</v>
      </c>
      <c r="C14" s="39" t="s">
        <v>210</v>
      </c>
      <c r="D14" s="6">
        <v>357</v>
      </c>
      <c r="E14" s="24">
        <v>96.638656616210938</v>
      </c>
      <c r="F14" s="2">
        <v>17</v>
      </c>
      <c r="G14" s="132">
        <v>4.9275360107421875</v>
      </c>
      <c r="H14" s="2"/>
      <c r="I14" s="2"/>
      <c r="J14" s="2"/>
    </row>
    <row r="15" spans="1:10">
      <c r="A15" s="2" t="s">
        <v>230</v>
      </c>
      <c r="B15" s="2" t="s">
        <v>1847</v>
      </c>
      <c r="C15" s="39" t="s">
        <v>211</v>
      </c>
      <c r="D15" s="6">
        <v>364</v>
      </c>
      <c r="E15" s="24">
        <v>98.901100158691406</v>
      </c>
      <c r="F15" s="2">
        <v>32</v>
      </c>
      <c r="G15" s="132">
        <v>8.8888893127441406</v>
      </c>
      <c r="H15" s="2"/>
      <c r="I15" s="2"/>
      <c r="J15" s="2"/>
    </row>
    <row r="16" spans="1:10">
      <c r="A16" s="2" t="s">
        <v>230</v>
      </c>
      <c r="B16" s="2" t="s">
        <v>1847</v>
      </c>
      <c r="C16" s="39" t="s">
        <v>212</v>
      </c>
      <c r="D16" s="6">
        <v>324</v>
      </c>
      <c r="E16" s="24">
        <v>98.765434265136719</v>
      </c>
      <c r="F16" s="2">
        <v>24</v>
      </c>
      <c r="G16" s="132">
        <v>7.5</v>
      </c>
      <c r="H16" s="2"/>
      <c r="I16" s="2"/>
      <c r="J16" s="2"/>
    </row>
    <row r="17" spans="1:10">
      <c r="A17" s="2" t="s">
        <v>230</v>
      </c>
      <c r="B17" s="2" t="s">
        <v>1847</v>
      </c>
      <c r="C17" s="39" t="s">
        <v>213</v>
      </c>
      <c r="D17" s="6">
        <v>344</v>
      </c>
      <c r="E17" s="24">
        <v>98.837211608886719</v>
      </c>
      <c r="F17" s="2">
        <v>18</v>
      </c>
      <c r="G17" s="132">
        <v>5.2941174507141113</v>
      </c>
      <c r="H17" s="2"/>
      <c r="I17" s="2"/>
      <c r="J17" s="2"/>
    </row>
    <row r="18" spans="1:10">
      <c r="A18" s="2" t="s">
        <v>230</v>
      </c>
      <c r="B18" s="2" t="s">
        <v>1847</v>
      </c>
      <c r="C18" s="39" t="s">
        <v>214</v>
      </c>
      <c r="D18" s="6">
        <v>401</v>
      </c>
      <c r="E18" s="24">
        <v>97.506233215332031</v>
      </c>
      <c r="F18" s="2">
        <v>33</v>
      </c>
      <c r="G18" s="132">
        <v>8.4398975372314453</v>
      </c>
      <c r="H18" s="2"/>
      <c r="I18" s="2"/>
      <c r="J18" s="2"/>
    </row>
    <row r="19" spans="1:10">
      <c r="A19" s="2" t="s">
        <v>235</v>
      </c>
      <c r="B19" s="2" t="s">
        <v>1847</v>
      </c>
      <c r="C19" s="39" t="s">
        <v>210</v>
      </c>
      <c r="D19" s="6">
        <v>751</v>
      </c>
      <c r="E19" s="24">
        <v>99.201065063476563</v>
      </c>
      <c r="F19" s="2">
        <v>75</v>
      </c>
      <c r="G19" s="132">
        <v>10.067113876342773</v>
      </c>
      <c r="H19" s="2"/>
      <c r="I19" s="2"/>
      <c r="J19" s="2"/>
    </row>
    <row r="20" spans="1:10">
      <c r="A20" s="2" t="s">
        <v>235</v>
      </c>
      <c r="B20" s="2" t="s">
        <v>1847</v>
      </c>
      <c r="C20" s="39" t="s">
        <v>211</v>
      </c>
      <c r="D20" s="6">
        <v>711</v>
      </c>
      <c r="E20" s="24">
        <v>99.015472412109375</v>
      </c>
      <c r="F20" s="2">
        <v>77</v>
      </c>
      <c r="G20" s="132">
        <v>10.9375</v>
      </c>
      <c r="H20" s="2"/>
      <c r="I20" s="2"/>
      <c r="J20" s="2"/>
    </row>
    <row r="21" spans="1:10">
      <c r="A21" s="2" t="s">
        <v>235</v>
      </c>
      <c r="B21" s="2" t="s">
        <v>1847</v>
      </c>
      <c r="C21" s="39" t="s">
        <v>212</v>
      </c>
      <c r="D21" s="6">
        <v>727</v>
      </c>
      <c r="E21" s="24">
        <v>99.174690246582031</v>
      </c>
      <c r="F21" s="2">
        <v>75</v>
      </c>
      <c r="G21" s="132">
        <v>10.402218818664551</v>
      </c>
      <c r="H21" s="2"/>
      <c r="I21" s="2"/>
      <c r="J21" s="2"/>
    </row>
    <row r="22" spans="1:10">
      <c r="A22" s="2" t="s">
        <v>235</v>
      </c>
      <c r="B22" s="2" t="s">
        <v>1847</v>
      </c>
      <c r="C22" s="39" t="s">
        <v>213</v>
      </c>
      <c r="D22" s="6">
        <v>816</v>
      </c>
      <c r="E22" s="24">
        <v>98.284317016601563</v>
      </c>
      <c r="F22" s="2">
        <v>104</v>
      </c>
      <c r="G22" s="132">
        <v>12.967580795288086</v>
      </c>
      <c r="H22" s="2"/>
      <c r="I22" s="2"/>
      <c r="J22" s="2"/>
    </row>
    <row r="23" spans="1:10">
      <c r="A23" s="2" t="s">
        <v>235</v>
      </c>
      <c r="B23" s="2" t="s">
        <v>1847</v>
      </c>
      <c r="C23" s="39" t="s">
        <v>214</v>
      </c>
      <c r="D23" s="6">
        <v>864</v>
      </c>
      <c r="E23" s="24">
        <v>98.611114501953125</v>
      </c>
      <c r="F23" s="2">
        <v>145</v>
      </c>
      <c r="G23" s="132">
        <v>17.018779754638672</v>
      </c>
      <c r="H23" s="2"/>
      <c r="I23" s="2"/>
      <c r="J23" s="2"/>
    </row>
    <row r="24" spans="1:10">
      <c r="A24" s="2" t="s">
        <v>227</v>
      </c>
      <c r="B24" s="2" t="s">
        <v>1847</v>
      </c>
      <c r="C24" s="39" t="s">
        <v>210</v>
      </c>
      <c r="D24" s="6">
        <v>747</v>
      </c>
      <c r="E24" s="24">
        <v>98.795181274414063</v>
      </c>
      <c r="F24" s="2">
        <v>89</v>
      </c>
      <c r="G24" s="132">
        <v>12.05962085723877</v>
      </c>
      <c r="H24" s="2"/>
      <c r="I24" s="2"/>
      <c r="J24" s="2"/>
    </row>
    <row r="25" spans="1:10">
      <c r="A25" s="2" t="s">
        <v>227</v>
      </c>
      <c r="B25" s="2" t="s">
        <v>1847</v>
      </c>
      <c r="C25" s="39" t="s">
        <v>211</v>
      </c>
      <c r="D25" s="6">
        <v>745</v>
      </c>
      <c r="E25" s="24">
        <v>99.060401916503906</v>
      </c>
      <c r="F25" s="2">
        <v>62</v>
      </c>
      <c r="G25" s="132">
        <v>8.4010839462280273</v>
      </c>
      <c r="H25" s="2"/>
      <c r="I25" s="2"/>
      <c r="J25" s="2"/>
    </row>
    <row r="26" spans="1:10">
      <c r="A26" s="2" t="s">
        <v>227</v>
      </c>
      <c r="B26" s="2" t="s">
        <v>1847</v>
      </c>
      <c r="C26" s="39" t="s">
        <v>212</v>
      </c>
      <c r="D26" s="6">
        <v>664</v>
      </c>
      <c r="E26" s="24">
        <v>98.644577026367188</v>
      </c>
      <c r="F26" s="2">
        <v>59</v>
      </c>
      <c r="G26" s="132">
        <v>9.0076332092285156</v>
      </c>
      <c r="H26" s="2"/>
      <c r="I26" s="2"/>
      <c r="J26" s="2"/>
    </row>
    <row r="27" spans="1:10">
      <c r="A27" s="2" t="s">
        <v>227</v>
      </c>
      <c r="B27" s="2" t="s">
        <v>1847</v>
      </c>
      <c r="C27" s="39" t="s">
        <v>213</v>
      </c>
      <c r="D27" s="6">
        <v>1011</v>
      </c>
      <c r="E27" s="24">
        <v>99.109794616699219</v>
      </c>
      <c r="F27" s="2">
        <v>87</v>
      </c>
      <c r="G27" s="132">
        <v>8.6826343536376953</v>
      </c>
      <c r="H27" s="2"/>
      <c r="I27" s="2"/>
    </row>
    <row r="28" spans="1:10">
      <c r="A28" s="2" t="s">
        <v>227</v>
      </c>
      <c r="B28" s="2" t="s">
        <v>1847</v>
      </c>
      <c r="C28" s="39" t="s">
        <v>214</v>
      </c>
      <c r="D28" s="6">
        <v>761</v>
      </c>
      <c r="E28" s="24">
        <v>98.160316467285156</v>
      </c>
      <c r="F28" s="2">
        <v>61</v>
      </c>
      <c r="G28" s="132">
        <v>8.1659975051879883</v>
      </c>
      <c r="H28" s="2"/>
      <c r="I28" s="2"/>
    </row>
    <row r="29" spans="1:10">
      <c r="A29" s="2" t="s">
        <v>228</v>
      </c>
      <c r="B29" s="2" t="s">
        <v>1847</v>
      </c>
      <c r="C29" s="39" t="s">
        <v>210</v>
      </c>
      <c r="D29" s="6">
        <v>716</v>
      </c>
      <c r="E29" s="24">
        <v>98.044692993164063</v>
      </c>
      <c r="F29" s="2">
        <v>181</v>
      </c>
      <c r="G29" s="132">
        <v>25.783475875854492</v>
      </c>
      <c r="H29" s="2"/>
      <c r="I29" s="2"/>
    </row>
    <row r="30" spans="1:10">
      <c r="A30" s="2" t="s">
        <v>228</v>
      </c>
      <c r="B30" s="2" t="s">
        <v>1847</v>
      </c>
      <c r="C30" s="39" t="s">
        <v>211</v>
      </c>
      <c r="D30" s="6">
        <v>810</v>
      </c>
      <c r="E30" s="24">
        <v>98.641975402832031</v>
      </c>
      <c r="F30" s="2">
        <v>171</v>
      </c>
      <c r="G30" s="132">
        <v>21.401752471923828</v>
      </c>
    </row>
    <row r="31" spans="1:10">
      <c r="A31" s="2" t="s">
        <v>228</v>
      </c>
      <c r="B31" s="2" t="s">
        <v>1847</v>
      </c>
      <c r="C31" s="39" t="s">
        <v>212</v>
      </c>
      <c r="D31" s="6">
        <v>768</v>
      </c>
      <c r="E31" s="24">
        <v>99.348960876464844</v>
      </c>
      <c r="F31" s="2">
        <v>152</v>
      </c>
      <c r="G31" s="132">
        <v>19.921363830566406</v>
      </c>
    </row>
    <row r="32" spans="1:10">
      <c r="A32" s="2" t="s">
        <v>228</v>
      </c>
      <c r="B32" s="2" t="s">
        <v>1847</v>
      </c>
      <c r="C32" s="39" t="s">
        <v>213</v>
      </c>
      <c r="D32" s="6">
        <v>940</v>
      </c>
      <c r="E32" s="24">
        <v>98.617019653320313</v>
      </c>
      <c r="F32" s="2">
        <v>231</v>
      </c>
      <c r="G32" s="132">
        <v>24.919094085693359</v>
      </c>
    </row>
    <row r="33" spans="1:7">
      <c r="A33" s="2" t="s">
        <v>228</v>
      </c>
      <c r="B33" s="2" t="s">
        <v>1847</v>
      </c>
      <c r="C33" s="39" t="s">
        <v>214</v>
      </c>
      <c r="D33" s="6">
        <v>944</v>
      </c>
      <c r="E33" s="24">
        <v>98.622879028320313</v>
      </c>
      <c r="F33" s="2">
        <v>237</v>
      </c>
      <c r="G33" s="132">
        <v>25.456499099731445</v>
      </c>
    </row>
    <row r="34" spans="1:7">
      <c r="A34" s="2" t="s">
        <v>231</v>
      </c>
      <c r="B34" s="2" t="s">
        <v>1847</v>
      </c>
      <c r="C34" s="39" t="s">
        <v>210</v>
      </c>
      <c r="D34" s="6">
        <v>1137</v>
      </c>
      <c r="E34" s="24">
        <v>94.722953796386719</v>
      </c>
      <c r="F34" s="2">
        <v>206</v>
      </c>
      <c r="G34" s="132">
        <v>19.127204895019531</v>
      </c>
    </row>
    <row r="35" spans="1:7">
      <c r="A35" s="2" t="s">
        <v>231</v>
      </c>
      <c r="B35" s="2" t="s">
        <v>1847</v>
      </c>
      <c r="C35" s="39" t="s">
        <v>211</v>
      </c>
      <c r="D35" s="6">
        <v>1109</v>
      </c>
      <c r="E35" s="24">
        <v>94.770065307617188</v>
      </c>
      <c r="F35" s="2">
        <v>144</v>
      </c>
      <c r="G35" s="132">
        <v>13.701236724853516</v>
      </c>
    </row>
    <row r="36" spans="1:7">
      <c r="A36" s="2" t="s">
        <v>231</v>
      </c>
      <c r="B36" s="2" t="s">
        <v>1847</v>
      </c>
      <c r="C36" s="39" t="s">
        <v>212</v>
      </c>
      <c r="D36" s="6">
        <v>1182</v>
      </c>
      <c r="E36" s="24">
        <v>95.9390869140625</v>
      </c>
      <c r="F36" s="2">
        <v>183</v>
      </c>
      <c r="G36" s="132">
        <v>16.137565612792969</v>
      </c>
    </row>
    <row r="37" spans="1:7">
      <c r="A37" s="2" t="s">
        <v>231</v>
      </c>
      <c r="B37" s="2" t="s">
        <v>1847</v>
      </c>
      <c r="C37" s="39" t="s">
        <v>213</v>
      </c>
      <c r="D37" s="6">
        <v>1313</v>
      </c>
      <c r="E37" s="24">
        <v>95.658798217773438</v>
      </c>
      <c r="F37" s="2">
        <v>241</v>
      </c>
      <c r="G37" s="132">
        <v>19.187898635864258</v>
      </c>
    </row>
    <row r="38" spans="1:7">
      <c r="A38" s="2" t="s">
        <v>231</v>
      </c>
      <c r="B38" s="2" t="s">
        <v>1847</v>
      </c>
      <c r="C38" s="39" t="s">
        <v>214</v>
      </c>
      <c r="D38" s="6">
        <v>1245</v>
      </c>
      <c r="E38" s="24">
        <v>96.305221557617188</v>
      </c>
      <c r="F38" s="2">
        <v>214</v>
      </c>
      <c r="G38" s="132">
        <v>17.848207473754883</v>
      </c>
    </row>
    <row r="39" spans="1:7">
      <c r="A39" s="2" t="s">
        <v>232</v>
      </c>
      <c r="B39" s="2" t="s">
        <v>1847</v>
      </c>
      <c r="C39" s="39" t="s">
        <v>210</v>
      </c>
      <c r="D39" s="6">
        <v>1042</v>
      </c>
      <c r="E39" s="24">
        <v>96.449134826660156</v>
      </c>
      <c r="F39" s="2">
        <v>166</v>
      </c>
      <c r="G39" s="132">
        <v>16.517412185668945</v>
      </c>
    </row>
    <row r="40" spans="1:7">
      <c r="A40" s="2" t="s">
        <v>232</v>
      </c>
      <c r="B40" s="2" t="s">
        <v>1847</v>
      </c>
      <c r="C40" s="39" t="s">
        <v>211</v>
      </c>
      <c r="D40" s="6">
        <v>1190</v>
      </c>
      <c r="E40" s="24">
        <v>94.3697509765625</v>
      </c>
      <c r="F40" s="2">
        <v>204</v>
      </c>
      <c r="G40" s="132">
        <v>18.165628433227539</v>
      </c>
    </row>
    <row r="41" spans="1:7">
      <c r="A41" s="2" t="s">
        <v>232</v>
      </c>
      <c r="B41" s="2" t="s">
        <v>1847</v>
      </c>
      <c r="C41" s="39" t="s">
        <v>212</v>
      </c>
      <c r="D41" s="6">
        <v>1250</v>
      </c>
      <c r="E41" s="24">
        <v>95.44000244140625</v>
      </c>
      <c r="F41" s="2">
        <v>189</v>
      </c>
      <c r="G41" s="132">
        <v>15.842413902282715</v>
      </c>
    </row>
    <row r="42" spans="1:7">
      <c r="A42" s="2" t="s">
        <v>232</v>
      </c>
      <c r="B42" s="2" t="s">
        <v>1847</v>
      </c>
      <c r="C42" s="39" t="s">
        <v>213</v>
      </c>
      <c r="D42" s="6">
        <v>1309</v>
      </c>
      <c r="E42" s="24">
        <v>96.027503967285156</v>
      </c>
      <c r="F42" s="2">
        <v>242</v>
      </c>
      <c r="G42" s="132">
        <v>19.252187728881836</v>
      </c>
    </row>
    <row r="43" spans="1:7">
      <c r="A43" s="2" t="s">
        <v>232</v>
      </c>
      <c r="B43" s="2" t="s">
        <v>1847</v>
      </c>
      <c r="C43" s="39" t="s">
        <v>214</v>
      </c>
      <c r="D43" s="6">
        <v>1268</v>
      </c>
      <c r="E43" s="24">
        <v>93.927444458007813</v>
      </c>
      <c r="F43" s="2">
        <v>204</v>
      </c>
      <c r="G43" s="132">
        <v>17.128463745117188</v>
      </c>
    </row>
    <row r="44" spans="1:7">
      <c r="A44" s="2" t="s">
        <v>233</v>
      </c>
      <c r="B44" s="2" t="s">
        <v>1847</v>
      </c>
      <c r="C44" s="39" t="s">
        <v>210</v>
      </c>
      <c r="D44" s="6">
        <v>767</v>
      </c>
      <c r="E44" s="24">
        <v>98.044326782226563</v>
      </c>
      <c r="F44" s="2">
        <v>90</v>
      </c>
      <c r="G44" s="132">
        <v>11.968085289001465</v>
      </c>
    </row>
    <row r="45" spans="1:7">
      <c r="A45" s="2" t="s">
        <v>233</v>
      </c>
      <c r="B45" s="2" t="s">
        <v>1847</v>
      </c>
      <c r="C45" s="39" t="s">
        <v>211</v>
      </c>
      <c r="D45" s="6">
        <v>789</v>
      </c>
      <c r="E45" s="24">
        <v>97.845375061035156</v>
      </c>
      <c r="F45" s="2">
        <v>115</v>
      </c>
      <c r="G45" s="132">
        <v>14.89637279510498</v>
      </c>
    </row>
    <row r="46" spans="1:7">
      <c r="A46" s="2" t="s">
        <v>233</v>
      </c>
      <c r="B46" s="2" t="s">
        <v>1847</v>
      </c>
      <c r="C46" s="39" t="s">
        <v>212</v>
      </c>
      <c r="D46" s="6">
        <v>693</v>
      </c>
      <c r="E46" s="24">
        <v>96.681098937988281</v>
      </c>
      <c r="F46" s="2">
        <v>80</v>
      </c>
      <c r="G46" s="132">
        <v>11.940298080444336</v>
      </c>
    </row>
    <row r="47" spans="1:7">
      <c r="A47" s="2" t="s">
        <v>233</v>
      </c>
      <c r="B47" s="2" t="s">
        <v>1847</v>
      </c>
      <c r="C47" s="39" t="s">
        <v>213</v>
      </c>
      <c r="D47" s="6">
        <v>845</v>
      </c>
      <c r="E47" s="24">
        <v>97.633132934570313</v>
      </c>
      <c r="F47" s="2">
        <v>140</v>
      </c>
      <c r="G47" s="132">
        <v>16.969696044921875</v>
      </c>
    </row>
    <row r="48" spans="1:7">
      <c r="A48" s="2" t="s">
        <v>233</v>
      </c>
      <c r="B48" s="2" t="s">
        <v>1847</v>
      </c>
      <c r="C48" s="39" t="s">
        <v>214</v>
      </c>
      <c r="D48" s="6">
        <v>891</v>
      </c>
      <c r="E48" s="24">
        <v>96.63299560546875</v>
      </c>
      <c r="F48" s="2">
        <v>132</v>
      </c>
      <c r="G48" s="132">
        <v>15.331010818481445</v>
      </c>
    </row>
  </sheetData>
  <pageMargins left="0.7" right="0.7" top="0.75" bottom="0.75" header="0.3" footer="0.3"/>
  <pageSetup paperSize="0" fitToWidth="0" fitToHeight="0" orientation="portrait" horizontalDpi="0" verticalDpi="0" copies="0"/>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dimension ref="A1:G338"/>
  <sheetViews>
    <sheetView workbookViewId="0"/>
  </sheetViews>
  <sheetFormatPr defaultColWidth="8.765625" defaultRowHeight="15.5"/>
  <cols>
    <col min="1" max="1" width="26.4609375" style="2" customWidth="1"/>
    <col min="2" max="2" width="43.765625" style="2" customWidth="1"/>
    <col min="3" max="3" width="8.765625" style="115" customWidth="1"/>
    <col min="4" max="4" width="24.23046875" style="115" customWidth="1"/>
    <col min="5" max="5" width="25.765625" style="111" customWidth="1"/>
    <col min="6" max="6" width="21.23046875" style="6" customWidth="1"/>
    <col min="7" max="7" width="27.23046875" style="24" customWidth="1"/>
    <col min="8" max="8" width="25" style="2" customWidth="1"/>
    <col min="9" max="9" width="8.765625" style="2" customWidth="1"/>
    <col min="10" max="16384" width="8.765625" style="2"/>
  </cols>
  <sheetData>
    <row r="1" spans="1:7" ht="20">
      <c r="A1" s="15" t="s">
        <v>1848</v>
      </c>
      <c r="B1" s="115"/>
      <c r="D1" s="111"/>
      <c r="E1" s="2"/>
    </row>
    <row r="2" spans="1:7">
      <c r="A2" s="256" t="s">
        <v>655</v>
      </c>
      <c r="B2" s="115"/>
      <c r="D2" s="111"/>
      <c r="E2" s="2"/>
    </row>
    <row r="3" spans="1:7" ht="42" customHeight="1">
      <c r="A3" s="5" t="s">
        <v>222</v>
      </c>
      <c r="B3" s="5" t="s">
        <v>239</v>
      </c>
      <c r="C3" s="5" t="s">
        <v>209</v>
      </c>
      <c r="D3" s="116" t="s">
        <v>1843</v>
      </c>
      <c r="E3" s="21" t="s">
        <v>1844</v>
      </c>
      <c r="F3" s="21" t="s">
        <v>1845</v>
      </c>
      <c r="G3" s="197" t="s">
        <v>1846</v>
      </c>
    </row>
    <row r="4" spans="1:7">
      <c r="A4" s="2" t="s">
        <v>229</v>
      </c>
      <c r="B4" s="2" t="s">
        <v>245</v>
      </c>
      <c r="C4" s="133" t="s">
        <v>210</v>
      </c>
      <c r="D4" s="6">
        <v>5285</v>
      </c>
      <c r="E4" s="24">
        <v>95.175025939941406</v>
      </c>
      <c r="F4" s="6">
        <v>782</v>
      </c>
      <c r="G4" s="24">
        <v>15.546719551086426</v>
      </c>
    </row>
    <row r="5" spans="1:7">
      <c r="A5" s="2" t="s">
        <v>229</v>
      </c>
      <c r="B5" s="2" t="s">
        <v>245</v>
      </c>
      <c r="C5" s="133" t="s">
        <v>211</v>
      </c>
      <c r="D5" s="6">
        <v>5219</v>
      </c>
      <c r="E5" s="24">
        <v>95.727149963378906</v>
      </c>
      <c r="F5" s="6">
        <v>760</v>
      </c>
      <c r="G5" s="24">
        <v>15.212169647216797</v>
      </c>
    </row>
    <row r="6" spans="1:7">
      <c r="A6" s="2" t="s">
        <v>229</v>
      </c>
      <c r="B6" s="2" t="s">
        <v>245</v>
      </c>
      <c r="C6" s="133" t="s">
        <v>212</v>
      </c>
      <c r="D6" s="6">
        <v>3689</v>
      </c>
      <c r="E6" s="24">
        <v>96.963943481445313</v>
      </c>
      <c r="F6" s="6">
        <v>518</v>
      </c>
      <c r="G6" s="24">
        <v>14.481409072875977</v>
      </c>
    </row>
    <row r="7" spans="1:7">
      <c r="A7" s="2" t="s">
        <v>229</v>
      </c>
      <c r="B7" s="2" t="s">
        <v>245</v>
      </c>
      <c r="C7" s="133" t="s">
        <v>213</v>
      </c>
      <c r="D7" s="6">
        <v>3830</v>
      </c>
      <c r="E7" s="24">
        <v>97.127937316894531</v>
      </c>
      <c r="F7" s="6">
        <v>558</v>
      </c>
      <c r="G7" s="24">
        <v>15</v>
      </c>
    </row>
    <row r="8" spans="1:7">
      <c r="A8" s="2" t="s">
        <v>229</v>
      </c>
      <c r="B8" s="2" t="s">
        <v>245</v>
      </c>
      <c r="C8" s="133" t="s">
        <v>214</v>
      </c>
      <c r="D8" s="6">
        <v>4204</v>
      </c>
      <c r="E8" s="24">
        <v>94.885826110839844</v>
      </c>
      <c r="F8" s="6">
        <v>578</v>
      </c>
      <c r="G8" s="24">
        <v>14.489847183227539</v>
      </c>
    </row>
    <row r="9" spans="1:7">
      <c r="A9" s="2" t="s">
        <v>229</v>
      </c>
      <c r="B9" s="2" t="s">
        <v>244</v>
      </c>
      <c r="C9" s="133" t="s">
        <v>210</v>
      </c>
      <c r="D9" s="6">
        <v>5285</v>
      </c>
      <c r="E9" s="24">
        <v>94.720909118652344</v>
      </c>
      <c r="F9" s="6">
        <v>1485</v>
      </c>
      <c r="G9" s="24">
        <v>29.664402008056641</v>
      </c>
    </row>
    <row r="10" spans="1:7">
      <c r="A10" s="2" t="s">
        <v>229</v>
      </c>
      <c r="B10" s="2" t="s">
        <v>244</v>
      </c>
      <c r="C10" s="133" t="s">
        <v>211</v>
      </c>
      <c r="D10" s="6">
        <v>5219</v>
      </c>
      <c r="E10" s="24">
        <v>94.711631774902344</v>
      </c>
      <c r="F10" s="6">
        <v>1481</v>
      </c>
      <c r="G10" s="24">
        <v>29.96156120300293</v>
      </c>
    </row>
    <row r="11" spans="1:7">
      <c r="A11" s="2" t="s">
        <v>229</v>
      </c>
      <c r="B11" s="2" t="s">
        <v>244</v>
      </c>
      <c r="C11" s="133" t="s">
        <v>212</v>
      </c>
      <c r="D11" s="6">
        <v>3689</v>
      </c>
      <c r="E11" s="24">
        <v>95.689888000488281</v>
      </c>
      <c r="F11" s="6">
        <v>1007</v>
      </c>
      <c r="G11" s="24">
        <v>28.526912689208984</v>
      </c>
    </row>
    <row r="12" spans="1:7">
      <c r="A12" s="2" t="s">
        <v>229</v>
      </c>
      <c r="B12" s="2" t="s">
        <v>244</v>
      </c>
      <c r="C12" s="133" t="s">
        <v>213</v>
      </c>
      <c r="D12" s="6">
        <v>3830</v>
      </c>
      <c r="E12" s="24">
        <v>95.613578796386719</v>
      </c>
      <c r="F12" s="6">
        <v>966</v>
      </c>
      <c r="G12" s="24">
        <v>26.3790283203125</v>
      </c>
    </row>
    <row r="13" spans="1:7">
      <c r="A13" s="2" t="s">
        <v>229</v>
      </c>
      <c r="B13" s="2" t="s">
        <v>244</v>
      </c>
      <c r="C13" s="133" t="s">
        <v>214</v>
      </c>
      <c r="D13" s="6">
        <v>4204</v>
      </c>
      <c r="E13" s="24">
        <v>94.957183837890625</v>
      </c>
      <c r="F13" s="6">
        <v>1100</v>
      </c>
      <c r="G13" s="24">
        <v>27.555110931396484</v>
      </c>
    </row>
    <row r="14" spans="1:7">
      <c r="A14" s="2" t="s">
        <v>229</v>
      </c>
      <c r="B14" s="2" t="s">
        <v>248</v>
      </c>
      <c r="C14" s="133" t="s">
        <v>210</v>
      </c>
      <c r="D14" s="6">
        <v>5285</v>
      </c>
      <c r="E14" s="24">
        <v>85.90350341796875</v>
      </c>
      <c r="F14" s="6">
        <v>568</v>
      </c>
      <c r="G14" s="24">
        <v>12.511013031005859</v>
      </c>
    </row>
    <row r="15" spans="1:7">
      <c r="A15" s="2" t="s">
        <v>229</v>
      </c>
      <c r="B15" s="2" t="s">
        <v>248</v>
      </c>
      <c r="C15" s="133" t="s">
        <v>211</v>
      </c>
      <c r="D15" s="6">
        <v>5219</v>
      </c>
      <c r="E15" s="24">
        <v>91.971641540527344</v>
      </c>
      <c r="F15" s="6">
        <v>573</v>
      </c>
      <c r="G15" s="24">
        <v>11.9375</v>
      </c>
    </row>
    <row r="16" spans="1:7">
      <c r="A16" s="2" t="s">
        <v>229</v>
      </c>
      <c r="B16" s="2" t="s">
        <v>248</v>
      </c>
      <c r="C16" s="133" t="s">
        <v>212</v>
      </c>
      <c r="D16" s="6">
        <v>3689</v>
      </c>
      <c r="E16" s="24">
        <v>93.548385620117188</v>
      </c>
      <c r="F16" s="6">
        <v>412</v>
      </c>
      <c r="G16" s="24">
        <v>11.938568115234375</v>
      </c>
    </row>
    <row r="17" spans="1:7">
      <c r="A17" s="2" t="s">
        <v>229</v>
      </c>
      <c r="B17" s="2" t="s">
        <v>248</v>
      </c>
      <c r="C17" s="133" t="s">
        <v>213</v>
      </c>
      <c r="D17" s="6">
        <v>3830</v>
      </c>
      <c r="E17" s="24">
        <v>93.733680725097656</v>
      </c>
      <c r="F17" s="6">
        <v>419</v>
      </c>
      <c r="G17" s="24">
        <v>11.671309471130371</v>
      </c>
    </row>
    <row r="18" spans="1:7">
      <c r="A18" s="2" t="s">
        <v>229</v>
      </c>
      <c r="B18" s="2" t="s">
        <v>248</v>
      </c>
      <c r="C18" s="133" t="s">
        <v>214</v>
      </c>
      <c r="D18" s="6">
        <v>4204</v>
      </c>
      <c r="E18" s="24">
        <v>93.482398986816406</v>
      </c>
      <c r="F18" s="6">
        <v>459</v>
      </c>
      <c r="G18" s="24">
        <v>11.679388999938965</v>
      </c>
    </row>
    <row r="19" spans="1:7">
      <c r="A19" s="2" t="s">
        <v>229</v>
      </c>
      <c r="B19" s="2" t="s">
        <v>249</v>
      </c>
      <c r="C19" s="133" t="s">
        <v>210</v>
      </c>
      <c r="D19" s="6">
        <v>5285</v>
      </c>
      <c r="E19" s="24">
        <v>87.171241760253906</v>
      </c>
      <c r="F19" s="6">
        <v>2102</v>
      </c>
      <c r="G19" s="24">
        <v>45.626220703125</v>
      </c>
    </row>
    <row r="20" spans="1:7">
      <c r="A20" s="2" t="s">
        <v>229</v>
      </c>
      <c r="B20" s="2" t="s">
        <v>249</v>
      </c>
      <c r="C20" s="133" t="s">
        <v>211</v>
      </c>
      <c r="D20" s="6">
        <v>5219</v>
      </c>
      <c r="E20" s="24">
        <v>83.234336853027344</v>
      </c>
      <c r="F20" s="6">
        <v>1917</v>
      </c>
      <c r="G20" s="24">
        <v>44.129833221435547</v>
      </c>
    </row>
    <row r="21" spans="1:7">
      <c r="A21" s="2" t="s">
        <v>229</v>
      </c>
      <c r="B21" s="2" t="s">
        <v>249</v>
      </c>
      <c r="C21" s="133" t="s">
        <v>212</v>
      </c>
      <c r="D21" s="6">
        <v>3689</v>
      </c>
      <c r="E21" s="24">
        <v>88.804557800292969</v>
      </c>
      <c r="F21" s="6">
        <v>1438</v>
      </c>
      <c r="G21" s="24">
        <v>43.894992828369141</v>
      </c>
    </row>
    <row r="22" spans="1:7">
      <c r="A22" s="2" t="s">
        <v>229</v>
      </c>
      <c r="B22" s="2" t="s">
        <v>249</v>
      </c>
      <c r="C22" s="133" t="s">
        <v>213</v>
      </c>
      <c r="D22" s="6">
        <v>3830</v>
      </c>
      <c r="E22" s="24">
        <v>88.851173400878906</v>
      </c>
      <c r="F22" s="6">
        <v>1498</v>
      </c>
      <c r="G22" s="24">
        <v>44.019981384277344</v>
      </c>
    </row>
    <row r="23" spans="1:7">
      <c r="A23" s="2" t="s">
        <v>229</v>
      </c>
      <c r="B23" s="2" t="s">
        <v>249</v>
      </c>
      <c r="C23" s="133" t="s">
        <v>214</v>
      </c>
      <c r="D23" s="6">
        <v>4204</v>
      </c>
      <c r="E23" s="24">
        <v>88.510940551757813</v>
      </c>
      <c r="F23" s="6">
        <v>1642</v>
      </c>
      <c r="G23" s="24">
        <v>44.127922058105469</v>
      </c>
    </row>
    <row r="24" spans="1:7">
      <c r="A24" s="2" t="s">
        <v>229</v>
      </c>
      <c r="B24" s="2" t="s">
        <v>1849</v>
      </c>
      <c r="C24" s="133" t="s">
        <v>210</v>
      </c>
      <c r="D24" s="6">
        <v>5285</v>
      </c>
      <c r="E24" s="24">
        <v>89.89593505859375</v>
      </c>
      <c r="F24" s="6">
        <v>1020</v>
      </c>
      <c r="G24" s="24">
        <v>21.46916389465332</v>
      </c>
    </row>
    <row r="25" spans="1:7">
      <c r="A25" s="2" t="s">
        <v>229</v>
      </c>
      <c r="B25" s="2" t="s">
        <v>1849</v>
      </c>
      <c r="C25" s="133" t="s">
        <v>211</v>
      </c>
      <c r="D25" s="6">
        <v>5219</v>
      </c>
      <c r="E25" s="24">
        <v>93.772750854492188</v>
      </c>
      <c r="F25" s="6">
        <v>1041</v>
      </c>
      <c r="G25" s="24">
        <v>21.270944595336914</v>
      </c>
    </row>
    <row r="26" spans="1:7">
      <c r="A26" s="2" t="s">
        <v>229</v>
      </c>
      <c r="B26" s="2" t="s">
        <v>1849</v>
      </c>
      <c r="C26" s="133" t="s">
        <v>212</v>
      </c>
      <c r="D26" s="6">
        <v>3689</v>
      </c>
      <c r="E26" s="24">
        <v>95.039306640625</v>
      </c>
      <c r="F26" s="6">
        <v>750</v>
      </c>
      <c r="G26" s="24">
        <v>21.391899108886719</v>
      </c>
    </row>
    <row r="27" spans="1:7">
      <c r="A27" s="2" t="s">
        <v>229</v>
      </c>
      <c r="B27" s="2" t="s">
        <v>1849</v>
      </c>
      <c r="C27" s="133" t="s">
        <v>213</v>
      </c>
      <c r="D27" s="6">
        <v>3830</v>
      </c>
      <c r="E27" s="24">
        <v>96.344650268554688</v>
      </c>
      <c r="F27" s="6">
        <v>782</v>
      </c>
      <c r="G27" s="24">
        <v>21.192411422729492</v>
      </c>
    </row>
    <row r="28" spans="1:7">
      <c r="A28" s="2" t="s">
        <v>229</v>
      </c>
      <c r="B28" s="2" t="s">
        <v>1849</v>
      </c>
      <c r="C28" s="133" t="s">
        <v>214</v>
      </c>
      <c r="D28" s="6">
        <v>4204</v>
      </c>
      <c r="E28" s="24">
        <v>96.883918762207031</v>
      </c>
      <c r="F28" s="6">
        <v>877</v>
      </c>
      <c r="G28" s="24">
        <v>21.532039642333984</v>
      </c>
    </row>
    <row r="29" spans="1:7">
      <c r="A29" s="2" t="s">
        <v>229</v>
      </c>
      <c r="B29" s="2" t="s">
        <v>1850</v>
      </c>
      <c r="C29" s="133" t="s">
        <v>210</v>
      </c>
      <c r="D29" s="6">
        <v>5285</v>
      </c>
      <c r="E29" s="24">
        <v>90.614944458007813</v>
      </c>
      <c r="F29" s="6">
        <v>11</v>
      </c>
      <c r="G29" s="24">
        <v>0.22969304025173187</v>
      </c>
    </row>
    <row r="30" spans="1:7">
      <c r="A30" s="2" t="s">
        <v>229</v>
      </c>
      <c r="B30" s="2" t="s">
        <v>1850</v>
      </c>
      <c r="C30" s="133" t="s">
        <v>211</v>
      </c>
      <c r="D30" s="6">
        <v>5219</v>
      </c>
      <c r="E30" s="24">
        <v>93.868560791015625</v>
      </c>
      <c r="F30" s="6">
        <v>11</v>
      </c>
      <c r="G30" s="24">
        <v>0.22453561425209045</v>
      </c>
    </row>
    <row r="31" spans="1:7">
      <c r="A31" s="2" t="s">
        <v>229</v>
      </c>
      <c r="B31" s="2" t="s">
        <v>1850</v>
      </c>
      <c r="C31" s="133" t="s">
        <v>212</v>
      </c>
      <c r="D31" s="6">
        <v>3689</v>
      </c>
      <c r="E31" s="24">
        <v>95.012199401855469</v>
      </c>
      <c r="F31" s="6">
        <v>12</v>
      </c>
      <c r="G31" s="24">
        <v>0.34236803650856018</v>
      </c>
    </row>
    <row r="32" spans="1:7">
      <c r="A32" s="2" t="s">
        <v>229</v>
      </c>
      <c r="B32" s="2" t="s">
        <v>1850</v>
      </c>
      <c r="C32" s="133" t="s">
        <v>213</v>
      </c>
      <c r="D32" s="6">
        <v>3830</v>
      </c>
      <c r="E32" s="24">
        <v>95.430809020996094</v>
      </c>
      <c r="F32" s="6">
        <v>10</v>
      </c>
      <c r="G32" s="24">
        <v>0.27359780669212341</v>
      </c>
    </row>
    <row r="33" spans="1:7">
      <c r="A33" s="2" t="s">
        <v>229</v>
      </c>
      <c r="B33" s="2" t="s">
        <v>1850</v>
      </c>
      <c r="C33" s="133" t="s">
        <v>214</v>
      </c>
      <c r="D33" s="6">
        <v>4204</v>
      </c>
      <c r="E33" s="24">
        <v>95.528068542480469</v>
      </c>
      <c r="F33" s="6">
        <v>11</v>
      </c>
      <c r="G33" s="24">
        <v>0.27390438318252563</v>
      </c>
    </row>
    <row r="34" spans="1:7">
      <c r="A34" s="2" t="s">
        <v>234</v>
      </c>
      <c r="B34" s="2" t="s">
        <v>245</v>
      </c>
      <c r="C34" s="133" t="s">
        <v>210</v>
      </c>
      <c r="D34" s="6">
        <v>4192</v>
      </c>
      <c r="E34" s="24">
        <v>96.469467163085938</v>
      </c>
      <c r="F34" s="6">
        <v>345</v>
      </c>
      <c r="G34" s="24">
        <v>8.5311574935913086</v>
      </c>
    </row>
    <row r="35" spans="1:7">
      <c r="A35" s="2" t="s">
        <v>234</v>
      </c>
      <c r="B35" s="2" t="s">
        <v>245</v>
      </c>
      <c r="C35" s="133" t="s">
        <v>211</v>
      </c>
      <c r="D35" s="6">
        <v>4156</v>
      </c>
      <c r="E35" s="24">
        <v>96.847930908203125</v>
      </c>
      <c r="F35" s="6">
        <v>382</v>
      </c>
      <c r="G35" s="24">
        <v>9.4906835556030273</v>
      </c>
    </row>
    <row r="36" spans="1:7">
      <c r="A36" s="2" t="s">
        <v>234</v>
      </c>
      <c r="B36" s="2" t="s">
        <v>245</v>
      </c>
      <c r="C36" s="133" t="s">
        <v>212</v>
      </c>
      <c r="D36" s="6">
        <v>3620</v>
      </c>
      <c r="E36" s="24">
        <v>98.038673400878906</v>
      </c>
      <c r="F36" s="6">
        <v>368</v>
      </c>
      <c r="G36" s="24">
        <v>10.369117736816406</v>
      </c>
    </row>
    <row r="37" spans="1:7">
      <c r="A37" s="2" t="s">
        <v>234</v>
      </c>
      <c r="B37" s="2" t="s">
        <v>245</v>
      </c>
      <c r="C37" s="133" t="s">
        <v>213</v>
      </c>
      <c r="D37" s="6">
        <v>3644</v>
      </c>
      <c r="E37" s="24">
        <v>97.941825866699219</v>
      </c>
      <c r="F37" s="6">
        <v>333</v>
      </c>
      <c r="G37" s="24">
        <v>9.3303442001342773</v>
      </c>
    </row>
    <row r="38" spans="1:7">
      <c r="A38" s="2" t="s">
        <v>234</v>
      </c>
      <c r="B38" s="2" t="s">
        <v>245</v>
      </c>
      <c r="C38" s="133" t="s">
        <v>214</v>
      </c>
      <c r="D38" s="6">
        <v>3684</v>
      </c>
      <c r="E38" s="24">
        <v>97.231269836425781</v>
      </c>
      <c r="F38" s="6">
        <v>348</v>
      </c>
      <c r="G38" s="24">
        <v>9.7152433395385742</v>
      </c>
    </row>
    <row r="39" spans="1:7">
      <c r="A39" s="2" t="s">
        <v>234</v>
      </c>
      <c r="B39" s="2" t="s">
        <v>244</v>
      </c>
      <c r="C39" s="133" t="s">
        <v>210</v>
      </c>
      <c r="D39" s="6">
        <v>4192</v>
      </c>
      <c r="E39" s="24">
        <v>96.493324279785156</v>
      </c>
      <c r="F39" s="6">
        <v>737</v>
      </c>
      <c r="G39" s="24">
        <v>18.220024108886719</v>
      </c>
    </row>
    <row r="40" spans="1:7">
      <c r="A40" s="2" t="s">
        <v>234</v>
      </c>
      <c r="B40" s="2" t="s">
        <v>244</v>
      </c>
      <c r="C40" s="133" t="s">
        <v>211</v>
      </c>
      <c r="D40" s="6">
        <v>4156</v>
      </c>
      <c r="E40" s="24">
        <v>96.583251953125</v>
      </c>
      <c r="F40" s="6">
        <v>798</v>
      </c>
      <c r="G40" s="24">
        <v>19.88041877746582</v>
      </c>
    </row>
    <row r="41" spans="1:7">
      <c r="A41" s="2" t="s">
        <v>234</v>
      </c>
      <c r="B41" s="2" t="s">
        <v>244</v>
      </c>
      <c r="C41" s="133" t="s">
        <v>212</v>
      </c>
      <c r="D41" s="6">
        <v>3620</v>
      </c>
      <c r="E41" s="24">
        <v>98.232040405273438</v>
      </c>
      <c r="F41" s="6">
        <v>664</v>
      </c>
      <c r="G41" s="24">
        <v>18.672666549682617</v>
      </c>
    </row>
    <row r="42" spans="1:7">
      <c r="A42" s="2" t="s">
        <v>234</v>
      </c>
      <c r="B42" s="2" t="s">
        <v>244</v>
      </c>
      <c r="C42" s="133" t="s">
        <v>213</v>
      </c>
      <c r="D42" s="6">
        <v>3644</v>
      </c>
      <c r="E42" s="24">
        <v>98.133918762207031</v>
      </c>
      <c r="F42" s="6">
        <v>664</v>
      </c>
      <c r="G42" s="24">
        <v>18.568233489990234</v>
      </c>
    </row>
    <row r="43" spans="1:7">
      <c r="A43" s="2" t="s">
        <v>234</v>
      </c>
      <c r="B43" s="2" t="s">
        <v>244</v>
      </c>
      <c r="C43" s="133" t="s">
        <v>214</v>
      </c>
      <c r="D43" s="6">
        <v>3684</v>
      </c>
      <c r="E43" s="24">
        <v>97.475570678710938</v>
      </c>
      <c r="F43" s="6">
        <v>686</v>
      </c>
      <c r="G43" s="24">
        <v>19.103313446044922</v>
      </c>
    </row>
    <row r="44" spans="1:7">
      <c r="A44" s="2" t="s">
        <v>234</v>
      </c>
      <c r="B44" s="2" t="s">
        <v>248</v>
      </c>
      <c r="C44" s="133" t="s">
        <v>210</v>
      </c>
      <c r="D44" s="6">
        <v>4192</v>
      </c>
      <c r="E44" s="24">
        <v>96.016220092773438</v>
      </c>
      <c r="F44" s="6">
        <v>408</v>
      </c>
      <c r="G44" s="24">
        <v>10.136646270751953</v>
      </c>
    </row>
    <row r="45" spans="1:7">
      <c r="A45" s="2" t="s">
        <v>234</v>
      </c>
      <c r="B45" s="2" t="s">
        <v>248</v>
      </c>
      <c r="C45" s="133" t="s">
        <v>211</v>
      </c>
      <c r="D45" s="6">
        <v>4156</v>
      </c>
      <c r="E45" s="24">
        <v>96.294517517089844</v>
      </c>
      <c r="F45" s="6">
        <v>387</v>
      </c>
      <c r="G45" s="24">
        <v>9.6701650619506836</v>
      </c>
    </row>
    <row r="46" spans="1:7">
      <c r="A46" s="2" t="s">
        <v>234</v>
      </c>
      <c r="B46" s="2" t="s">
        <v>248</v>
      </c>
      <c r="C46" s="133" t="s">
        <v>212</v>
      </c>
      <c r="D46" s="6">
        <v>3620</v>
      </c>
      <c r="E46" s="24">
        <v>97.955802917480469</v>
      </c>
      <c r="F46" s="6">
        <v>351</v>
      </c>
      <c r="G46" s="24">
        <v>9.8984775543212891</v>
      </c>
    </row>
    <row r="47" spans="1:7">
      <c r="A47" s="2" t="s">
        <v>234</v>
      </c>
      <c r="B47" s="2" t="s">
        <v>248</v>
      </c>
      <c r="C47" s="133" t="s">
        <v>213</v>
      </c>
      <c r="D47" s="6">
        <v>3644</v>
      </c>
      <c r="E47" s="24">
        <v>97.50274658203125</v>
      </c>
      <c r="F47" s="6">
        <v>407</v>
      </c>
      <c r="G47" s="24">
        <v>11.455108642578125</v>
      </c>
    </row>
    <row r="48" spans="1:7">
      <c r="A48" s="2" t="s">
        <v>234</v>
      </c>
      <c r="B48" s="2" t="s">
        <v>248</v>
      </c>
      <c r="C48" s="133" t="s">
        <v>214</v>
      </c>
      <c r="D48" s="6">
        <v>3684</v>
      </c>
      <c r="E48" s="24">
        <v>96.145492553710938</v>
      </c>
      <c r="F48" s="6">
        <v>433</v>
      </c>
      <c r="G48" s="24">
        <v>12.2247314453125</v>
      </c>
    </row>
    <row r="49" spans="1:7">
      <c r="A49" s="2" t="s">
        <v>234</v>
      </c>
      <c r="B49" s="2" t="s">
        <v>249</v>
      </c>
      <c r="C49" s="134" t="s">
        <v>210</v>
      </c>
      <c r="D49" s="115">
        <v>4192</v>
      </c>
      <c r="E49" s="117">
        <v>97.089691162109375</v>
      </c>
      <c r="F49" s="40">
        <v>1934</v>
      </c>
      <c r="G49" s="24">
        <v>47.518428802490234</v>
      </c>
    </row>
    <row r="50" spans="1:7">
      <c r="A50" s="2" t="s">
        <v>234</v>
      </c>
      <c r="B50" s="2" t="s">
        <v>249</v>
      </c>
      <c r="C50" s="134" t="s">
        <v>211</v>
      </c>
      <c r="D50" s="115">
        <v>4156</v>
      </c>
      <c r="E50" s="117">
        <v>96.703559875488281</v>
      </c>
      <c r="F50" s="40">
        <v>1960</v>
      </c>
      <c r="G50" s="24">
        <v>48.768348693847656</v>
      </c>
    </row>
    <row r="51" spans="1:7">
      <c r="A51" s="2" t="s">
        <v>234</v>
      </c>
      <c r="B51" s="2" t="s">
        <v>249</v>
      </c>
      <c r="C51" s="134" t="s">
        <v>212</v>
      </c>
      <c r="D51" s="115">
        <v>3620</v>
      </c>
      <c r="E51" s="117">
        <v>98.259666442871094</v>
      </c>
      <c r="F51" s="40">
        <v>1711</v>
      </c>
      <c r="G51" s="24">
        <v>48.102333068847656</v>
      </c>
    </row>
    <row r="52" spans="1:7">
      <c r="A52" s="2" t="s">
        <v>234</v>
      </c>
      <c r="B52" s="2" t="s">
        <v>249</v>
      </c>
      <c r="C52" s="134" t="s">
        <v>213</v>
      </c>
      <c r="D52" s="115">
        <v>3644</v>
      </c>
      <c r="E52" s="117">
        <v>98.133918762207031</v>
      </c>
      <c r="F52" s="6">
        <v>1612</v>
      </c>
      <c r="G52" s="24">
        <v>45.078300476074219</v>
      </c>
    </row>
    <row r="53" spans="1:7">
      <c r="A53" s="2" t="s">
        <v>234</v>
      </c>
      <c r="B53" s="2" t="s">
        <v>249</v>
      </c>
      <c r="C53" s="134" t="s">
        <v>214</v>
      </c>
      <c r="D53" s="115">
        <v>3684</v>
      </c>
      <c r="E53" s="117">
        <v>96.444084167480469</v>
      </c>
      <c r="F53" s="6">
        <v>1549</v>
      </c>
      <c r="G53" s="24">
        <v>43.596961975097656</v>
      </c>
    </row>
    <row r="54" spans="1:7">
      <c r="A54" s="2" t="s">
        <v>234</v>
      </c>
      <c r="B54" s="2" t="s">
        <v>1849</v>
      </c>
      <c r="C54" s="134" t="s">
        <v>210</v>
      </c>
      <c r="D54" s="115">
        <v>4192</v>
      </c>
      <c r="E54" s="117">
        <v>99.236640930175781</v>
      </c>
      <c r="F54" s="6">
        <v>500</v>
      </c>
      <c r="G54" s="24">
        <v>12.019230842590332</v>
      </c>
    </row>
    <row r="55" spans="1:7">
      <c r="A55" s="2" t="s">
        <v>234</v>
      </c>
      <c r="B55" s="2" t="s">
        <v>1849</v>
      </c>
      <c r="C55" s="134" t="s">
        <v>211</v>
      </c>
      <c r="D55" s="115">
        <v>4156</v>
      </c>
      <c r="E55" s="117">
        <v>98.893165588378906</v>
      </c>
      <c r="F55" s="6">
        <v>541</v>
      </c>
      <c r="G55" s="24">
        <v>13.163017272949219</v>
      </c>
    </row>
    <row r="56" spans="1:7">
      <c r="A56" s="2" t="s">
        <v>234</v>
      </c>
      <c r="B56" s="2" t="s">
        <v>1849</v>
      </c>
      <c r="C56" s="134" t="s">
        <v>212</v>
      </c>
      <c r="D56" s="115">
        <v>3620</v>
      </c>
      <c r="E56" s="117">
        <v>99.392265319824219</v>
      </c>
      <c r="F56" s="6">
        <v>459</v>
      </c>
      <c r="G56" s="24">
        <v>12.757087707519531</v>
      </c>
    </row>
    <row r="57" spans="1:7">
      <c r="A57" s="2" t="s">
        <v>234</v>
      </c>
      <c r="B57" s="2" t="s">
        <v>1849</v>
      </c>
      <c r="C57" s="134" t="s">
        <v>213</v>
      </c>
      <c r="D57" s="115">
        <v>3644</v>
      </c>
      <c r="E57" s="117">
        <v>99.64324951171875</v>
      </c>
      <c r="F57" s="6">
        <v>443</v>
      </c>
      <c r="G57" s="24">
        <v>12.200495719909668</v>
      </c>
    </row>
    <row r="58" spans="1:7">
      <c r="A58" s="2" t="s">
        <v>234</v>
      </c>
      <c r="B58" s="2" t="s">
        <v>1849</v>
      </c>
      <c r="C58" s="134" t="s">
        <v>214</v>
      </c>
      <c r="D58" s="115">
        <v>3684</v>
      </c>
      <c r="E58" s="117">
        <v>99.429969787597656</v>
      </c>
      <c r="F58" s="6">
        <v>479</v>
      </c>
      <c r="G58" s="24">
        <v>13.076712608337402</v>
      </c>
    </row>
    <row r="59" spans="1:7">
      <c r="A59" s="2" t="s">
        <v>234</v>
      </c>
      <c r="B59" s="2" t="s">
        <v>1850</v>
      </c>
      <c r="C59" s="134" t="s">
        <v>210</v>
      </c>
      <c r="D59" s="115">
        <v>4192</v>
      </c>
      <c r="E59" s="117">
        <v>99.093513488769531</v>
      </c>
      <c r="F59" s="6">
        <v>1</v>
      </c>
      <c r="G59" s="24">
        <v>2.4073181673884392E-2</v>
      </c>
    </row>
    <row r="60" spans="1:7">
      <c r="A60" s="2" t="s">
        <v>234</v>
      </c>
      <c r="B60" s="2" t="s">
        <v>1850</v>
      </c>
      <c r="C60" s="134" t="s">
        <v>211</v>
      </c>
      <c r="D60" s="115">
        <v>4156</v>
      </c>
      <c r="E60" s="117">
        <v>99.181907653808594</v>
      </c>
      <c r="F60" s="6">
        <v>3</v>
      </c>
      <c r="G60" s="24">
        <v>7.2780206799507141E-2</v>
      </c>
    </row>
    <row r="61" spans="1:7">
      <c r="A61" s="2" t="s">
        <v>234</v>
      </c>
      <c r="B61" s="2" t="s">
        <v>1850</v>
      </c>
      <c r="C61" s="134" t="s">
        <v>212</v>
      </c>
      <c r="D61" s="115">
        <v>3620</v>
      </c>
      <c r="E61" s="117">
        <v>99.558013916015625</v>
      </c>
      <c r="F61" s="6">
        <v>5</v>
      </c>
      <c r="G61" s="24">
        <v>0.13873474299907684</v>
      </c>
    </row>
    <row r="62" spans="1:7">
      <c r="A62" s="2" t="s">
        <v>234</v>
      </c>
      <c r="B62" s="2" t="s">
        <v>1850</v>
      </c>
      <c r="C62" s="134" t="s">
        <v>213</v>
      </c>
      <c r="D62" s="115">
        <v>3644</v>
      </c>
      <c r="E62" s="117">
        <v>99.64324951171875</v>
      </c>
      <c r="F62" s="6">
        <v>7</v>
      </c>
      <c r="G62" s="24">
        <v>0.19278435409069061</v>
      </c>
    </row>
    <row r="63" spans="1:7">
      <c r="A63" s="2" t="s">
        <v>234</v>
      </c>
      <c r="B63" s="2" t="s">
        <v>1850</v>
      </c>
      <c r="C63" s="134" t="s">
        <v>214</v>
      </c>
      <c r="D63" s="115">
        <v>3684</v>
      </c>
      <c r="E63" s="117">
        <v>99.348533630371094</v>
      </c>
      <c r="F63" s="6">
        <v>3</v>
      </c>
      <c r="G63" s="24">
        <v>8.196721225976944E-2</v>
      </c>
    </row>
    <row r="64" spans="1:7">
      <c r="A64" s="2" t="s">
        <v>230</v>
      </c>
      <c r="B64" s="2" t="s">
        <v>245</v>
      </c>
      <c r="C64" s="134" t="s">
        <v>210</v>
      </c>
      <c r="D64" s="115">
        <v>2308</v>
      </c>
      <c r="E64" s="117">
        <v>97.227035522460938</v>
      </c>
      <c r="F64" s="6">
        <v>152</v>
      </c>
      <c r="G64" s="24">
        <v>6.7736186981201172</v>
      </c>
    </row>
    <row r="65" spans="1:7">
      <c r="A65" s="2" t="s">
        <v>230</v>
      </c>
      <c r="B65" s="2" t="s">
        <v>245</v>
      </c>
      <c r="C65" s="134" t="s">
        <v>211</v>
      </c>
      <c r="D65" s="115">
        <v>2222</v>
      </c>
      <c r="E65" s="117">
        <v>96.894691467285156</v>
      </c>
      <c r="F65" s="6">
        <v>150</v>
      </c>
      <c r="G65" s="24">
        <v>6.9670228958129883</v>
      </c>
    </row>
    <row r="66" spans="1:7">
      <c r="A66" s="2" t="s">
        <v>230</v>
      </c>
      <c r="B66" s="2" t="s">
        <v>245</v>
      </c>
      <c r="C66" s="134" t="s">
        <v>212</v>
      </c>
      <c r="D66" s="115">
        <v>1583</v>
      </c>
      <c r="E66" s="117">
        <v>98.168037414550781</v>
      </c>
      <c r="F66" s="6">
        <v>100</v>
      </c>
      <c r="G66" s="24">
        <v>6.4350066184997559</v>
      </c>
    </row>
    <row r="67" spans="1:7">
      <c r="A67" s="2" t="s">
        <v>230</v>
      </c>
      <c r="B67" s="2" t="s">
        <v>245</v>
      </c>
      <c r="C67" s="134" t="s">
        <v>213</v>
      </c>
      <c r="D67" s="115">
        <v>1855</v>
      </c>
      <c r="E67" s="117">
        <v>98.38275146484375</v>
      </c>
      <c r="F67" s="6">
        <v>112</v>
      </c>
      <c r="G67" s="24">
        <v>6.136986255645752</v>
      </c>
    </row>
    <row r="68" spans="1:7">
      <c r="A68" s="2" t="s">
        <v>230</v>
      </c>
      <c r="B68" s="2" t="s">
        <v>245</v>
      </c>
      <c r="C68" s="134" t="s">
        <v>214</v>
      </c>
      <c r="D68" s="115">
        <v>1844</v>
      </c>
      <c r="E68" s="117">
        <v>96.854660034179688</v>
      </c>
      <c r="F68" s="6">
        <v>116</v>
      </c>
      <c r="G68" s="24">
        <v>6.4949607849121094</v>
      </c>
    </row>
    <row r="69" spans="1:7">
      <c r="A69" s="2" t="s">
        <v>230</v>
      </c>
      <c r="B69" s="2" t="s">
        <v>244</v>
      </c>
      <c r="C69" s="134" t="s">
        <v>210</v>
      </c>
      <c r="D69" s="115">
        <v>2308</v>
      </c>
      <c r="E69" s="117">
        <v>97.313690185546875</v>
      </c>
      <c r="F69" s="6">
        <v>298</v>
      </c>
      <c r="G69" s="24">
        <v>13.268032073974609</v>
      </c>
    </row>
    <row r="70" spans="1:7">
      <c r="A70" s="2" t="s">
        <v>230</v>
      </c>
      <c r="B70" s="2" t="s">
        <v>244</v>
      </c>
      <c r="C70" s="134" t="s">
        <v>211</v>
      </c>
      <c r="D70" s="115">
        <v>2222</v>
      </c>
      <c r="E70" s="117">
        <v>96.984695434570313</v>
      </c>
      <c r="F70" s="6">
        <v>303</v>
      </c>
      <c r="G70" s="24">
        <v>14.060324668884277</v>
      </c>
    </row>
    <row r="71" spans="1:7">
      <c r="A71" s="2" t="s">
        <v>230</v>
      </c>
      <c r="B71" s="2" t="s">
        <v>244</v>
      </c>
      <c r="C71" s="134" t="s">
        <v>212</v>
      </c>
      <c r="D71" s="115">
        <v>1583</v>
      </c>
      <c r="E71" s="117">
        <v>97.473152160644531</v>
      </c>
      <c r="F71" s="6">
        <v>174</v>
      </c>
      <c r="G71" s="24">
        <v>11.2767333984375</v>
      </c>
    </row>
    <row r="72" spans="1:7">
      <c r="A72" s="2" t="s">
        <v>230</v>
      </c>
      <c r="B72" s="2" t="s">
        <v>244</v>
      </c>
      <c r="C72" s="134" t="s">
        <v>213</v>
      </c>
      <c r="D72" s="115">
        <v>1855</v>
      </c>
      <c r="E72" s="117">
        <v>97.843666076660156</v>
      </c>
      <c r="F72" s="6">
        <v>190</v>
      </c>
      <c r="G72" s="24">
        <v>10.468319892883301</v>
      </c>
    </row>
    <row r="73" spans="1:7">
      <c r="A73" s="2" t="s">
        <v>230</v>
      </c>
      <c r="B73" s="2" t="s">
        <v>244</v>
      </c>
      <c r="C73" s="134" t="s">
        <v>214</v>
      </c>
      <c r="D73" s="115">
        <v>1844</v>
      </c>
      <c r="E73" s="117">
        <v>97.071586608886719</v>
      </c>
      <c r="F73" s="6">
        <v>221</v>
      </c>
      <c r="G73" s="24">
        <v>12.346368789672852</v>
      </c>
    </row>
    <row r="74" spans="1:7">
      <c r="A74" s="2" t="s">
        <v>230</v>
      </c>
      <c r="B74" s="2" t="s">
        <v>248</v>
      </c>
      <c r="C74" s="134" t="s">
        <v>210</v>
      </c>
      <c r="D74" s="115">
        <v>2308</v>
      </c>
      <c r="E74" s="117">
        <v>96.967071533203125</v>
      </c>
      <c r="F74" s="6">
        <v>161</v>
      </c>
      <c r="G74" s="24">
        <v>7.1939229965209961</v>
      </c>
    </row>
    <row r="75" spans="1:7">
      <c r="A75" s="2" t="s">
        <v>230</v>
      </c>
      <c r="B75" s="2" t="s">
        <v>248</v>
      </c>
      <c r="C75" s="134" t="s">
        <v>211</v>
      </c>
      <c r="D75" s="115">
        <v>2222</v>
      </c>
      <c r="E75" s="117">
        <v>96.534652709960938</v>
      </c>
      <c r="F75" s="6">
        <v>136</v>
      </c>
      <c r="G75" s="24">
        <v>6.3403263092041016</v>
      </c>
    </row>
    <row r="76" spans="1:7">
      <c r="A76" s="2" t="s">
        <v>230</v>
      </c>
      <c r="B76" s="2" t="s">
        <v>248</v>
      </c>
      <c r="C76" s="134" t="s">
        <v>212</v>
      </c>
      <c r="D76" s="115">
        <v>1583</v>
      </c>
      <c r="E76" s="117">
        <v>98.041694641113281</v>
      </c>
      <c r="F76" s="6">
        <v>90</v>
      </c>
      <c r="G76" s="24">
        <v>5.7989692687988281</v>
      </c>
    </row>
    <row r="77" spans="1:7">
      <c r="A77" s="2" t="s">
        <v>230</v>
      </c>
      <c r="B77" s="2" t="s">
        <v>248</v>
      </c>
      <c r="C77" s="134" t="s">
        <v>213</v>
      </c>
      <c r="D77" s="115">
        <v>1855</v>
      </c>
      <c r="E77" s="117">
        <v>98.38275146484375</v>
      </c>
      <c r="F77" s="6">
        <v>139</v>
      </c>
      <c r="G77" s="24">
        <v>7.6164383888244629</v>
      </c>
    </row>
    <row r="78" spans="1:7">
      <c r="A78" s="2" t="s">
        <v>230</v>
      </c>
      <c r="B78" s="2" t="s">
        <v>248</v>
      </c>
      <c r="C78" s="134" t="s">
        <v>214</v>
      </c>
      <c r="D78" s="115">
        <v>1844</v>
      </c>
      <c r="E78" s="117">
        <v>97.288505554199219</v>
      </c>
      <c r="F78" s="6">
        <v>172</v>
      </c>
      <c r="G78" s="24">
        <v>9.5875139236450195</v>
      </c>
    </row>
    <row r="79" spans="1:7">
      <c r="A79" s="2" t="s">
        <v>230</v>
      </c>
      <c r="B79" s="2" t="s">
        <v>249</v>
      </c>
      <c r="C79" s="134" t="s">
        <v>210</v>
      </c>
      <c r="D79" s="115">
        <v>2308</v>
      </c>
      <c r="E79" s="117">
        <v>94.410743713378906</v>
      </c>
      <c r="F79" s="40">
        <v>808</v>
      </c>
      <c r="G79" s="24">
        <v>37.081230163574219</v>
      </c>
    </row>
    <row r="80" spans="1:7">
      <c r="A80" s="2" t="s">
        <v>230</v>
      </c>
      <c r="B80" s="2" t="s">
        <v>249</v>
      </c>
      <c r="C80" s="134" t="s">
        <v>211</v>
      </c>
      <c r="D80" s="115">
        <v>2222</v>
      </c>
      <c r="E80" s="117">
        <v>89.513954162597656</v>
      </c>
      <c r="F80" s="40">
        <v>683</v>
      </c>
      <c r="G80" s="24">
        <v>34.338863372802734</v>
      </c>
    </row>
    <row r="81" spans="1:7">
      <c r="A81" s="2" t="s">
        <v>230</v>
      </c>
      <c r="B81" s="2" t="s">
        <v>249</v>
      </c>
      <c r="C81" s="134" t="s">
        <v>212</v>
      </c>
      <c r="D81" s="115">
        <v>1583</v>
      </c>
      <c r="E81" s="117">
        <v>95.704360961914063</v>
      </c>
      <c r="F81" s="40">
        <v>507</v>
      </c>
      <c r="G81" s="24">
        <v>33.465347290039063</v>
      </c>
    </row>
    <row r="82" spans="1:7">
      <c r="A82" s="2" t="s">
        <v>230</v>
      </c>
      <c r="B82" s="2" t="s">
        <v>249</v>
      </c>
      <c r="C82" s="134" t="s">
        <v>213</v>
      </c>
      <c r="D82" s="115">
        <v>1855</v>
      </c>
      <c r="E82" s="117">
        <v>90.35040283203125</v>
      </c>
      <c r="F82" s="40">
        <v>510</v>
      </c>
      <c r="G82" s="24">
        <v>30.429594039916992</v>
      </c>
    </row>
    <row r="83" spans="1:7">
      <c r="A83" s="2" t="s">
        <v>230</v>
      </c>
      <c r="B83" s="2" t="s">
        <v>249</v>
      </c>
      <c r="C83" s="134" t="s">
        <v>214</v>
      </c>
      <c r="D83" s="115">
        <v>1844</v>
      </c>
      <c r="E83" s="117">
        <v>89.045555114746094</v>
      </c>
      <c r="F83" s="6">
        <v>519</v>
      </c>
      <c r="G83" s="24">
        <v>31.607795715332031</v>
      </c>
    </row>
    <row r="84" spans="1:7">
      <c r="A84" s="2" t="s">
        <v>230</v>
      </c>
      <c r="B84" s="2" t="s">
        <v>1849</v>
      </c>
      <c r="C84" s="134" t="s">
        <v>210</v>
      </c>
      <c r="D84" s="115">
        <v>2308</v>
      </c>
      <c r="E84" s="117">
        <v>98.700172424316406</v>
      </c>
      <c r="F84" s="6">
        <v>211</v>
      </c>
      <c r="G84" s="24">
        <v>9.2625112533569336</v>
      </c>
    </row>
    <row r="85" spans="1:7">
      <c r="A85" s="2" t="s">
        <v>230</v>
      </c>
      <c r="B85" s="2" t="s">
        <v>1849</v>
      </c>
      <c r="C85" s="134" t="s">
        <v>211</v>
      </c>
      <c r="D85" s="115">
        <v>2222</v>
      </c>
      <c r="E85" s="117">
        <v>98.4698486328125</v>
      </c>
      <c r="F85" s="6">
        <v>216</v>
      </c>
      <c r="G85" s="24">
        <v>9.8720293045043945</v>
      </c>
    </row>
    <row r="86" spans="1:7">
      <c r="A86" s="2" t="s">
        <v>230</v>
      </c>
      <c r="B86" s="2" t="s">
        <v>1849</v>
      </c>
      <c r="C86" s="134" t="s">
        <v>212</v>
      </c>
      <c r="D86" s="115">
        <v>1583</v>
      </c>
      <c r="E86" s="117">
        <v>98.483894348144531</v>
      </c>
      <c r="F86" s="6">
        <v>148</v>
      </c>
      <c r="G86" s="24">
        <v>9.4932651519775391</v>
      </c>
    </row>
    <row r="87" spans="1:7">
      <c r="A87" s="2" t="s">
        <v>230</v>
      </c>
      <c r="B87" s="2" t="s">
        <v>1849</v>
      </c>
      <c r="C87" s="134" t="s">
        <v>213</v>
      </c>
      <c r="D87" s="115">
        <v>1855</v>
      </c>
      <c r="E87" s="117">
        <v>98.38275146484375</v>
      </c>
      <c r="F87" s="6">
        <v>146</v>
      </c>
      <c r="G87" s="24">
        <v>8</v>
      </c>
    </row>
    <row r="88" spans="1:7">
      <c r="A88" s="2" t="s">
        <v>230</v>
      </c>
      <c r="B88" s="2" t="s">
        <v>1849</v>
      </c>
      <c r="C88" s="134" t="s">
        <v>214</v>
      </c>
      <c r="D88" s="115">
        <v>1844</v>
      </c>
      <c r="E88" s="117">
        <v>98.156181335449219</v>
      </c>
      <c r="F88" s="6">
        <v>178</v>
      </c>
      <c r="G88" s="24">
        <v>9.834254264831543</v>
      </c>
    </row>
    <row r="89" spans="1:7">
      <c r="A89" s="2" t="s">
        <v>230</v>
      </c>
      <c r="B89" s="2" t="s">
        <v>1850</v>
      </c>
      <c r="C89" s="134" t="s">
        <v>210</v>
      </c>
      <c r="D89" s="115">
        <v>2308</v>
      </c>
      <c r="E89" s="117">
        <v>99.610054016113281</v>
      </c>
      <c r="F89" s="6">
        <v>1</v>
      </c>
      <c r="G89" s="24">
        <v>4.3497171252965927E-2</v>
      </c>
    </row>
    <row r="90" spans="1:7">
      <c r="A90" s="2" t="s">
        <v>230</v>
      </c>
      <c r="B90" s="2" t="s">
        <v>1850</v>
      </c>
      <c r="C90" s="134" t="s">
        <v>211</v>
      </c>
      <c r="D90" s="115">
        <v>2222</v>
      </c>
      <c r="E90" s="117">
        <v>99.23492431640625</v>
      </c>
      <c r="F90" s="6">
        <v>0</v>
      </c>
      <c r="G90" s="24">
        <v>0</v>
      </c>
    </row>
    <row r="91" spans="1:7">
      <c r="A91" s="2" t="s">
        <v>230</v>
      </c>
      <c r="B91" s="2" t="s">
        <v>1850</v>
      </c>
      <c r="C91" s="134" t="s">
        <v>212</v>
      </c>
      <c r="D91" s="115">
        <v>1583</v>
      </c>
      <c r="E91" s="117">
        <v>99.68414306640625</v>
      </c>
      <c r="F91" s="6">
        <v>2</v>
      </c>
      <c r="G91" s="24">
        <v>0.12674270570278168</v>
      </c>
    </row>
    <row r="92" spans="1:7">
      <c r="A92" s="2" t="s">
        <v>230</v>
      </c>
      <c r="B92" s="2" t="s">
        <v>1850</v>
      </c>
      <c r="C92" s="134" t="s">
        <v>213</v>
      </c>
      <c r="D92" s="115">
        <v>1855</v>
      </c>
      <c r="E92" s="117">
        <v>99.353096008300781</v>
      </c>
      <c r="F92" s="6">
        <v>1</v>
      </c>
      <c r="G92" s="24">
        <v>5.4259359836578369E-2</v>
      </c>
    </row>
    <row r="93" spans="1:7">
      <c r="A93" s="2" t="s">
        <v>230</v>
      </c>
      <c r="B93" s="2" t="s">
        <v>1850</v>
      </c>
      <c r="C93" s="134" t="s">
        <v>214</v>
      </c>
      <c r="D93" s="115">
        <v>1844</v>
      </c>
      <c r="E93" s="117">
        <v>99.13232421875</v>
      </c>
      <c r="F93" s="6">
        <v>0</v>
      </c>
      <c r="G93" s="24">
        <v>0</v>
      </c>
    </row>
    <row r="94" spans="1:7">
      <c r="A94" s="2" t="s">
        <v>235</v>
      </c>
      <c r="B94" s="2" t="s">
        <v>245</v>
      </c>
      <c r="C94" s="134" t="s">
        <v>210</v>
      </c>
      <c r="D94" s="115">
        <v>3859</v>
      </c>
      <c r="E94" s="117">
        <v>96.83856201171875</v>
      </c>
      <c r="F94" s="6">
        <v>288</v>
      </c>
      <c r="G94" s="24">
        <v>7.7067165374755859</v>
      </c>
    </row>
    <row r="95" spans="1:7">
      <c r="A95" s="2" t="s">
        <v>235</v>
      </c>
      <c r="B95" s="2" t="s">
        <v>245</v>
      </c>
      <c r="C95" s="134" t="s">
        <v>211</v>
      </c>
      <c r="D95" s="115">
        <v>3929</v>
      </c>
      <c r="E95" s="117">
        <v>97.327568054199219</v>
      </c>
      <c r="F95" s="6">
        <v>310</v>
      </c>
      <c r="G95" s="24">
        <v>8.106694221496582</v>
      </c>
    </row>
    <row r="96" spans="1:7">
      <c r="A96" s="2" t="s">
        <v>235</v>
      </c>
      <c r="B96" s="2" t="s">
        <v>245</v>
      </c>
      <c r="C96" s="134" t="s">
        <v>212</v>
      </c>
      <c r="D96" s="115">
        <v>3464</v>
      </c>
      <c r="E96" s="117">
        <v>97.026557922363281</v>
      </c>
      <c r="F96" s="6">
        <v>265</v>
      </c>
      <c r="G96" s="24">
        <v>7.8845582008361816</v>
      </c>
    </row>
    <row r="97" spans="1:7">
      <c r="A97" s="2" t="s">
        <v>235</v>
      </c>
      <c r="B97" s="2" t="s">
        <v>245</v>
      </c>
      <c r="C97" s="134" t="s">
        <v>213</v>
      </c>
      <c r="D97" s="115">
        <v>3746</v>
      </c>
      <c r="E97" s="117">
        <v>96.716499328613281</v>
      </c>
      <c r="F97" s="6">
        <v>268</v>
      </c>
      <c r="G97" s="24">
        <v>7.3971848487854004</v>
      </c>
    </row>
    <row r="98" spans="1:7">
      <c r="A98" s="2" t="s">
        <v>235</v>
      </c>
      <c r="B98" s="2" t="s">
        <v>245</v>
      </c>
      <c r="C98" s="134" t="s">
        <v>214</v>
      </c>
      <c r="D98" s="115">
        <v>3725</v>
      </c>
      <c r="E98" s="117">
        <v>93.637580871582031</v>
      </c>
      <c r="F98" s="6">
        <v>291</v>
      </c>
      <c r="G98" s="24">
        <v>8.3428897857666016</v>
      </c>
    </row>
    <row r="99" spans="1:7">
      <c r="A99" s="2" t="s">
        <v>235</v>
      </c>
      <c r="B99" s="2" t="s">
        <v>244</v>
      </c>
      <c r="C99" s="134" t="s">
        <v>210</v>
      </c>
      <c r="D99" s="115">
        <v>3859</v>
      </c>
      <c r="E99" s="117">
        <v>97.045867919921875</v>
      </c>
      <c r="F99" s="6">
        <v>625</v>
      </c>
      <c r="G99" s="24">
        <v>16.688919067382813</v>
      </c>
    </row>
    <row r="100" spans="1:7">
      <c r="A100" s="2" t="s">
        <v>235</v>
      </c>
      <c r="B100" s="2" t="s">
        <v>244</v>
      </c>
      <c r="C100" s="134" t="s">
        <v>211</v>
      </c>
      <c r="D100" s="115">
        <v>3929</v>
      </c>
      <c r="E100" s="117">
        <v>96.564010620117188</v>
      </c>
      <c r="F100" s="6">
        <v>631</v>
      </c>
      <c r="G100" s="24">
        <v>16.631523132324219</v>
      </c>
    </row>
    <row r="101" spans="1:7">
      <c r="A101" s="2" t="s">
        <v>235</v>
      </c>
      <c r="B101" s="2" t="s">
        <v>244</v>
      </c>
      <c r="C101" s="134" t="s">
        <v>212</v>
      </c>
      <c r="D101" s="115">
        <v>3464</v>
      </c>
      <c r="E101" s="117">
        <v>94.197456359863281</v>
      </c>
      <c r="F101" s="6">
        <v>490</v>
      </c>
      <c r="G101" s="24">
        <v>15.016855239868164</v>
      </c>
    </row>
    <row r="102" spans="1:7">
      <c r="A102" s="2" t="s">
        <v>235</v>
      </c>
      <c r="B102" s="2" t="s">
        <v>244</v>
      </c>
      <c r="C102" s="134" t="s">
        <v>213</v>
      </c>
      <c r="D102" s="115">
        <v>3746</v>
      </c>
      <c r="E102" s="117">
        <v>94.500801086425781</v>
      </c>
      <c r="F102" s="6">
        <v>541</v>
      </c>
      <c r="G102" s="24">
        <v>15.282485961914063</v>
      </c>
    </row>
    <row r="103" spans="1:7">
      <c r="A103" s="2" t="s">
        <v>235</v>
      </c>
      <c r="B103" s="2" t="s">
        <v>244</v>
      </c>
      <c r="C103" s="134" t="s">
        <v>214</v>
      </c>
      <c r="D103" s="115">
        <v>3725</v>
      </c>
      <c r="E103" s="117">
        <v>92.966445922851563</v>
      </c>
      <c r="F103" s="6">
        <v>539</v>
      </c>
      <c r="G103" s="24">
        <v>15.564538955688477</v>
      </c>
    </row>
    <row r="104" spans="1:7">
      <c r="A104" s="2" t="s">
        <v>235</v>
      </c>
      <c r="B104" s="2" t="s">
        <v>248</v>
      </c>
      <c r="C104" s="134" t="s">
        <v>210</v>
      </c>
      <c r="D104" s="115">
        <v>3859</v>
      </c>
      <c r="E104" s="117">
        <v>97.149520874023438</v>
      </c>
      <c r="F104" s="6">
        <v>250</v>
      </c>
      <c r="G104" s="24">
        <v>6.6684451103210449</v>
      </c>
    </row>
    <row r="105" spans="1:7">
      <c r="A105" s="2" t="s">
        <v>235</v>
      </c>
      <c r="B105" s="2" t="s">
        <v>248</v>
      </c>
      <c r="C105" s="134" t="s">
        <v>211</v>
      </c>
      <c r="D105" s="115">
        <v>3929</v>
      </c>
      <c r="E105" s="117">
        <v>96.233139038085938</v>
      </c>
      <c r="F105" s="6">
        <v>238</v>
      </c>
      <c r="G105" s="24">
        <v>6.2946310043334961</v>
      </c>
    </row>
    <row r="106" spans="1:7">
      <c r="A106" s="2" t="s">
        <v>235</v>
      </c>
      <c r="B106" s="2" t="s">
        <v>248</v>
      </c>
      <c r="C106" s="134" t="s">
        <v>212</v>
      </c>
      <c r="D106" s="115">
        <v>3464</v>
      </c>
      <c r="E106" s="117">
        <v>95.871826171875</v>
      </c>
      <c r="F106" s="6">
        <v>175</v>
      </c>
      <c r="G106" s="24">
        <v>5.2694969177246094</v>
      </c>
    </row>
    <row r="107" spans="1:7">
      <c r="A107" s="2" t="s">
        <v>235</v>
      </c>
      <c r="B107" s="2" t="s">
        <v>248</v>
      </c>
      <c r="C107" s="134" t="s">
        <v>213</v>
      </c>
      <c r="D107" s="115">
        <v>3746</v>
      </c>
      <c r="E107" s="117">
        <v>93.913505554199219</v>
      </c>
      <c r="F107" s="6">
        <v>287</v>
      </c>
      <c r="G107" s="24">
        <v>8.1580448150634766</v>
      </c>
    </row>
    <row r="108" spans="1:7">
      <c r="A108" s="2" t="s">
        <v>235</v>
      </c>
      <c r="B108" s="2" t="s">
        <v>248</v>
      </c>
      <c r="C108" s="134" t="s">
        <v>214</v>
      </c>
      <c r="D108" s="115">
        <v>3725</v>
      </c>
      <c r="E108" s="117">
        <v>92.805366516113281</v>
      </c>
      <c r="F108" s="6">
        <v>330</v>
      </c>
      <c r="G108" s="24">
        <v>9.5458488464355469</v>
      </c>
    </row>
    <row r="109" spans="1:7">
      <c r="A109" s="2" t="s">
        <v>235</v>
      </c>
      <c r="B109" s="2" t="s">
        <v>249</v>
      </c>
      <c r="C109" s="134" t="s">
        <v>210</v>
      </c>
      <c r="D109" s="115">
        <v>3859</v>
      </c>
      <c r="E109" s="117">
        <v>84.166885375976563</v>
      </c>
      <c r="F109" s="40">
        <v>1389</v>
      </c>
      <c r="G109" s="24">
        <v>42.764778137207031</v>
      </c>
    </row>
    <row r="110" spans="1:7">
      <c r="A110" s="2" t="s">
        <v>235</v>
      </c>
      <c r="B110" s="2" t="s">
        <v>249</v>
      </c>
      <c r="C110" s="134" t="s">
        <v>211</v>
      </c>
      <c r="D110" s="115">
        <v>3929</v>
      </c>
      <c r="E110" s="117">
        <v>82.769149780273438</v>
      </c>
      <c r="F110" s="40">
        <v>1451</v>
      </c>
      <c r="G110" s="24">
        <v>44.618694305419922</v>
      </c>
    </row>
    <row r="111" spans="1:7">
      <c r="A111" s="2" t="s">
        <v>235</v>
      </c>
      <c r="B111" s="2" t="s">
        <v>249</v>
      </c>
      <c r="C111" s="134" t="s">
        <v>212</v>
      </c>
      <c r="D111" s="115">
        <v>3464</v>
      </c>
      <c r="E111" s="117">
        <v>82.736717224121094</v>
      </c>
      <c r="F111" s="6">
        <v>1235</v>
      </c>
      <c r="G111" s="24">
        <v>43.091415405273438</v>
      </c>
    </row>
    <row r="112" spans="1:7">
      <c r="A112" s="2" t="s">
        <v>235</v>
      </c>
      <c r="B112" s="2" t="s">
        <v>249</v>
      </c>
      <c r="C112" s="134" t="s">
        <v>213</v>
      </c>
      <c r="D112" s="115">
        <v>3746</v>
      </c>
      <c r="E112" s="117">
        <v>81.633743286132813</v>
      </c>
      <c r="F112" s="40">
        <v>1289</v>
      </c>
      <c r="G112" s="24">
        <v>42.1517333984375</v>
      </c>
    </row>
    <row r="113" spans="1:7">
      <c r="A113" s="2" t="s">
        <v>235</v>
      </c>
      <c r="B113" s="2" t="s">
        <v>249</v>
      </c>
      <c r="C113" s="134" t="s">
        <v>214</v>
      </c>
      <c r="D113" s="115">
        <v>3725</v>
      </c>
      <c r="E113" s="117">
        <v>80.241607666015625</v>
      </c>
      <c r="F113" s="40">
        <v>1219</v>
      </c>
      <c r="G113" s="24">
        <v>40.782871246337891</v>
      </c>
    </row>
    <row r="114" spans="1:7">
      <c r="A114" s="2" t="s">
        <v>235</v>
      </c>
      <c r="B114" s="2" t="s">
        <v>1849</v>
      </c>
      <c r="C114" s="134" t="s">
        <v>210</v>
      </c>
      <c r="D114" s="115">
        <v>3859</v>
      </c>
      <c r="E114" s="117">
        <v>98.833892822265625</v>
      </c>
      <c r="F114" s="6">
        <v>517</v>
      </c>
      <c r="G114" s="24">
        <v>13.555322647094727</v>
      </c>
    </row>
    <row r="115" spans="1:7">
      <c r="A115" s="2" t="s">
        <v>235</v>
      </c>
      <c r="B115" s="2" t="s">
        <v>1849</v>
      </c>
      <c r="C115" s="134" t="s">
        <v>211</v>
      </c>
      <c r="D115" s="115">
        <v>3929</v>
      </c>
      <c r="E115" s="117">
        <v>97.505729675292969</v>
      </c>
      <c r="F115" s="6">
        <v>508</v>
      </c>
      <c r="G115" s="24">
        <v>13.260245323181152</v>
      </c>
    </row>
    <row r="116" spans="1:7">
      <c r="A116" s="2" t="s">
        <v>235</v>
      </c>
      <c r="B116" s="2" t="s">
        <v>1849</v>
      </c>
      <c r="C116" s="134" t="s">
        <v>212</v>
      </c>
      <c r="D116" s="115">
        <v>3464</v>
      </c>
      <c r="E116" s="117">
        <v>95.034645080566406</v>
      </c>
      <c r="F116" s="6">
        <v>395</v>
      </c>
      <c r="G116" s="24">
        <v>11.998785018920898</v>
      </c>
    </row>
    <row r="117" spans="1:7">
      <c r="A117" s="2" t="s">
        <v>235</v>
      </c>
      <c r="B117" s="2" t="s">
        <v>1849</v>
      </c>
      <c r="C117" s="134" t="s">
        <v>213</v>
      </c>
      <c r="D117" s="115">
        <v>3746</v>
      </c>
      <c r="E117" s="117">
        <v>94.340629577636719</v>
      </c>
      <c r="F117" s="6">
        <v>473</v>
      </c>
      <c r="G117" s="24">
        <v>13.38426685333252</v>
      </c>
    </row>
    <row r="118" spans="1:7">
      <c r="A118" s="2" t="s">
        <v>235</v>
      </c>
      <c r="B118" s="2" t="s">
        <v>1849</v>
      </c>
      <c r="C118" s="134" t="s">
        <v>214</v>
      </c>
      <c r="D118" s="115">
        <v>3725</v>
      </c>
      <c r="E118" s="117">
        <v>93.744964599609375</v>
      </c>
      <c r="F118" s="6">
        <v>483</v>
      </c>
      <c r="G118" s="24">
        <v>13.831615447998047</v>
      </c>
    </row>
    <row r="119" spans="1:7">
      <c r="A119" s="2" t="s">
        <v>235</v>
      </c>
      <c r="B119" s="2" t="s">
        <v>1850</v>
      </c>
      <c r="C119" s="134" t="s">
        <v>210</v>
      </c>
      <c r="D119" s="115">
        <v>3859</v>
      </c>
      <c r="E119" s="117">
        <v>98.522933959960938</v>
      </c>
      <c r="F119" s="6">
        <v>6</v>
      </c>
      <c r="G119" s="24">
        <v>0.15781167149543762</v>
      </c>
    </row>
    <row r="120" spans="1:7">
      <c r="A120" s="2" t="s">
        <v>235</v>
      </c>
      <c r="B120" s="2" t="s">
        <v>1850</v>
      </c>
      <c r="C120" s="134" t="s">
        <v>211</v>
      </c>
      <c r="D120" s="115">
        <v>3929</v>
      </c>
      <c r="E120" s="117">
        <v>97.912956237792969</v>
      </c>
      <c r="F120" s="6">
        <v>5</v>
      </c>
      <c r="G120" s="24">
        <v>0.12997139990329742</v>
      </c>
    </row>
    <row r="121" spans="1:7">
      <c r="A121" s="2" t="s">
        <v>235</v>
      </c>
      <c r="B121" s="2" t="s">
        <v>1850</v>
      </c>
      <c r="C121" s="134" t="s">
        <v>212</v>
      </c>
      <c r="D121" s="115">
        <v>3464</v>
      </c>
      <c r="E121" s="117">
        <v>95.150115966796875</v>
      </c>
      <c r="F121" s="6">
        <v>3</v>
      </c>
      <c r="G121" s="24">
        <v>9.1019414365291595E-2</v>
      </c>
    </row>
    <row r="122" spans="1:7">
      <c r="A122" s="2" t="s">
        <v>235</v>
      </c>
      <c r="B122" s="2" t="s">
        <v>1850</v>
      </c>
      <c r="C122" s="134" t="s">
        <v>213</v>
      </c>
      <c r="D122" s="115">
        <v>3746</v>
      </c>
      <c r="E122" s="117">
        <v>95.0614013671875</v>
      </c>
      <c r="F122" s="6">
        <v>2</v>
      </c>
      <c r="G122" s="24">
        <v>5.6164000183343887E-2</v>
      </c>
    </row>
    <row r="123" spans="1:7">
      <c r="A123" s="2" t="s">
        <v>235</v>
      </c>
      <c r="B123" s="2" t="s">
        <v>1850</v>
      </c>
      <c r="C123" s="134" t="s">
        <v>214</v>
      </c>
      <c r="D123" s="115">
        <v>3725</v>
      </c>
      <c r="E123" s="117">
        <v>94.684562683105469</v>
      </c>
      <c r="F123" s="6">
        <v>2</v>
      </c>
      <c r="G123" s="24">
        <v>5.670541524887085E-2</v>
      </c>
    </row>
    <row r="124" spans="1:7">
      <c r="A124" s="2" t="s">
        <v>227</v>
      </c>
      <c r="B124" s="2" t="s">
        <v>245</v>
      </c>
      <c r="C124" s="134" t="s">
        <v>210</v>
      </c>
      <c r="D124" s="115">
        <v>3283</v>
      </c>
      <c r="E124" s="117">
        <v>97.014923095703125</v>
      </c>
      <c r="F124" s="6">
        <v>287</v>
      </c>
      <c r="G124" s="24">
        <v>9.0109891891479492</v>
      </c>
    </row>
    <row r="125" spans="1:7">
      <c r="A125" s="2" t="s">
        <v>227</v>
      </c>
      <c r="B125" s="2" t="s">
        <v>245</v>
      </c>
      <c r="C125" s="134" t="s">
        <v>211</v>
      </c>
      <c r="D125" s="115">
        <v>3501</v>
      </c>
      <c r="E125" s="117">
        <v>97.457870483398438</v>
      </c>
      <c r="F125" s="6">
        <v>307</v>
      </c>
      <c r="G125" s="24">
        <v>8.997654914855957</v>
      </c>
    </row>
    <row r="126" spans="1:7">
      <c r="A126" s="2" t="s">
        <v>227</v>
      </c>
      <c r="B126" s="2" t="s">
        <v>245</v>
      </c>
      <c r="C126" s="134" t="s">
        <v>212</v>
      </c>
      <c r="D126" s="115">
        <v>2861</v>
      </c>
      <c r="E126" s="117">
        <v>96.994056701660156</v>
      </c>
      <c r="F126" s="6">
        <v>189</v>
      </c>
      <c r="G126" s="24">
        <v>6.8108110427856445</v>
      </c>
    </row>
    <row r="127" spans="1:7">
      <c r="A127" s="2" t="s">
        <v>227</v>
      </c>
      <c r="B127" s="2" t="s">
        <v>245</v>
      </c>
      <c r="C127" s="134" t="s">
        <v>213</v>
      </c>
      <c r="D127" s="115">
        <v>3298</v>
      </c>
      <c r="E127" s="117">
        <v>97.02850341796875</v>
      </c>
      <c r="F127" s="6">
        <v>241</v>
      </c>
      <c r="G127" s="24">
        <v>7.53125</v>
      </c>
    </row>
    <row r="128" spans="1:7">
      <c r="A128" s="2" t="s">
        <v>227</v>
      </c>
      <c r="B128" s="2" t="s">
        <v>245</v>
      </c>
      <c r="C128" s="134" t="s">
        <v>214</v>
      </c>
      <c r="D128" s="115">
        <v>3106</v>
      </c>
      <c r="E128" s="117">
        <v>95.750160217285156</v>
      </c>
      <c r="F128" s="6">
        <v>260</v>
      </c>
      <c r="G128" s="24">
        <v>8.7424345016479492</v>
      </c>
    </row>
    <row r="129" spans="1:7">
      <c r="A129" s="2" t="s">
        <v>227</v>
      </c>
      <c r="B129" s="2" t="s">
        <v>244</v>
      </c>
      <c r="C129" s="134" t="s">
        <v>210</v>
      </c>
      <c r="D129" s="115">
        <v>3283</v>
      </c>
      <c r="E129" s="117">
        <v>96.954002380371094</v>
      </c>
      <c r="F129" s="6">
        <v>559</v>
      </c>
      <c r="G129" s="24">
        <v>17.562047958374023</v>
      </c>
    </row>
    <row r="130" spans="1:7">
      <c r="A130" s="2" t="s">
        <v>227</v>
      </c>
      <c r="B130" s="2" t="s">
        <v>244</v>
      </c>
      <c r="C130" s="134" t="s">
        <v>211</v>
      </c>
      <c r="D130" s="115">
        <v>3501</v>
      </c>
      <c r="E130" s="117">
        <v>96.772354125976563</v>
      </c>
      <c r="F130" s="6">
        <v>626</v>
      </c>
      <c r="G130" s="24">
        <v>18.476978302001953</v>
      </c>
    </row>
    <row r="131" spans="1:7">
      <c r="A131" s="2" t="s">
        <v>227</v>
      </c>
      <c r="B131" s="2" t="s">
        <v>244</v>
      </c>
      <c r="C131" s="134" t="s">
        <v>212</v>
      </c>
      <c r="D131" s="115">
        <v>2861</v>
      </c>
      <c r="E131" s="117">
        <v>96.399856567382813</v>
      </c>
      <c r="F131" s="6">
        <v>424</v>
      </c>
      <c r="G131" s="24">
        <v>15.373458862304688</v>
      </c>
    </row>
    <row r="132" spans="1:7">
      <c r="A132" s="2" t="s">
        <v>227</v>
      </c>
      <c r="B132" s="2" t="s">
        <v>244</v>
      </c>
      <c r="C132" s="134" t="s">
        <v>213</v>
      </c>
      <c r="D132" s="115">
        <v>3298</v>
      </c>
      <c r="E132" s="117">
        <v>95.421470642089844</v>
      </c>
      <c r="F132" s="6">
        <v>458</v>
      </c>
      <c r="G132" s="24">
        <v>14.553543090820313</v>
      </c>
    </row>
    <row r="133" spans="1:7">
      <c r="A133" s="2" t="s">
        <v>227</v>
      </c>
      <c r="B133" s="2" t="s">
        <v>244</v>
      </c>
      <c r="C133" s="134" t="s">
        <v>214</v>
      </c>
      <c r="D133" s="115">
        <v>3106</v>
      </c>
      <c r="E133" s="117">
        <v>95.106246948242188</v>
      </c>
      <c r="F133" s="6">
        <v>457</v>
      </c>
      <c r="G133" s="24">
        <v>15.470548629760742</v>
      </c>
    </row>
    <row r="134" spans="1:7">
      <c r="A134" s="2" t="s">
        <v>227</v>
      </c>
      <c r="B134" s="2" t="s">
        <v>248</v>
      </c>
      <c r="C134" s="134" t="s">
        <v>210</v>
      </c>
      <c r="D134" s="115">
        <v>3283</v>
      </c>
      <c r="E134" s="117">
        <v>97.25860595703125</v>
      </c>
      <c r="F134" s="6">
        <v>257</v>
      </c>
      <c r="G134" s="24">
        <v>8.0488567352294922</v>
      </c>
    </row>
    <row r="135" spans="1:7">
      <c r="A135" s="2" t="s">
        <v>227</v>
      </c>
      <c r="B135" s="2" t="s">
        <v>248</v>
      </c>
      <c r="C135" s="134" t="s">
        <v>211</v>
      </c>
      <c r="D135" s="115">
        <v>3501</v>
      </c>
      <c r="E135" s="117">
        <v>96.343902587890625</v>
      </c>
      <c r="F135" s="6">
        <v>254</v>
      </c>
      <c r="G135" s="24">
        <v>7.530388355255127</v>
      </c>
    </row>
    <row r="136" spans="1:7">
      <c r="A136" s="2" t="s">
        <v>227</v>
      </c>
      <c r="B136" s="2" t="s">
        <v>248</v>
      </c>
      <c r="C136" s="134" t="s">
        <v>212</v>
      </c>
      <c r="D136" s="115">
        <v>2861</v>
      </c>
      <c r="E136" s="117">
        <v>96.469764709472656</v>
      </c>
      <c r="F136" s="6">
        <v>197</v>
      </c>
      <c r="G136" s="24">
        <v>7.1376810073852539</v>
      </c>
    </row>
    <row r="137" spans="1:7">
      <c r="A137" s="2" t="s">
        <v>227</v>
      </c>
      <c r="B137" s="2" t="s">
        <v>248</v>
      </c>
      <c r="C137" s="134" t="s">
        <v>213</v>
      </c>
      <c r="D137" s="115">
        <v>3298</v>
      </c>
      <c r="E137" s="117">
        <v>94.542144775390625</v>
      </c>
      <c r="F137" s="6">
        <v>283</v>
      </c>
      <c r="G137" s="24">
        <v>9.0763311386108398</v>
      </c>
    </row>
    <row r="138" spans="1:7">
      <c r="A138" s="2" t="s">
        <v>227</v>
      </c>
      <c r="B138" s="2" t="s">
        <v>248</v>
      </c>
      <c r="C138" s="134" t="s">
        <v>214</v>
      </c>
      <c r="D138" s="115">
        <v>3106</v>
      </c>
      <c r="E138" s="117">
        <v>94.623306274414063</v>
      </c>
      <c r="F138" s="6">
        <v>293</v>
      </c>
      <c r="G138" s="24">
        <v>9.9693775177001953</v>
      </c>
    </row>
    <row r="139" spans="1:7">
      <c r="A139" s="2" t="s">
        <v>227</v>
      </c>
      <c r="B139" s="2" t="s">
        <v>249</v>
      </c>
      <c r="C139" s="134" t="s">
        <v>210</v>
      </c>
      <c r="D139" s="115">
        <v>3283</v>
      </c>
      <c r="E139" s="117">
        <v>96.405723571777344</v>
      </c>
      <c r="F139" s="6">
        <v>1189</v>
      </c>
      <c r="G139" s="24">
        <v>37.567142486572266</v>
      </c>
    </row>
    <row r="140" spans="1:7">
      <c r="A140" s="2" t="s">
        <v>227</v>
      </c>
      <c r="B140" s="2" t="s">
        <v>249</v>
      </c>
      <c r="C140" s="134" t="s">
        <v>211</v>
      </c>
      <c r="D140" s="115">
        <v>3501</v>
      </c>
      <c r="E140" s="117">
        <v>96.286773681640625</v>
      </c>
      <c r="F140" s="40">
        <v>1408</v>
      </c>
      <c r="G140" s="24">
        <v>41.768020629882813</v>
      </c>
    </row>
    <row r="141" spans="1:7">
      <c r="A141" s="2" t="s">
        <v>227</v>
      </c>
      <c r="B141" s="2" t="s">
        <v>249</v>
      </c>
      <c r="C141" s="134" t="s">
        <v>212</v>
      </c>
      <c r="D141" s="115">
        <v>2861</v>
      </c>
      <c r="E141" s="117">
        <v>96.015380859375</v>
      </c>
      <c r="F141" s="6">
        <v>1124</v>
      </c>
      <c r="G141" s="24">
        <v>40.917366027832031</v>
      </c>
    </row>
    <row r="142" spans="1:7">
      <c r="A142" s="2" t="s">
        <v>227</v>
      </c>
      <c r="B142" s="2" t="s">
        <v>249</v>
      </c>
      <c r="C142" s="134" t="s">
        <v>213</v>
      </c>
      <c r="D142" s="115">
        <v>3298</v>
      </c>
      <c r="E142" s="117">
        <v>95.7550048828125</v>
      </c>
      <c r="F142" s="40">
        <v>1127</v>
      </c>
      <c r="G142" s="24">
        <v>35.687145233154297</v>
      </c>
    </row>
    <row r="143" spans="1:7">
      <c r="A143" s="2" t="s">
        <v>227</v>
      </c>
      <c r="B143" s="2" t="s">
        <v>249</v>
      </c>
      <c r="C143" s="134" t="s">
        <v>214</v>
      </c>
      <c r="D143" s="115">
        <v>3106</v>
      </c>
      <c r="E143" s="117">
        <v>94.687698364257813</v>
      </c>
      <c r="F143" s="40">
        <v>1071</v>
      </c>
      <c r="G143" s="24">
        <v>36.416183471679688</v>
      </c>
    </row>
    <row r="144" spans="1:7">
      <c r="A144" s="2" t="s">
        <v>227</v>
      </c>
      <c r="B144" s="2" t="s">
        <v>1849</v>
      </c>
      <c r="C144" s="134" t="s">
        <v>210</v>
      </c>
      <c r="D144" s="115">
        <v>3283</v>
      </c>
      <c r="E144" s="117">
        <v>99.725860595703125</v>
      </c>
      <c r="F144" s="6">
        <v>378</v>
      </c>
      <c r="G144" s="24">
        <v>11.545510292053223</v>
      </c>
    </row>
    <row r="145" spans="1:7">
      <c r="A145" s="2" t="s">
        <v>227</v>
      </c>
      <c r="B145" s="2" t="s">
        <v>1849</v>
      </c>
      <c r="C145" s="134" t="s">
        <v>211</v>
      </c>
      <c r="D145" s="115">
        <v>3501</v>
      </c>
      <c r="E145" s="117">
        <v>99.085975646972656</v>
      </c>
      <c r="F145" s="6">
        <v>446</v>
      </c>
      <c r="G145" s="24">
        <v>12.856731414794922</v>
      </c>
    </row>
    <row r="146" spans="1:7">
      <c r="A146" s="2" t="s">
        <v>227</v>
      </c>
      <c r="B146" s="2" t="s">
        <v>1849</v>
      </c>
      <c r="C146" s="134" t="s">
        <v>212</v>
      </c>
      <c r="D146" s="115">
        <v>2861</v>
      </c>
      <c r="E146" s="117">
        <v>97.448448181152344</v>
      </c>
      <c r="F146" s="6">
        <v>310</v>
      </c>
      <c r="G146" s="24">
        <v>11.119081497192383</v>
      </c>
    </row>
    <row r="147" spans="1:7">
      <c r="A147" s="2" t="s">
        <v>227</v>
      </c>
      <c r="B147" s="2" t="s">
        <v>1849</v>
      </c>
      <c r="C147" s="134" t="s">
        <v>213</v>
      </c>
      <c r="D147" s="115">
        <v>3298</v>
      </c>
      <c r="E147" s="117">
        <v>96.907218933105469</v>
      </c>
      <c r="F147" s="6">
        <v>381</v>
      </c>
      <c r="G147" s="24">
        <v>11.921151161193848</v>
      </c>
    </row>
    <row r="148" spans="1:7">
      <c r="A148" s="2" t="s">
        <v>227</v>
      </c>
      <c r="B148" s="2" t="s">
        <v>1849</v>
      </c>
      <c r="C148" s="134" t="s">
        <v>214</v>
      </c>
      <c r="D148" s="115">
        <v>3106</v>
      </c>
      <c r="E148" s="117">
        <v>96.522857666015625</v>
      </c>
      <c r="F148" s="6">
        <v>411</v>
      </c>
      <c r="G148" s="24">
        <v>13.709139823913574</v>
      </c>
    </row>
    <row r="149" spans="1:7">
      <c r="A149" s="2" t="s">
        <v>227</v>
      </c>
      <c r="B149" s="2" t="s">
        <v>1850</v>
      </c>
      <c r="C149" s="134" t="s">
        <v>210</v>
      </c>
      <c r="D149" s="115">
        <v>3283</v>
      </c>
      <c r="E149" s="117">
        <v>99.329879760742188</v>
      </c>
      <c r="F149" s="6">
        <v>1</v>
      </c>
      <c r="G149" s="24">
        <v>3.0665440484881401E-2</v>
      </c>
    </row>
    <row r="150" spans="1:7">
      <c r="A150" s="2" t="s">
        <v>227</v>
      </c>
      <c r="B150" s="2" t="s">
        <v>1850</v>
      </c>
      <c r="C150" s="134" t="s">
        <v>211</v>
      </c>
      <c r="D150" s="115">
        <v>3501</v>
      </c>
      <c r="E150" s="117">
        <v>98.914596557617188</v>
      </c>
      <c r="F150" s="6">
        <v>1</v>
      </c>
      <c r="G150" s="24">
        <v>2.8876695781946182E-2</v>
      </c>
    </row>
    <row r="151" spans="1:7">
      <c r="A151" s="2" t="s">
        <v>227</v>
      </c>
      <c r="B151" s="2" t="s">
        <v>1850</v>
      </c>
      <c r="C151" s="134" t="s">
        <v>212</v>
      </c>
      <c r="D151" s="115">
        <v>2861</v>
      </c>
      <c r="E151" s="117">
        <v>97.448448181152344</v>
      </c>
      <c r="F151" s="6">
        <v>1</v>
      </c>
      <c r="G151" s="24">
        <v>3.5868003964424133E-2</v>
      </c>
    </row>
    <row r="152" spans="1:7">
      <c r="A152" s="2" t="s">
        <v>227</v>
      </c>
      <c r="B152" s="2" t="s">
        <v>1850</v>
      </c>
      <c r="C152" s="134" t="s">
        <v>213</v>
      </c>
      <c r="D152" s="115">
        <v>3298</v>
      </c>
      <c r="E152" s="117">
        <v>96.240142822265625</v>
      </c>
      <c r="F152" s="6">
        <v>5</v>
      </c>
      <c r="G152" s="24">
        <v>0.15752993524074554</v>
      </c>
    </row>
    <row r="153" spans="1:7">
      <c r="A153" s="2" t="s">
        <v>227</v>
      </c>
      <c r="B153" s="2" t="s">
        <v>1850</v>
      </c>
      <c r="C153" s="134" t="s">
        <v>214</v>
      </c>
      <c r="D153" s="115">
        <v>3106</v>
      </c>
      <c r="E153" s="117">
        <v>96.973602294921875</v>
      </c>
      <c r="F153" s="6">
        <v>5</v>
      </c>
      <c r="G153" s="24">
        <v>0.16600266098976135</v>
      </c>
    </row>
    <row r="154" spans="1:7">
      <c r="A154" s="2" t="s">
        <v>228</v>
      </c>
      <c r="B154" s="2" t="s">
        <v>245</v>
      </c>
      <c r="C154" s="134" t="s">
        <v>210</v>
      </c>
      <c r="D154" s="115">
        <v>3738</v>
      </c>
      <c r="E154" s="117">
        <v>96.548957824707031</v>
      </c>
      <c r="F154" s="6">
        <v>374</v>
      </c>
      <c r="G154" s="24">
        <v>10.362981796264648</v>
      </c>
    </row>
    <row r="155" spans="1:7">
      <c r="A155" s="2" t="s">
        <v>228</v>
      </c>
      <c r="B155" s="2" t="s">
        <v>245</v>
      </c>
      <c r="C155" s="134" t="s">
        <v>211</v>
      </c>
      <c r="D155" s="115">
        <v>4202</v>
      </c>
      <c r="E155" s="117">
        <v>97.310806274414063</v>
      </c>
      <c r="F155" s="6">
        <v>406</v>
      </c>
      <c r="G155" s="24">
        <v>9.9290781021118164</v>
      </c>
    </row>
    <row r="156" spans="1:7">
      <c r="A156" s="2" t="s">
        <v>228</v>
      </c>
      <c r="B156" s="2" t="s">
        <v>245</v>
      </c>
      <c r="C156" s="134" t="s">
        <v>212</v>
      </c>
      <c r="D156" s="115">
        <v>3462</v>
      </c>
      <c r="E156" s="117">
        <v>97.746963500976563</v>
      </c>
      <c r="F156" s="6">
        <v>382</v>
      </c>
      <c r="G156" s="24">
        <v>11.288415908813477</v>
      </c>
    </row>
    <row r="157" spans="1:7">
      <c r="A157" s="2" t="s">
        <v>228</v>
      </c>
      <c r="B157" s="2" t="s">
        <v>245</v>
      </c>
      <c r="C157" s="134" t="s">
        <v>213</v>
      </c>
      <c r="D157" s="115">
        <v>3644</v>
      </c>
      <c r="E157" s="117">
        <v>97.255760192871094</v>
      </c>
      <c r="F157" s="6">
        <v>338</v>
      </c>
      <c r="G157" s="24">
        <v>9.5372457504272461</v>
      </c>
    </row>
    <row r="158" spans="1:7">
      <c r="A158" s="2" t="s">
        <v>228</v>
      </c>
      <c r="B158" s="2" t="s">
        <v>245</v>
      </c>
      <c r="C158" s="134" t="s">
        <v>214</v>
      </c>
      <c r="D158" s="115">
        <v>3595</v>
      </c>
      <c r="E158" s="117">
        <v>96.495132446289063</v>
      </c>
      <c r="F158" s="6">
        <v>354</v>
      </c>
      <c r="G158" s="24">
        <v>10.204669952392578</v>
      </c>
    </row>
    <row r="159" spans="1:7">
      <c r="A159" s="2" t="s">
        <v>228</v>
      </c>
      <c r="B159" s="2" t="s">
        <v>244</v>
      </c>
      <c r="C159" s="134" t="s">
        <v>210</v>
      </c>
      <c r="D159" s="115">
        <v>3738</v>
      </c>
      <c r="E159" s="117">
        <v>95.58587646484375</v>
      </c>
      <c r="F159" s="6">
        <v>736</v>
      </c>
      <c r="G159" s="24">
        <v>20.598936080932617</v>
      </c>
    </row>
    <row r="160" spans="1:7">
      <c r="A160" s="2" t="s">
        <v>228</v>
      </c>
      <c r="B160" s="2" t="s">
        <v>244</v>
      </c>
      <c r="C160" s="134" t="s">
        <v>211</v>
      </c>
      <c r="D160" s="115">
        <v>4202</v>
      </c>
      <c r="E160" s="117">
        <v>96.763442993164063</v>
      </c>
      <c r="F160" s="6">
        <v>820</v>
      </c>
      <c r="G160" s="24">
        <v>20.167240142822266</v>
      </c>
    </row>
    <row r="161" spans="1:7">
      <c r="A161" s="2" t="s">
        <v>228</v>
      </c>
      <c r="B161" s="2" t="s">
        <v>244</v>
      </c>
      <c r="C161" s="134" t="s">
        <v>212</v>
      </c>
      <c r="D161" s="115">
        <v>3462</v>
      </c>
      <c r="E161" s="117">
        <v>97.515884399414063</v>
      </c>
      <c r="F161" s="6">
        <v>680</v>
      </c>
      <c r="G161" s="24">
        <v>20.142179489135742</v>
      </c>
    </row>
    <row r="162" spans="1:7">
      <c r="A162" s="2" t="s">
        <v>228</v>
      </c>
      <c r="B162" s="2" t="s">
        <v>244</v>
      </c>
      <c r="C162" s="134" t="s">
        <v>213</v>
      </c>
      <c r="D162" s="115">
        <v>3644</v>
      </c>
      <c r="E162" s="117">
        <v>97.585067749023438</v>
      </c>
      <c r="F162" s="6">
        <v>645</v>
      </c>
      <c r="G162" s="24">
        <v>18.138357162475586</v>
      </c>
    </row>
    <row r="163" spans="1:7">
      <c r="A163" s="2" t="s">
        <v>228</v>
      </c>
      <c r="B163" s="2" t="s">
        <v>244</v>
      </c>
      <c r="C163" s="134" t="s">
        <v>214</v>
      </c>
      <c r="D163" s="115">
        <v>3595</v>
      </c>
      <c r="E163" s="117">
        <v>97.162727355957031</v>
      </c>
      <c r="F163" s="6">
        <v>609</v>
      </c>
      <c r="G163" s="24">
        <v>17.434869766235352</v>
      </c>
    </row>
    <row r="164" spans="1:7">
      <c r="A164" s="2" t="s">
        <v>228</v>
      </c>
      <c r="B164" s="2" t="s">
        <v>248</v>
      </c>
      <c r="C164" s="134" t="s">
        <v>210</v>
      </c>
      <c r="D164" s="115">
        <v>3738</v>
      </c>
      <c r="E164" s="117">
        <v>94.03424072265625</v>
      </c>
      <c r="F164" s="6">
        <v>436</v>
      </c>
      <c r="G164" s="24">
        <v>12.403983116149902</v>
      </c>
    </row>
    <row r="165" spans="1:7">
      <c r="A165" s="2" t="s">
        <v>228</v>
      </c>
      <c r="B165" s="2" t="s">
        <v>248</v>
      </c>
      <c r="C165" s="134" t="s">
        <v>211</v>
      </c>
      <c r="D165" s="115">
        <v>4202</v>
      </c>
      <c r="E165" s="117">
        <v>96.406471252441406</v>
      </c>
      <c r="F165" s="6">
        <v>465</v>
      </c>
      <c r="G165" s="24">
        <v>11.478647232055664</v>
      </c>
    </row>
    <row r="166" spans="1:7">
      <c r="A166" s="2" t="s">
        <v>228</v>
      </c>
      <c r="B166" s="2" t="s">
        <v>248</v>
      </c>
      <c r="C166" s="134" t="s">
        <v>212</v>
      </c>
      <c r="D166" s="115">
        <v>3462</v>
      </c>
      <c r="E166" s="117">
        <v>96.620452880859375</v>
      </c>
      <c r="F166" s="6">
        <v>418</v>
      </c>
      <c r="G166" s="24">
        <v>12.49626350402832</v>
      </c>
    </row>
    <row r="167" spans="1:7">
      <c r="A167" s="2" t="s">
        <v>228</v>
      </c>
      <c r="B167" s="2" t="s">
        <v>248</v>
      </c>
      <c r="C167" s="134" t="s">
        <v>213</v>
      </c>
      <c r="D167" s="115">
        <v>3644</v>
      </c>
      <c r="E167" s="117">
        <v>95.718986511230469</v>
      </c>
      <c r="F167" s="6">
        <v>448</v>
      </c>
      <c r="G167" s="24">
        <v>12.844037055969238</v>
      </c>
    </row>
    <row r="168" spans="1:7">
      <c r="A168" s="2" t="s">
        <v>228</v>
      </c>
      <c r="B168" s="2" t="s">
        <v>248</v>
      </c>
      <c r="C168" s="134" t="s">
        <v>214</v>
      </c>
      <c r="D168" s="115">
        <v>3595</v>
      </c>
      <c r="E168" s="117">
        <v>96.801109313964844</v>
      </c>
      <c r="F168" s="6">
        <v>421</v>
      </c>
      <c r="G168" s="24">
        <v>12.097701072692871</v>
      </c>
    </row>
    <row r="169" spans="1:7">
      <c r="A169" s="2" t="s">
        <v>228</v>
      </c>
      <c r="B169" s="2" t="s">
        <v>249</v>
      </c>
      <c r="C169" s="134" t="s">
        <v>210</v>
      </c>
      <c r="D169" s="115">
        <v>3738</v>
      </c>
      <c r="E169" s="117">
        <v>96.201179504394531</v>
      </c>
      <c r="F169" s="40">
        <v>1715</v>
      </c>
      <c r="G169" s="24">
        <v>47.691879272460938</v>
      </c>
    </row>
    <row r="170" spans="1:7">
      <c r="A170" s="2" t="s">
        <v>228</v>
      </c>
      <c r="B170" s="2" t="s">
        <v>249</v>
      </c>
      <c r="C170" s="134" t="s">
        <v>211</v>
      </c>
      <c r="D170" s="115">
        <v>4202</v>
      </c>
      <c r="E170" s="117">
        <v>97.168014526367188</v>
      </c>
      <c r="F170" s="6">
        <v>1848</v>
      </c>
      <c r="G170" s="24">
        <v>45.260837554931641</v>
      </c>
    </row>
    <row r="171" spans="1:7">
      <c r="A171" s="2" t="s">
        <v>228</v>
      </c>
      <c r="B171" s="2" t="s">
        <v>249</v>
      </c>
      <c r="C171" s="134" t="s">
        <v>212</v>
      </c>
      <c r="D171" s="115">
        <v>3462</v>
      </c>
      <c r="E171" s="117">
        <v>97.631423950195313</v>
      </c>
      <c r="F171" s="6">
        <v>1504</v>
      </c>
      <c r="G171" s="24">
        <v>44.497039794921875</v>
      </c>
    </row>
    <row r="172" spans="1:7">
      <c r="A172" s="2" t="s">
        <v>228</v>
      </c>
      <c r="B172" s="2" t="s">
        <v>249</v>
      </c>
      <c r="C172" s="134" t="s">
        <v>213</v>
      </c>
      <c r="D172" s="115">
        <v>3644</v>
      </c>
      <c r="E172" s="117">
        <v>97.804611206054688</v>
      </c>
      <c r="F172" s="40">
        <v>1556</v>
      </c>
      <c r="G172" s="24">
        <v>43.658809661865234</v>
      </c>
    </row>
    <row r="173" spans="1:7">
      <c r="A173" s="2" t="s">
        <v>228</v>
      </c>
      <c r="B173" s="2" t="s">
        <v>249</v>
      </c>
      <c r="C173" s="134" t="s">
        <v>214</v>
      </c>
      <c r="D173" s="115">
        <v>3595</v>
      </c>
      <c r="E173" s="117">
        <v>96.383865356445313</v>
      </c>
      <c r="F173" s="40">
        <v>1534</v>
      </c>
      <c r="G173" s="24">
        <v>44.271286010742188</v>
      </c>
    </row>
    <row r="174" spans="1:7">
      <c r="A174" s="2" t="s">
        <v>228</v>
      </c>
      <c r="B174" s="2" t="s">
        <v>1849</v>
      </c>
      <c r="C174" s="134" t="s">
        <v>210</v>
      </c>
      <c r="D174" s="115">
        <v>3738</v>
      </c>
      <c r="E174" s="117">
        <v>97.565544128417969</v>
      </c>
      <c r="F174" s="6">
        <v>505</v>
      </c>
      <c r="G174" s="24">
        <v>13.846997261047363</v>
      </c>
    </row>
    <row r="175" spans="1:7">
      <c r="A175" s="2" t="s">
        <v>228</v>
      </c>
      <c r="B175" s="2" t="s">
        <v>1849</v>
      </c>
      <c r="C175" s="134" t="s">
        <v>211</v>
      </c>
      <c r="D175" s="115">
        <v>4202</v>
      </c>
      <c r="E175" s="117">
        <v>99.405044555664063</v>
      </c>
      <c r="F175" s="6">
        <v>586</v>
      </c>
      <c r="G175" s="24">
        <v>14.029207229614258</v>
      </c>
    </row>
    <row r="176" spans="1:7">
      <c r="A176" s="2" t="s">
        <v>228</v>
      </c>
      <c r="B176" s="2" t="s">
        <v>1849</v>
      </c>
      <c r="C176" s="134" t="s">
        <v>212</v>
      </c>
      <c r="D176" s="115">
        <v>3462</v>
      </c>
      <c r="E176" s="117">
        <v>98.382438659667969</v>
      </c>
      <c r="F176" s="6">
        <v>509</v>
      </c>
      <c r="G176" s="24">
        <v>14.944215774536133</v>
      </c>
    </row>
    <row r="177" spans="1:7">
      <c r="A177" s="2" t="s">
        <v>228</v>
      </c>
      <c r="B177" s="2" t="s">
        <v>1849</v>
      </c>
      <c r="C177" s="134" t="s">
        <v>213</v>
      </c>
      <c r="D177" s="115">
        <v>3644</v>
      </c>
      <c r="E177" s="117">
        <v>97.310646057128906</v>
      </c>
      <c r="F177" s="6">
        <v>463</v>
      </c>
      <c r="G177" s="24">
        <v>13.056965827941895</v>
      </c>
    </row>
    <row r="178" spans="1:7">
      <c r="A178" s="2" t="s">
        <v>228</v>
      </c>
      <c r="B178" s="2" t="s">
        <v>1849</v>
      </c>
      <c r="C178" s="134" t="s">
        <v>214</v>
      </c>
      <c r="D178" s="115">
        <v>3595</v>
      </c>
      <c r="E178" s="117">
        <v>99.443672180175781</v>
      </c>
      <c r="F178" s="6">
        <v>485</v>
      </c>
      <c r="G178" s="24">
        <v>13.566433906555176</v>
      </c>
    </row>
    <row r="179" spans="1:7">
      <c r="A179" s="2" t="s">
        <v>228</v>
      </c>
      <c r="B179" s="2" t="s">
        <v>1850</v>
      </c>
      <c r="C179" s="134" t="s">
        <v>210</v>
      </c>
      <c r="D179" s="115">
        <v>3738</v>
      </c>
      <c r="E179" s="117">
        <v>97.298019409179688</v>
      </c>
      <c r="F179" s="6">
        <v>3</v>
      </c>
      <c r="G179" s="24">
        <v>8.2485564053058624E-2</v>
      </c>
    </row>
    <row r="180" spans="1:7">
      <c r="A180" s="2" t="s">
        <v>228</v>
      </c>
      <c r="B180" s="2" t="s">
        <v>1850</v>
      </c>
      <c r="C180" s="134" t="s">
        <v>211</v>
      </c>
      <c r="D180" s="115">
        <v>4202</v>
      </c>
      <c r="E180" s="117">
        <v>98.762496948242188</v>
      </c>
      <c r="F180" s="6">
        <v>0</v>
      </c>
      <c r="G180" s="24">
        <v>0</v>
      </c>
    </row>
    <row r="181" spans="1:7">
      <c r="A181" s="2" t="s">
        <v>228</v>
      </c>
      <c r="B181" s="2" t="s">
        <v>1850</v>
      </c>
      <c r="C181" s="134" t="s">
        <v>212</v>
      </c>
      <c r="D181" s="115">
        <v>3462</v>
      </c>
      <c r="E181" s="117">
        <v>98.324668884277344</v>
      </c>
      <c r="F181" s="6">
        <v>4</v>
      </c>
      <c r="G181" s="24">
        <v>0.11750881373882294</v>
      </c>
    </row>
    <row r="182" spans="1:7">
      <c r="A182" s="2" t="s">
        <v>228</v>
      </c>
      <c r="B182" s="2" t="s">
        <v>1850</v>
      </c>
      <c r="C182" s="134" t="s">
        <v>213</v>
      </c>
      <c r="D182" s="115">
        <v>3644</v>
      </c>
      <c r="E182" s="117">
        <v>97.338088989257813</v>
      </c>
      <c r="F182" s="6">
        <v>2</v>
      </c>
      <c r="G182" s="24">
        <v>5.6385677307844162E-2</v>
      </c>
    </row>
    <row r="183" spans="1:7">
      <c r="A183" s="2" t="s">
        <v>228</v>
      </c>
      <c r="B183" s="2" t="s">
        <v>1850</v>
      </c>
      <c r="C183" s="134" t="s">
        <v>214</v>
      </c>
      <c r="D183" s="115">
        <v>3595</v>
      </c>
      <c r="E183" s="117">
        <v>99.248954772949219</v>
      </c>
      <c r="F183" s="6">
        <v>3</v>
      </c>
      <c r="G183" s="24">
        <v>8.4080718457698822E-2</v>
      </c>
    </row>
    <row r="184" spans="1:7">
      <c r="A184" s="2" t="s">
        <v>231</v>
      </c>
      <c r="B184" s="2" t="s">
        <v>245</v>
      </c>
      <c r="C184" s="134" t="s">
        <v>210</v>
      </c>
      <c r="D184" s="115">
        <v>5462</v>
      </c>
      <c r="E184" s="117">
        <v>96.814353942871094</v>
      </c>
      <c r="F184" s="6">
        <v>549</v>
      </c>
      <c r="G184" s="24">
        <v>10.381997108459473</v>
      </c>
    </row>
    <row r="185" spans="1:7">
      <c r="A185" s="2" t="s">
        <v>231</v>
      </c>
      <c r="B185" s="2" t="s">
        <v>245</v>
      </c>
      <c r="C185" s="134" t="s">
        <v>211</v>
      </c>
      <c r="D185" s="115">
        <v>5378</v>
      </c>
      <c r="E185" s="117">
        <v>96.857566833496094</v>
      </c>
      <c r="F185" s="6">
        <v>580</v>
      </c>
      <c r="G185" s="24">
        <v>11.134574890136719</v>
      </c>
    </row>
    <row r="186" spans="1:7">
      <c r="A186" s="2" t="s">
        <v>231</v>
      </c>
      <c r="B186" s="2" t="s">
        <v>245</v>
      </c>
      <c r="C186" s="134" t="s">
        <v>212</v>
      </c>
      <c r="D186" s="115">
        <v>4942</v>
      </c>
      <c r="E186" s="117">
        <v>97.753944396972656</v>
      </c>
      <c r="F186" s="6">
        <v>522</v>
      </c>
      <c r="G186" s="24">
        <v>10.805215835571289</v>
      </c>
    </row>
    <row r="187" spans="1:7">
      <c r="A187" s="2" t="s">
        <v>231</v>
      </c>
      <c r="B187" s="2" t="s">
        <v>245</v>
      </c>
      <c r="C187" s="134" t="s">
        <v>213</v>
      </c>
      <c r="D187" s="115">
        <v>4600</v>
      </c>
      <c r="E187" s="117">
        <v>98</v>
      </c>
      <c r="F187" s="6">
        <v>449</v>
      </c>
      <c r="G187" s="24">
        <v>9.9600706100463867</v>
      </c>
    </row>
    <row r="188" spans="1:7">
      <c r="A188" s="2" t="s">
        <v>231</v>
      </c>
      <c r="B188" s="2" t="s">
        <v>245</v>
      </c>
      <c r="C188" s="134" t="s">
        <v>214</v>
      </c>
      <c r="D188" s="115">
        <v>4847</v>
      </c>
      <c r="E188" s="117">
        <v>96.884674072265625</v>
      </c>
      <c r="F188" s="6">
        <v>583</v>
      </c>
      <c r="G188" s="24">
        <v>12.414820671081543</v>
      </c>
    </row>
    <row r="189" spans="1:7">
      <c r="A189" s="2" t="s">
        <v>231</v>
      </c>
      <c r="B189" s="2" t="s">
        <v>244</v>
      </c>
      <c r="C189" s="134" t="s">
        <v>210</v>
      </c>
      <c r="D189" s="115">
        <v>5462</v>
      </c>
      <c r="E189" s="117">
        <v>96.50311279296875</v>
      </c>
      <c r="F189" s="6">
        <v>991</v>
      </c>
      <c r="G189" s="24">
        <v>18.800987243652344</v>
      </c>
    </row>
    <row r="190" spans="1:7">
      <c r="A190" s="2" t="s">
        <v>231</v>
      </c>
      <c r="B190" s="2" t="s">
        <v>244</v>
      </c>
      <c r="C190" s="134" t="s">
        <v>211</v>
      </c>
      <c r="D190" s="115">
        <v>5378</v>
      </c>
      <c r="E190" s="117">
        <v>96.578651428222656</v>
      </c>
      <c r="F190" s="6">
        <v>958</v>
      </c>
      <c r="G190" s="24">
        <v>18.444358825683594</v>
      </c>
    </row>
    <row r="191" spans="1:7">
      <c r="A191" s="2" t="s">
        <v>231</v>
      </c>
      <c r="B191" s="2" t="s">
        <v>244</v>
      </c>
      <c r="C191" s="134" t="s">
        <v>212</v>
      </c>
      <c r="D191" s="115">
        <v>4942</v>
      </c>
      <c r="E191" s="117">
        <v>97.592071533203125</v>
      </c>
      <c r="F191" s="6">
        <v>909</v>
      </c>
      <c r="G191" s="24">
        <v>18.847190856933594</v>
      </c>
    </row>
    <row r="192" spans="1:7">
      <c r="A192" s="2" t="s">
        <v>231</v>
      </c>
      <c r="B192" s="2" t="s">
        <v>244</v>
      </c>
      <c r="C192" s="134" t="s">
        <v>213</v>
      </c>
      <c r="D192" s="115">
        <v>4600</v>
      </c>
      <c r="E192" s="117">
        <v>98</v>
      </c>
      <c r="F192" s="6">
        <v>804</v>
      </c>
      <c r="G192" s="24">
        <v>17.8349609375</v>
      </c>
    </row>
    <row r="193" spans="1:7">
      <c r="A193" s="2" t="s">
        <v>231</v>
      </c>
      <c r="B193" s="2" t="s">
        <v>244</v>
      </c>
      <c r="C193" s="134" t="s">
        <v>214</v>
      </c>
      <c r="D193" s="115">
        <v>4847</v>
      </c>
      <c r="E193" s="117">
        <v>96.678359985351563</v>
      </c>
      <c r="F193" s="6">
        <v>885</v>
      </c>
      <c r="G193" s="24">
        <v>18.886043548583984</v>
      </c>
    </row>
    <row r="194" spans="1:7">
      <c r="A194" s="2" t="s">
        <v>231</v>
      </c>
      <c r="B194" s="2" t="s">
        <v>248</v>
      </c>
      <c r="C194" s="134" t="s">
        <v>210</v>
      </c>
      <c r="D194" s="115">
        <v>5462</v>
      </c>
      <c r="E194" s="117">
        <v>95.715858459472656</v>
      </c>
      <c r="F194" s="6">
        <v>418</v>
      </c>
      <c r="G194" s="24">
        <v>7.9954094886779785</v>
      </c>
    </row>
    <row r="195" spans="1:7">
      <c r="A195" s="2" t="s">
        <v>231</v>
      </c>
      <c r="B195" s="2" t="s">
        <v>248</v>
      </c>
      <c r="C195" s="134" t="s">
        <v>211</v>
      </c>
      <c r="D195" s="115">
        <v>5378</v>
      </c>
      <c r="E195" s="117">
        <v>96.634437561035156</v>
      </c>
      <c r="F195" s="6">
        <v>459</v>
      </c>
      <c r="G195" s="24">
        <v>8.8320188522338867</v>
      </c>
    </row>
    <row r="196" spans="1:7">
      <c r="A196" s="2" t="s">
        <v>231</v>
      </c>
      <c r="B196" s="2" t="s">
        <v>248</v>
      </c>
      <c r="C196" s="134" t="s">
        <v>212</v>
      </c>
      <c r="D196" s="115">
        <v>4942</v>
      </c>
      <c r="E196" s="117">
        <v>97.308784484863281</v>
      </c>
      <c r="F196" s="6">
        <v>499</v>
      </c>
      <c r="G196" s="24">
        <v>10.376378059387207</v>
      </c>
    </row>
    <row r="197" spans="1:7">
      <c r="A197" s="2" t="s">
        <v>231</v>
      </c>
      <c r="B197" s="2" t="s">
        <v>248</v>
      </c>
      <c r="C197" s="134" t="s">
        <v>213</v>
      </c>
      <c r="D197" s="115">
        <v>4600</v>
      </c>
      <c r="E197" s="117">
        <v>97.956520080566406</v>
      </c>
      <c r="F197" s="6">
        <v>453</v>
      </c>
      <c r="G197" s="24">
        <v>10.053262710571289</v>
      </c>
    </row>
    <row r="198" spans="1:7">
      <c r="A198" s="2" t="s">
        <v>231</v>
      </c>
      <c r="B198" s="2" t="s">
        <v>248</v>
      </c>
      <c r="C198" s="134" t="s">
        <v>214</v>
      </c>
      <c r="D198" s="115">
        <v>4847</v>
      </c>
      <c r="E198" s="117">
        <v>96.760879516601563</v>
      </c>
      <c r="F198" s="6">
        <v>500</v>
      </c>
      <c r="G198" s="24">
        <v>10.660981178283691</v>
      </c>
    </row>
    <row r="199" spans="1:7">
      <c r="A199" s="2" t="s">
        <v>231</v>
      </c>
      <c r="B199" s="2" t="s">
        <v>249</v>
      </c>
      <c r="C199" s="134" t="s">
        <v>210</v>
      </c>
      <c r="D199" s="115">
        <v>5462</v>
      </c>
      <c r="E199" s="117">
        <v>96.173561096191406</v>
      </c>
      <c r="F199" s="40">
        <v>2377</v>
      </c>
      <c r="G199" s="24">
        <v>45.250331878662109</v>
      </c>
    </row>
    <row r="200" spans="1:7">
      <c r="A200" s="2" t="s">
        <v>231</v>
      </c>
      <c r="B200" s="2" t="s">
        <v>249</v>
      </c>
      <c r="C200" s="134" t="s">
        <v>211</v>
      </c>
      <c r="D200" s="115">
        <v>5378</v>
      </c>
      <c r="E200" s="117">
        <v>96.24395751953125</v>
      </c>
      <c r="F200" s="6">
        <v>2418</v>
      </c>
      <c r="G200" s="24">
        <v>46.715610504150391</v>
      </c>
    </row>
    <row r="201" spans="1:7">
      <c r="A201" s="2" t="s">
        <v>231</v>
      </c>
      <c r="B201" s="2" t="s">
        <v>249</v>
      </c>
      <c r="C201" s="134" t="s">
        <v>212</v>
      </c>
      <c r="D201" s="115">
        <v>4942</v>
      </c>
      <c r="E201" s="117">
        <v>98.0372314453125</v>
      </c>
      <c r="F201" s="6">
        <v>2272</v>
      </c>
      <c r="G201" s="24">
        <v>46.893703460693359</v>
      </c>
    </row>
    <row r="202" spans="1:7">
      <c r="A202" s="2" t="s">
        <v>231</v>
      </c>
      <c r="B202" s="2" t="s">
        <v>249</v>
      </c>
      <c r="C202" s="134" t="s">
        <v>213</v>
      </c>
      <c r="D202" s="115">
        <v>4600</v>
      </c>
      <c r="E202" s="117">
        <v>97.413040161132813</v>
      </c>
      <c r="F202" s="6">
        <v>1981</v>
      </c>
      <c r="G202" s="24">
        <v>44.208881378173828</v>
      </c>
    </row>
    <row r="203" spans="1:7">
      <c r="A203" s="2" t="s">
        <v>231</v>
      </c>
      <c r="B203" s="2" t="s">
        <v>249</v>
      </c>
      <c r="C203" s="134" t="s">
        <v>214</v>
      </c>
      <c r="D203" s="115">
        <v>4847</v>
      </c>
      <c r="E203" s="117">
        <v>96.719619750976563</v>
      </c>
      <c r="F203" s="6">
        <v>2222</v>
      </c>
      <c r="G203" s="24">
        <v>47.397609710693359</v>
      </c>
    </row>
    <row r="204" spans="1:7">
      <c r="A204" s="2" t="s">
        <v>231</v>
      </c>
      <c r="B204" s="2" t="s">
        <v>1849</v>
      </c>
      <c r="C204" s="134" t="s">
        <v>210</v>
      </c>
      <c r="D204" s="115">
        <v>5462</v>
      </c>
      <c r="E204" s="117">
        <v>98.864883422851563</v>
      </c>
      <c r="F204" s="6">
        <v>749</v>
      </c>
      <c r="G204" s="24">
        <v>13.870369911193848</v>
      </c>
    </row>
    <row r="205" spans="1:7">
      <c r="A205" s="2" t="s">
        <v>231</v>
      </c>
      <c r="B205" s="2" t="s">
        <v>1849</v>
      </c>
      <c r="C205" s="134" t="s">
        <v>211</v>
      </c>
      <c r="D205" s="115">
        <v>5378</v>
      </c>
      <c r="E205" s="117">
        <v>98.809967041015625</v>
      </c>
      <c r="F205" s="6">
        <v>728</v>
      </c>
      <c r="G205" s="24">
        <v>13.699661254882813</v>
      </c>
    </row>
    <row r="206" spans="1:7">
      <c r="A206" s="2" t="s">
        <v>231</v>
      </c>
      <c r="B206" s="2" t="s">
        <v>1849</v>
      </c>
      <c r="C206" s="134" t="s">
        <v>212</v>
      </c>
      <c r="D206" s="115">
        <v>4942</v>
      </c>
      <c r="E206" s="117">
        <v>99.129905700683594</v>
      </c>
      <c r="F206" s="6">
        <v>710</v>
      </c>
      <c r="G206" s="24">
        <v>14.492753982543945</v>
      </c>
    </row>
    <row r="207" spans="1:7">
      <c r="A207" s="2" t="s">
        <v>231</v>
      </c>
      <c r="B207" s="2" t="s">
        <v>1849</v>
      </c>
      <c r="C207" s="134" t="s">
        <v>213</v>
      </c>
      <c r="D207" s="115">
        <v>4600</v>
      </c>
      <c r="E207" s="117">
        <v>99.021736145019531</v>
      </c>
      <c r="F207" s="6">
        <v>644</v>
      </c>
      <c r="G207" s="24">
        <v>14.138309478759766</v>
      </c>
    </row>
    <row r="208" spans="1:7">
      <c r="A208" s="2" t="s">
        <v>231</v>
      </c>
      <c r="B208" s="2" t="s">
        <v>1849</v>
      </c>
      <c r="C208" s="134" t="s">
        <v>214</v>
      </c>
      <c r="D208" s="115">
        <v>4847</v>
      </c>
      <c r="E208" s="117">
        <v>98.246337890625</v>
      </c>
      <c r="F208" s="6">
        <v>717</v>
      </c>
      <c r="G208" s="24">
        <v>15.056698799133301</v>
      </c>
    </row>
    <row r="209" spans="1:7">
      <c r="A209" s="2" t="s">
        <v>231</v>
      </c>
      <c r="B209" s="2" t="s">
        <v>1850</v>
      </c>
      <c r="C209" s="134" t="s">
        <v>210</v>
      </c>
      <c r="D209" s="115">
        <v>5462</v>
      </c>
      <c r="E209" s="117">
        <v>99.231048583984375</v>
      </c>
      <c r="F209" s="6">
        <v>5</v>
      </c>
      <c r="G209" s="24">
        <v>9.2250920832157135E-2</v>
      </c>
    </row>
    <row r="210" spans="1:7">
      <c r="A210" s="2" t="s">
        <v>231</v>
      </c>
      <c r="B210" s="2" t="s">
        <v>1850</v>
      </c>
      <c r="C210" s="134" t="s">
        <v>211</v>
      </c>
      <c r="D210" s="115">
        <v>5378</v>
      </c>
      <c r="E210" s="117">
        <v>99.107475280761719</v>
      </c>
      <c r="F210" s="6">
        <v>0</v>
      </c>
      <c r="G210" s="24">
        <v>0</v>
      </c>
    </row>
    <row r="211" spans="1:7">
      <c r="A211" s="2" t="s">
        <v>231</v>
      </c>
      <c r="B211" s="2" t="s">
        <v>1850</v>
      </c>
      <c r="C211" s="134" t="s">
        <v>212</v>
      </c>
      <c r="D211" s="115">
        <v>4942</v>
      </c>
      <c r="E211" s="117">
        <v>99.433425903320313</v>
      </c>
      <c r="F211" s="6">
        <v>13</v>
      </c>
      <c r="G211" s="24">
        <v>0.26455026865005493</v>
      </c>
    </row>
    <row r="212" spans="1:7">
      <c r="A212" s="2" t="s">
        <v>231</v>
      </c>
      <c r="B212" s="2" t="s">
        <v>1850</v>
      </c>
      <c r="C212" s="134" t="s">
        <v>213</v>
      </c>
      <c r="D212" s="115">
        <v>4600</v>
      </c>
      <c r="E212" s="117">
        <v>99.304344177246094</v>
      </c>
      <c r="F212" s="6">
        <v>11</v>
      </c>
      <c r="G212" s="24">
        <v>0.24080561101436615</v>
      </c>
    </row>
    <row r="213" spans="1:7">
      <c r="A213" s="2" t="s">
        <v>231</v>
      </c>
      <c r="B213" s="2" t="s">
        <v>1850</v>
      </c>
      <c r="C213" s="134" t="s">
        <v>214</v>
      </c>
      <c r="D213" s="115">
        <v>4847</v>
      </c>
      <c r="E213" s="117">
        <v>99.195381164550781</v>
      </c>
      <c r="F213" s="6">
        <v>13</v>
      </c>
      <c r="G213" s="24">
        <v>0.27038270235061646</v>
      </c>
    </row>
    <row r="214" spans="1:7">
      <c r="A214" s="2" t="s">
        <v>232</v>
      </c>
      <c r="B214" s="2" t="s">
        <v>245</v>
      </c>
      <c r="C214" s="134" t="s">
        <v>210</v>
      </c>
      <c r="D214" s="115">
        <v>5343</v>
      </c>
      <c r="E214" s="117">
        <v>96.89312744140625</v>
      </c>
      <c r="F214" s="6">
        <v>613</v>
      </c>
      <c r="G214" s="24">
        <v>11.840834617614746</v>
      </c>
    </row>
    <row r="215" spans="1:7">
      <c r="A215" s="2" t="s">
        <v>232</v>
      </c>
      <c r="B215" s="2" t="s">
        <v>245</v>
      </c>
      <c r="C215" s="134" t="s">
        <v>211</v>
      </c>
      <c r="D215" s="115">
        <v>5817</v>
      </c>
      <c r="E215" s="117">
        <v>96.854049682617188</v>
      </c>
      <c r="F215" s="6">
        <v>686</v>
      </c>
      <c r="G215" s="24">
        <v>12.176074028015137</v>
      </c>
    </row>
    <row r="216" spans="1:7">
      <c r="A216" s="2" t="s">
        <v>232</v>
      </c>
      <c r="B216" s="2" t="s">
        <v>245</v>
      </c>
      <c r="C216" s="134" t="s">
        <v>212</v>
      </c>
      <c r="D216" s="115">
        <v>4989</v>
      </c>
      <c r="E216" s="117">
        <v>97.714973449707031</v>
      </c>
      <c r="F216" s="6">
        <v>606</v>
      </c>
      <c r="G216" s="24">
        <v>12.430768966674805</v>
      </c>
    </row>
    <row r="217" spans="1:7">
      <c r="A217" s="2" t="s">
        <v>232</v>
      </c>
      <c r="B217" s="2" t="s">
        <v>245</v>
      </c>
      <c r="C217" s="134" t="s">
        <v>213</v>
      </c>
      <c r="D217" s="115">
        <v>5100</v>
      </c>
      <c r="E217" s="117">
        <v>96.960784912109375</v>
      </c>
      <c r="F217" s="6">
        <v>516</v>
      </c>
      <c r="G217" s="24">
        <v>10.434782981872559</v>
      </c>
    </row>
    <row r="218" spans="1:7">
      <c r="A218" s="2" t="s">
        <v>232</v>
      </c>
      <c r="B218" s="2" t="s">
        <v>245</v>
      </c>
      <c r="C218" s="134" t="s">
        <v>214</v>
      </c>
      <c r="D218" s="115">
        <v>5183</v>
      </c>
      <c r="E218" s="117">
        <v>96.025466918945313</v>
      </c>
      <c r="F218" s="6">
        <v>574</v>
      </c>
      <c r="G218" s="24">
        <v>11.533052444458008</v>
      </c>
    </row>
    <row r="219" spans="1:7">
      <c r="A219" s="2" t="s">
        <v>232</v>
      </c>
      <c r="B219" s="2" t="s">
        <v>244</v>
      </c>
      <c r="C219" s="134" t="s">
        <v>210</v>
      </c>
      <c r="D219" s="115">
        <v>5343</v>
      </c>
      <c r="E219" s="117">
        <v>88.807785034179688</v>
      </c>
      <c r="F219" s="6">
        <v>931</v>
      </c>
      <c r="G219" s="24">
        <v>19.62065315246582</v>
      </c>
    </row>
    <row r="220" spans="1:7">
      <c r="A220" s="2" t="s">
        <v>232</v>
      </c>
      <c r="B220" s="2" t="s">
        <v>244</v>
      </c>
      <c r="C220" s="134" t="s">
        <v>211</v>
      </c>
      <c r="D220" s="115">
        <v>5817</v>
      </c>
      <c r="E220" s="117">
        <v>88.774284362792969</v>
      </c>
      <c r="F220" s="6">
        <v>1002</v>
      </c>
      <c r="G220" s="24">
        <v>19.403562545776367</v>
      </c>
    </row>
    <row r="221" spans="1:7">
      <c r="A221" s="2" t="s">
        <v>232</v>
      </c>
      <c r="B221" s="2" t="s">
        <v>244</v>
      </c>
      <c r="C221" s="134" t="s">
        <v>212</v>
      </c>
      <c r="D221" s="115">
        <v>4989</v>
      </c>
      <c r="E221" s="117">
        <v>93.265182495117188</v>
      </c>
      <c r="F221" s="6">
        <v>865</v>
      </c>
      <c r="G221" s="24">
        <v>18.590156555175781</v>
      </c>
    </row>
    <row r="222" spans="1:7">
      <c r="A222" s="2" t="s">
        <v>232</v>
      </c>
      <c r="B222" s="2" t="s">
        <v>244</v>
      </c>
      <c r="C222" s="134" t="s">
        <v>213</v>
      </c>
      <c r="D222" s="115">
        <v>5100</v>
      </c>
      <c r="E222" s="117">
        <v>96.627449035644531</v>
      </c>
      <c r="F222" s="6">
        <v>814</v>
      </c>
      <c r="G222" s="24">
        <v>16.517856597900391</v>
      </c>
    </row>
    <row r="223" spans="1:7">
      <c r="A223" s="2" t="s">
        <v>232</v>
      </c>
      <c r="B223" s="2" t="s">
        <v>244</v>
      </c>
      <c r="C223" s="134" t="s">
        <v>214</v>
      </c>
      <c r="D223" s="115">
        <v>5183</v>
      </c>
      <c r="E223" s="117">
        <v>95.774650573730469</v>
      </c>
      <c r="F223" s="6">
        <v>858</v>
      </c>
      <c r="G223" s="24">
        <v>17.284448623657227</v>
      </c>
    </row>
    <row r="224" spans="1:7">
      <c r="A224" s="2" t="s">
        <v>232</v>
      </c>
      <c r="B224" s="2" t="s">
        <v>248</v>
      </c>
      <c r="C224" s="134" t="s">
        <v>210</v>
      </c>
      <c r="D224" s="115">
        <v>5343</v>
      </c>
      <c r="E224" s="117">
        <v>81.864120483398438</v>
      </c>
      <c r="F224" s="6">
        <v>272</v>
      </c>
      <c r="G224" s="24">
        <v>6.2185640335083008</v>
      </c>
    </row>
    <row r="225" spans="1:7">
      <c r="A225" s="2" t="s">
        <v>232</v>
      </c>
      <c r="B225" s="2" t="s">
        <v>248</v>
      </c>
      <c r="C225" s="134" t="s">
        <v>211</v>
      </c>
      <c r="D225" s="115">
        <v>5817</v>
      </c>
      <c r="E225" s="117">
        <v>67.1995849609375</v>
      </c>
      <c r="F225" s="6">
        <v>286</v>
      </c>
      <c r="G225" s="24">
        <v>7.3164491653442383</v>
      </c>
    </row>
    <row r="226" spans="1:7">
      <c r="A226" s="2" t="s">
        <v>232</v>
      </c>
      <c r="B226" s="2" t="s">
        <v>248</v>
      </c>
      <c r="C226" s="134" t="s">
        <v>212</v>
      </c>
      <c r="D226" s="115">
        <v>4989</v>
      </c>
      <c r="E226" s="117">
        <v>66.927238464355469</v>
      </c>
      <c r="F226" s="6">
        <v>267</v>
      </c>
      <c r="G226" s="24">
        <v>7.996406078338623</v>
      </c>
    </row>
    <row r="227" spans="1:7">
      <c r="A227" s="2" t="s">
        <v>232</v>
      </c>
      <c r="B227" s="2" t="s">
        <v>248</v>
      </c>
      <c r="C227" s="134" t="s">
        <v>213</v>
      </c>
      <c r="D227" s="115">
        <v>5100</v>
      </c>
      <c r="E227" s="117">
        <v>68.490196228027344</v>
      </c>
      <c r="F227" s="6">
        <v>302</v>
      </c>
      <c r="G227" s="24">
        <v>8.6458635330200195</v>
      </c>
    </row>
    <row r="228" spans="1:7">
      <c r="A228" s="2" t="s">
        <v>232</v>
      </c>
      <c r="B228" s="2" t="s">
        <v>248</v>
      </c>
      <c r="C228" s="134" t="s">
        <v>214</v>
      </c>
      <c r="D228" s="115">
        <v>5183</v>
      </c>
      <c r="E228" s="117">
        <v>63.2838134765625</v>
      </c>
      <c r="F228" s="6">
        <v>309</v>
      </c>
      <c r="G228" s="24">
        <v>9.4207315444946289</v>
      </c>
    </row>
    <row r="229" spans="1:7">
      <c r="A229" s="2" t="s">
        <v>232</v>
      </c>
      <c r="B229" s="2" t="s">
        <v>249</v>
      </c>
      <c r="C229" s="134" t="s">
        <v>210</v>
      </c>
      <c r="D229" s="115">
        <v>5343</v>
      </c>
      <c r="E229" s="117">
        <v>88.826499938964844</v>
      </c>
      <c r="F229" s="6">
        <v>1958</v>
      </c>
      <c r="G229" s="24">
        <v>41.255794525146484</v>
      </c>
    </row>
    <row r="230" spans="1:7">
      <c r="A230" s="2" t="s">
        <v>232</v>
      </c>
      <c r="B230" s="2" t="s">
        <v>249</v>
      </c>
      <c r="C230" s="134" t="s">
        <v>211</v>
      </c>
      <c r="D230" s="115">
        <v>5817</v>
      </c>
      <c r="E230" s="117">
        <v>91.679557800292969</v>
      </c>
      <c r="F230" s="40">
        <v>2358</v>
      </c>
      <c r="G230" s="24">
        <v>44.215263366699219</v>
      </c>
    </row>
    <row r="231" spans="1:7">
      <c r="A231" s="2" t="s">
        <v>232</v>
      </c>
      <c r="B231" s="2" t="s">
        <v>249</v>
      </c>
      <c r="C231" s="134" t="s">
        <v>212</v>
      </c>
      <c r="D231" s="115">
        <v>4989</v>
      </c>
      <c r="E231" s="117">
        <v>95.409904479980469</v>
      </c>
      <c r="F231" s="40">
        <v>2058</v>
      </c>
      <c r="G231" s="24">
        <v>43.235294342041016</v>
      </c>
    </row>
    <row r="232" spans="1:7">
      <c r="A232" s="2" t="s">
        <v>232</v>
      </c>
      <c r="B232" s="2" t="s">
        <v>249</v>
      </c>
      <c r="C232" s="134" t="s">
        <v>213</v>
      </c>
      <c r="D232" s="115">
        <v>5100</v>
      </c>
      <c r="E232" s="117">
        <v>96.745094299316406</v>
      </c>
      <c r="F232" s="6">
        <v>1951</v>
      </c>
      <c r="G232" s="24">
        <v>39.541954040527344</v>
      </c>
    </row>
    <row r="233" spans="1:7">
      <c r="A233" s="2" t="s">
        <v>232</v>
      </c>
      <c r="B233" s="2" t="s">
        <v>249</v>
      </c>
      <c r="C233" s="134" t="s">
        <v>214</v>
      </c>
      <c r="D233" s="115">
        <v>5183</v>
      </c>
      <c r="E233" s="117">
        <v>95.813232421875</v>
      </c>
      <c r="F233" s="40">
        <v>1888</v>
      </c>
      <c r="G233" s="24">
        <v>38.018524169921875</v>
      </c>
    </row>
    <row r="234" spans="1:7">
      <c r="A234" s="2" t="s">
        <v>232</v>
      </c>
      <c r="B234" s="2" t="s">
        <v>1849</v>
      </c>
      <c r="C234" s="134" t="s">
        <v>210</v>
      </c>
      <c r="D234" s="115">
        <v>5343</v>
      </c>
      <c r="E234" s="117">
        <v>89.912033081054688</v>
      </c>
      <c r="F234" s="6">
        <v>689</v>
      </c>
      <c r="G234" s="24">
        <v>14.342214584350586</v>
      </c>
    </row>
    <row r="235" spans="1:7">
      <c r="A235" s="2" t="s">
        <v>232</v>
      </c>
      <c r="B235" s="2" t="s">
        <v>1849</v>
      </c>
      <c r="C235" s="134" t="s">
        <v>211</v>
      </c>
      <c r="D235" s="115">
        <v>5817</v>
      </c>
      <c r="E235" s="117">
        <v>90.373046875</v>
      </c>
      <c r="F235" s="6">
        <v>863</v>
      </c>
      <c r="G235" s="24">
        <v>16.416206359863281</v>
      </c>
    </row>
    <row r="236" spans="1:7">
      <c r="A236" s="2" t="s">
        <v>232</v>
      </c>
      <c r="B236" s="2" t="s">
        <v>1849</v>
      </c>
      <c r="C236" s="134" t="s">
        <v>212</v>
      </c>
      <c r="D236" s="115">
        <v>4989</v>
      </c>
      <c r="E236" s="117">
        <v>93.786331176757813</v>
      </c>
      <c r="F236" s="6">
        <v>684</v>
      </c>
      <c r="G236" s="24">
        <v>14.618508338928223</v>
      </c>
    </row>
    <row r="237" spans="1:7">
      <c r="A237" s="2" t="s">
        <v>232</v>
      </c>
      <c r="B237" s="2" t="s">
        <v>1849</v>
      </c>
      <c r="C237" s="134" t="s">
        <v>213</v>
      </c>
      <c r="D237" s="115">
        <v>5100</v>
      </c>
      <c r="E237" s="117">
        <v>98.313728332519531</v>
      </c>
      <c r="F237" s="6">
        <v>682</v>
      </c>
      <c r="G237" s="24">
        <v>13.601914405822754</v>
      </c>
    </row>
    <row r="238" spans="1:7">
      <c r="A238" s="2" t="s">
        <v>232</v>
      </c>
      <c r="B238" s="2" t="s">
        <v>1849</v>
      </c>
      <c r="C238" s="134" t="s">
        <v>214</v>
      </c>
      <c r="D238" s="115">
        <v>5183</v>
      </c>
      <c r="E238" s="117">
        <v>97.993438720703125</v>
      </c>
      <c r="F238" s="6">
        <v>755</v>
      </c>
      <c r="G238" s="24">
        <v>14.865131378173828</v>
      </c>
    </row>
    <row r="239" spans="1:7">
      <c r="A239" s="2" t="s">
        <v>232</v>
      </c>
      <c r="B239" s="2" t="s">
        <v>1850</v>
      </c>
      <c r="C239" s="134" t="s">
        <v>210</v>
      </c>
      <c r="D239" s="115">
        <v>5343</v>
      </c>
      <c r="E239" s="117">
        <v>93.280929565429688</v>
      </c>
      <c r="F239" s="6">
        <v>1</v>
      </c>
      <c r="G239" s="24">
        <v>2.0064204931259155E-2</v>
      </c>
    </row>
    <row r="240" spans="1:7">
      <c r="A240" s="2" t="s">
        <v>232</v>
      </c>
      <c r="B240" s="2" t="s">
        <v>1850</v>
      </c>
      <c r="C240" s="134" t="s">
        <v>211</v>
      </c>
      <c r="D240" s="115">
        <v>5817</v>
      </c>
      <c r="E240" s="117">
        <v>93.948768615722656</v>
      </c>
      <c r="F240" s="6">
        <v>3</v>
      </c>
      <c r="G240" s="24">
        <v>5.4894786328077316E-2</v>
      </c>
    </row>
    <row r="241" spans="1:7">
      <c r="A241" s="2" t="s">
        <v>232</v>
      </c>
      <c r="B241" s="2" t="s">
        <v>1850</v>
      </c>
      <c r="C241" s="134" t="s">
        <v>212</v>
      </c>
      <c r="D241" s="115">
        <v>4989</v>
      </c>
      <c r="E241" s="117">
        <v>96.151535034179688</v>
      </c>
      <c r="F241" s="6">
        <v>6</v>
      </c>
      <c r="G241" s="24">
        <v>0.12507817149162292</v>
      </c>
    </row>
    <row r="242" spans="1:7">
      <c r="A242" s="2" t="s">
        <v>232</v>
      </c>
      <c r="B242" s="2" t="s">
        <v>1850</v>
      </c>
      <c r="C242" s="134" t="s">
        <v>213</v>
      </c>
      <c r="D242" s="115">
        <v>5100</v>
      </c>
      <c r="E242" s="117">
        <v>98.372550964355469</v>
      </c>
      <c r="F242" s="6">
        <v>11</v>
      </c>
      <c r="G242" s="24">
        <v>0.21925453841686249</v>
      </c>
    </row>
    <row r="243" spans="1:7">
      <c r="A243" s="2" t="s">
        <v>232</v>
      </c>
      <c r="B243" s="2" t="s">
        <v>1850</v>
      </c>
      <c r="C243" s="134" t="s">
        <v>214</v>
      </c>
      <c r="D243" s="115">
        <v>5183</v>
      </c>
      <c r="E243" s="117">
        <v>97.974143981933594</v>
      </c>
      <c r="F243" s="6">
        <v>11</v>
      </c>
      <c r="G243" s="24">
        <v>0.21662071347236633</v>
      </c>
    </row>
    <row r="244" spans="1:7">
      <c r="A244" s="2" t="s">
        <v>233</v>
      </c>
      <c r="B244" s="2" t="s">
        <v>245</v>
      </c>
      <c r="C244" s="134" t="s">
        <v>210</v>
      </c>
      <c r="D244" s="115">
        <v>3493</v>
      </c>
      <c r="E244" s="117">
        <v>97.137130737304688</v>
      </c>
      <c r="F244" s="6">
        <v>338</v>
      </c>
      <c r="G244" s="24">
        <v>9.9616861343383789</v>
      </c>
    </row>
    <row r="245" spans="1:7">
      <c r="A245" s="2" t="s">
        <v>233</v>
      </c>
      <c r="B245" s="2" t="s">
        <v>245</v>
      </c>
      <c r="C245" s="134" t="s">
        <v>211</v>
      </c>
      <c r="D245" s="115">
        <v>3759</v>
      </c>
      <c r="E245" s="117">
        <v>96.993881225585938</v>
      </c>
      <c r="F245" s="6">
        <v>371</v>
      </c>
      <c r="G245" s="24">
        <v>10.175535202026367</v>
      </c>
    </row>
    <row r="246" spans="1:7">
      <c r="A246" s="2" t="s">
        <v>233</v>
      </c>
      <c r="B246" s="2" t="s">
        <v>245</v>
      </c>
      <c r="C246" s="134" t="s">
        <v>212</v>
      </c>
      <c r="D246" s="115">
        <v>3048</v>
      </c>
      <c r="E246" s="117">
        <v>97.736221313476563</v>
      </c>
      <c r="F246" s="6">
        <v>279</v>
      </c>
      <c r="G246" s="24">
        <v>9.3655586242675781</v>
      </c>
    </row>
    <row r="247" spans="1:7">
      <c r="A247" s="2" t="s">
        <v>233</v>
      </c>
      <c r="B247" s="2" t="s">
        <v>245</v>
      </c>
      <c r="C247" s="134" t="s">
        <v>213</v>
      </c>
      <c r="D247" s="115">
        <v>3317</v>
      </c>
      <c r="E247" s="117">
        <v>98.01025390625</v>
      </c>
      <c r="F247" s="6">
        <v>262</v>
      </c>
      <c r="G247" s="24">
        <v>8.0590591430664063</v>
      </c>
    </row>
    <row r="248" spans="1:7">
      <c r="A248" s="2" t="s">
        <v>233</v>
      </c>
      <c r="B248" s="2" t="s">
        <v>245</v>
      </c>
      <c r="C248" s="134" t="s">
        <v>214</v>
      </c>
      <c r="D248" s="115">
        <v>3510</v>
      </c>
      <c r="E248" s="117">
        <v>96.723648071289063</v>
      </c>
      <c r="F248" s="6">
        <v>303</v>
      </c>
      <c r="G248" s="24">
        <v>8.9248895645141602</v>
      </c>
    </row>
    <row r="249" spans="1:7">
      <c r="A249" s="2" t="s">
        <v>233</v>
      </c>
      <c r="B249" s="2" t="s">
        <v>244</v>
      </c>
      <c r="C249" s="134" t="s">
        <v>210</v>
      </c>
      <c r="D249" s="115">
        <v>3493</v>
      </c>
      <c r="E249" s="117">
        <v>86.200973510742188</v>
      </c>
      <c r="F249" s="6">
        <v>499</v>
      </c>
      <c r="G249" s="24">
        <v>16.572566986083984</v>
      </c>
    </row>
    <row r="250" spans="1:7">
      <c r="A250" s="2" t="s">
        <v>233</v>
      </c>
      <c r="B250" s="2" t="s">
        <v>244</v>
      </c>
      <c r="C250" s="134" t="s">
        <v>211</v>
      </c>
      <c r="D250" s="115">
        <v>3759</v>
      </c>
      <c r="E250" s="117">
        <v>86.379356384277344</v>
      </c>
      <c r="F250" s="6">
        <v>567</v>
      </c>
      <c r="G250" s="24">
        <v>17.462272644042969</v>
      </c>
    </row>
    <row r="251" spans="1:7">
      <c r="A251" s="2" t="s">
        <v>233</v>
      </c>
      <c r="B251" s="2" t="s">
        <v>244</v>
      </c>
      <c r="C251" s="134" t="s">
        <v>212</v>
      </c>
      <c r="D251" s="115">
        <v>3048</v>
      </c>
      <c r="E251" s="117">
        <v>85.990814208984375</v>
      </c>
      <c r="F251" s="6">
        <v>355</v>
      </c>
      <c r="G251" s="24">
        <v>13.544448852539063</v>
      </c>
    </row>
    <row r="252" spans="1:7">
      <c r="A252" s="2" t="s">
        <v>233</v>
      </c>
      <c r="B252" s="2" t="s">
        <v>244</v>
      </c>
      <c r="C252" s="134" t="s">
        <v>213</v>
      </c>
      <c r="D252" s="115">
        <v>3317</v>
      </c>
      <c r="E252" s="117">
        <v>86.614410400390625</v>
      </c>
      <c r="F252" s="6">
        <v>346</v>
      </c>
      <c r="G252" s="24">
        <v>12.043160438537598</v>
      </c>
    </row>
    <row r="253" spans="1:7">
      <c r="A253" s="2" t="s">
        <v>233</v>
      </c>
      <c r="B253" s="2" t="s">
        <v>244</v>
      </c>
      <c r="C253" s="134" t="s">
        <v>214</v>
      </c>
      <c r="D253" s="115">
        <v>3510</v>
      </c>
      <c r="E253" s="117">
        <v>87.92022705078125</v>
      </c>
      <c r="F253" s="6">
        <v>389</v>
      </c>
      <c r="G253" s="24">
        <v>12.605314254760742</v>
      </c>
    </row>
    <row r="254" spans="1:7">
      <c r="A254" s="2" t="s">
        <v>233</v>
      </c>
      <c r="B254" s="2" t="s">
        <v>248</v>
      </c>
      <c r="C254" s="134" t="s">
        <v>210</v>
      </c>
      <c r="D254" s="115">
        <v>3493</v>
      </c>
      <c r="E254" s="117">
        <v>96.679069519042969</v>
      </c>
      <c r="F254" s="6">
        <v>303</v>
      </c>
      <c r="G254" s="24">
        <v>8.9724607467651367</v>
      </c>
    </row>
    <row r="255" spans="1:7">
      <c r="A255" s="2" t="s">
        <v>233</v>
      </c>
      <c r="B255" s="2" t="s">
        <v>248</v>
      </c>
      <c r="C255" s="134" t="s">
        <v>211</v>
      </c>
      <c r="D255" s="115">
        <v>3759</v>
      </c>
      <c r="E255" s="117">
        <v>96.169197082519531</v>
      </c>
      <c r="F255" s="6">
        <v>380</v>
      </c>
      <c r="G255" s="24">
        <v>10.511756896972656</v>
      </c>
    </row>
    <row r="256" spans="1:7">
      <c r="A256" s="2" t="s">
        <v>233</v>
      </c>
      <c r="B256" s="2" t="s">
        <v>248</v>
      </c>
      <c r="C256" s="134" t="s">
        <v>212</v>
      </c>
      <c r="D256" s="115">
        <v>3048</v>
      </c>
      <c r="E256" s="117">
        <v>97.342521667480469</v>
      </c>
      <c r="F256" s="6">
        <v>263</v>
      </c>
      <c r="G256" s="24">
        <v>8.8641729354858398</v>
      </c>
    </row>
    <row r="257" spans="1:7">
      <c r="A257" s="2" t="s">
        <v>233</v>
      </c>
      <c r="B257" s="2" t="s">
        <v>248</v>
      </c>
      <c r="C257" s="134" t="s">
        <v>213</v>
      </c>
      <c r="D257" s="115">
        <v>3317</v>
      </c>
      <c r="E257" s="117">
        <v>97.588180541992188</v>
      </c>
      <c r="F257" s="6">
        <v>275</v>
      </c>
      <c r="G257" s="24">
        <v>8.4955205917358398</v>
      </c>
    </row>
    <row r="258" spans="1:7">
      <c r="A258" s="2" t="s">
        <v>233</v>
      </c>
      <c r="B258" s="2" t="s">
        <v>248</v>
      </c>
      <c r="C258" s="134" t="s">
        <v>214</v>
      </c>
      <c r="D258" s="115">
        <v>3510</v>
      </c>
      <c r="E258" s="117">
        <v>93.133903503417969</v>
      </c>
      <c r="F258" s="6">
        <v>277</v>
      </c>
      <c r="G258" s="24">
        <v>8.4735393524169922</v>
      </c>
    </row>
    <row r="259" spans="1:7">
      <c r="A259" s="2" t="s">
        <v>233</v>
      </c>
      <c r="B259" s="2" t="s">
        <v>249</v>
      </c>
      <c r="C259" s="134" t="s">
        <v>210</v>
      </c>
      <c r="D259" s="115">
        <v>3493</v>
      </c>
      <c r="E259" s="117">
        <v>96.793586730957031</v>
      </c>
      <c r="F259" s="40">
        <v>1403</v>
      </c>
      <c r="G259" s="24">
        <v>41.496597290039063</v>
      </c>
    </row>
    <row r="260" spans="1:7">
      <c r="A260" s="2" t="s">
        <v>233</v>
      </c>
      <c r="B260" s="2" t="s">
        <v>249</v>
      </c>
      <c r="C260" s="134" t="s">
        <v>211</v>
      </c>
      <c r="D260" s="115">
        <v>3759</v>
      </c>
      <c r="E260" s="117">
        <v>97.180099487304688</v>
      </c>
      <c r="F260" s="40">
        <v>1601</v>
      </c>
      <c r="G260" s="24">
        <v>43.826992034912109</v>
      </c>
    </row>
    <row r="261" spans="1:7">
      <c r="A261" s="2" t="s">
        <v>233</v>
      </c>
      <c r="B261" s="2" t="s">
        <v>249</v>
      </c>
      <c r="C261" s="134" t="s">
        <v>212</v>
      </c>
      <c r="D261" s="115">
        <v>3048</v>
      </c>
      <c r="E261" s="117">
        <v>97.96588134765625</v>
      </c>
      <c r="F261" s="40">
        <v>1183</v>
      </c>
      <c r="G261" s="24">
        <v>39.618217468261719</v>
      </c>
    </row>
    <row r="262" spans="1:7">
      <c r="A262" s="2" t="s">
        <v>233</v>
      </c>
      <c r="B262" s="2" t="s">
        <v>249</v>
      </c>
      <c r="C262" s="134" t="s">
        <v>213</v>
      </c>
      <c r="D262" s="115">
        <v>3317</v>
      </c>
      <c r="E262" s="117">
        <v>97.226409912109375</v>
      </c>
      <c r="F262" s="6">
        <v>1253</v>
      </c>
      <c r="G262" s="24">
        <v>38.852714538574219</v>
      </c>
    </row>
    <row r="263" spans="1:7">
      <c r="A263" s="2" t="s">
        <v>233</v>
      </c>
      <c r="B263" s="2" t="s">
        <v>249</v>
      </c>
      <c r="C263" s="134" t="s">
        <v>214</v>
      </c>
      <c r="D263" s="115">
        <v>3510</v>
      </c>
      <c r="E263" s="117">
        <v>92.991455078125</v>
      </c>
      <c r="F263" s="6">
        <v>1300</v>
      </c>
      <c r="G263" s="24">
        <v>39.82843017578125</v>
      </c>
    </row>
    <row r="264" spans="1:7">
      <c r="A264" s="2" t="s">
        <v>233</v>
      </c>
      <c r="B264" s="2" t="s">
        <v>1849</v>
      </c>
      <c r="C264" s="134" t="s">
        <v>210</v>
      </c>
      <c r="D264" s="115">
        <v>3493</v>
      </c>
      <c r="E264" s="117">
        <v>99.541938781738281</v>
      </c>
      <c r="F264" s="6">
        <v>413</v>
      </c>
      <c r="G264" s="24">
        <v>11.878055572509766</v>
      </c>
    </row>
    <row r="265" spans="1:7">
      <c r="A265" s="2" t="s">
        <v>233</v>
      </c>
      <c r="B265" s="2" t="s">
        <v>1849</v>
      </c>
      <c r="C265" s="134" t="s">
        <v>211</v>
      </c>
      <c r="D265" s="115">
        <v>3759</v>
      </c>
      <c r="E265" s="117">
        <v>99.680763244628906</v>
      </c>
      <c r="F265" s="6">
        <v>448</v>
      </c>
      <c r="G265" s="24">
        <v>11.956232070922852</v>
      </c>
    </row>
    <row r="266" spans="1:7">
      <c r="A266" s="2" t="s">
        <v>233</v>
      </c>
      <c r="B266" s="2" t="s">
        <v>1849</v>
      </c>
      <c r="C266" s="134" t="s">
        <v>212</v>
      </c>
      <c r="D266" s="115">
        <v>3048</v>
      </c>
      <c r="E266" s="117">
        <v>99.343833923339844</v>
      </c>
      <c r="F266" s="6">
        <v>322</v>
      </c>
      <c r="G266" s="24">
        <v>10.634081840515137</v>
      </c>
    </row>
    <row r="267" spans="1:7">
      <c r="A267" s="2" t="s">
        <v>233</v>
      </c>
      <c r="B267" s="2" t="s">
        <v>1849</v>
      </c>
      <c r="C267" s="134" t="s">
        <v>213</v>
      </c>
      <c r="D267" s="115">
        <v>3317</v>
      </c>
      <c r="E267" s="117">
        <v>98.673500061035156</v>
      </c>
      <c r="F267" s="6">
        <v>335</v>
      </c>
      <c r="G267" s="24">
        <v>10.235258102416992</v>
      </c>
    </row>
    <row r="268" spans="1:7">
      <c r="A268" s="2" t="s">
        <v>233</v>
      </c>
      <c r="B268" s="2" t="s">
        <v>1849</v>
      </c>
      <c r="C268" s="134" t="s">
        <v>214</v>
      </c>
      <c r="D268" s="115">
        <v>3510</v>
      </c>
      <c r="E268" s="117">
        <v>93.646720886230469</v>
      </c>
      <c r="F268" s="6">
        <v>344</v>
      </c>
      <c r="G268" s="24">
        <v>10.465470314025879</v>
      </c>
    </row>
    <row r="269" spans="1:7">
      <c r="A269" s="2" t="s">
        <v>233</v>
      </c>
      <c r="B269" s="2" t="s">
        <v>1850</v>
      </c>
      <c r="C269" s="134" t="s">
        <v>210</v>
      </c>
      <c r="D269" s="115">
        <v>3493</v>
      </c>
      <c r="E269" s="117">
        <v>98.912109375</v>
      </c>
      <c r="F269" s="6">
        <v>1</v>
      </c>
      <c r="G269" s="24">
        <v>2.8943559154868126E-2</v>
      </c>
    </row>
    <row r="270" spans="1:7">
      <c r="A270" s="2" t="s">
        <v>233</v>
      </c>
      <c r="B270" s="2" t="s">
        <v>1850</v>
      </c>
      <c r="C270" s="134" t="s">
        <v>211</v>
      </c>
      <c r="D270" s="115">
        <v>3759</v>
      </c>
      <c r="E270" s="117">
        <v>99.201911926269531</v>
      </c>
      <c r="F270" s="6">
        <v>2</v>
      </c>
      <c r="G270" s="24">
        <v>5.3633682429790497E-2</v>
      </c>
    </row>
    <row r="271" spans="1:7">
      <c r="A271" s="2" t="s">
        <v>233</v>
      </c>
      <c r="B271" s="2" t="s">
        <v>1850</v>
      </c>
      <c r="C271" s="134" t="s">
        <v>212</v>
      </c>
      <c r="D271" s="115">
        <v>3048</v>
      </c>
      <c r="E271" s="117">
        <v>99.048553466796875</v>
      </c>
      <c r="F271" s="6">
        <v>6</v>
      </c>
      <c r="G271" s="24">
        <v>0.19874130189418793</v>
      </c>
    </row>
    <row r="272" spans="1:7">
      <c r="A272" s="2" t="s">
        <v>233</v>
      </c>
      <c r="B272" s="2" t="s">
        <v>1850</v>
      </c>
      <c r="C272" s="134" t="s">
        <v>213</v>
      </c>
      <c r="D272" s="115">
        <v>3317</v>
      </c>
      <c r="E272" s="117">
        <v>98.9749755859375</v>
      </c>
      <c r="F272" s="6">
        <v>2</v>
      </c>
      <c r="G272" s="24">
        <v>6.091989204287529E-2</v>
      </c>
    </row>
    <row r="273" spans="1:7">
      <c r="A273" s="2" t="s">
        <v>233</v>
      </c>
      <c r="B273" s="2" t="s">
        <v>1850</v>
      </c>
      <c r="C273" s="134" t="s">
        <v>214</v>
      </c>
      <c r="D273" s="115">
        <v>3510</v>
      </c>
      <c r="E273" s="117">
        <v>96.581199645996094</v>
      </c>
      <c r="F273" s="6">
        <v>1</v>
      </c>
      <c r="G273" s="24">
        <v>2.9498524963855743E-2</v>
      </c>
    </row>
    <row r="274" spans="1:7">
      <c r="C274" s="129"/>
    </row>
    <row r="275" spans="1:7">
      <c r="C275" s="129"/>
    </row>
    <row r="276" spans="1:7">
      <c r="C276" s="129"/>
    </row>
    <row r="277" spans="1:7">
      <c r="C277" s="129"/>
    </row>
    <row r="278" spans="1:7">
      <c r="C278" s="129"/>
    </row>
    <row r="279" spans="1:7">
      <c r="C279" s="129"/>
    </row>
    <row r="280" spans="1:7">
      <c r="C280" s="129"/>
    </row>
    <row r="281" spans="1:7">
      <c r="C281" s="129"/>
    </row>
    <row r="282" spans="1:7">
      <c r="C282" s="129"/>
    </row>
    <row r="283" spans="1:7">
      <c r="C283" s="129"/>
    </row>
    <row r="284" spans="1:7">
      <c r="C284" s="129"/>
    </row>
    <row r="285" spans="1:7">
      <c r="C285" s="129"/>
    </row>
    <row r="286" spans="1:7">
      <c r="C286" s="129"/>
    </row>
    <row r="287" spans="1:7">
      <c r="C287" s="129"/>
    </row>
    <row r="288" spans="1:7">
      <c r="C288" s="129"/>
    </row>
    <row r="289" spans="3:3">
      <c r="C289" s="129"/>
    </row>
    <row r="290" spans="3:3">
      <c r="C290" s="129"/>
    </row>
    <row r="291" spans="3:3">
      <c r="C291" s="129"/>
    </row>
    <row r="292" spans="3:3">
      <c r="C292" s="129"/>
    </row>
    <row r="293" spans="3:3">
      <c r="C293" s="129"/>
    </row>
    <row r="294" spans="3:3">
      <c r="C294" s="129"/>
    </row>
    <row r="295" spans="3:3">
      <c r="C295" s="129"/>
    </row>
    <row r="296" spans="3:3">
      <c r="C296" s="129"/>
    </row>
    <row r="297" spans="3:3">
      <c r="C297" s="129"/>
    </row>
    <row r="298" spans="3:3">
      <c r="C298" s="129"/>
    </row>
    <row r="299" spans="3:3">
      <c r="C299" s="129"/>
    </row>
    <row r="300" spans="3:3">
      <c r="C300" s="129"/>
    </row>
    <row r="301" spans="3:3">
      <c r="C301" s="129"/>
    </row>
    <row r="302" spans="3:3">
      <c r="C302" s="129"/>
    </row>
    <row r="303" spans="3:3">
      <c r="C303" s="129"/>
    </row>
    <row r="304" spans="3:3">
      <c r="C304" s="129"/>
    </row>
    <row r="305" spans="3:3">
      <c r="C305" s="129"/>
    </row>
    <row r="306" spans="3:3">
      <c r="C306" s="129"/>
    </row>
    <row r="307" spans="3:3">
      <c r="C307" s="129"/>
    </row>
    <row r="308" spans="3:3">
      <c r="C308" s="129"/>
    </row>
    <row r="309" spans="3:3">
      <c r="C309" s="129"/>
    </row>
    <row r="310" spans="3:3">
      <c r="C310" s="129"/>
    </row>
    <row r="311" spans="3:3">
      <c r="C311" s="129"/>
    </row>
    <row r="312" spans="3:3">
      <c r="C312" s="129"/>
    </row>
    <row r="313" spans="3:3">
      <c r="C313" s="129"/>
    </row>
    <row r="314" spans="3:3">
      <c r="C314" s="129"/>
    </row>
    <row r="315" spans="3:3">
      <c r="C315" s="129"/>
    </row>
    <row r="316" spans="3:3">
      <c r="C316" s="129"/>
    </row>
    <row r="317" spans="3:3">
      <c r="C317" s="129"/>
    </row>
    <row r="318" spans="3:3">
      <c r="C318" s="129"/>
    </row>
    <row r="319" spans="3:3">
      <c r="C319" s="129"/>
    </row>
    <row r="320" spans="3:3">
      <c r="C320" s="129"/>
    </row>
    <row r="321" spans="3:3">
      <c r="C321" s="129"/>
    </row>
    <row r="322" spans="3:3">
      <c r="C322" s="129"/>
    </row>
    <row r="323" spans="3:3">
      <c r="C323" s="129"/>
    </row>
    <row r="324" spans="3:3">
      <c r="C324" s="129"/>
    </row>
    <row r="325" spans="3:3">
      <c r="C325" s="129"/>
    </row>
    <row r="326" spans="3:3">
      <c r="C326" s="129"/>
    </row>
    <row r="327" spans="3:3">
      <c r="C327" s="129"/>
    </row>
    <row r="328" spans="3:3">
      <c r="C328" s="129"/>
    </row>
    <row r="329" spans="3:3">
      <c r="C329" s="129"/>
    </row>
    <row r="330" spans="3:3">
      <c r="C330" s="129"/>
    </row>
    <row r="331" spans="3:3">
      <c r="C331" s="129"/>
    </row>
    <row r="332" spans="3:3">
      <c r="C332" s="129"/>
    </row>
    <row r="333" spans="3:3">
      <c r="C333" s="129"/>
    </row>
    <row r="334" spans="3:3">
      <c r="C334" s="129"/>
    </row>
    <row r="335" spans="3:3">
      <c r="C335" s="129"/>
    </row>
    <row r="336" spans="3:3">
      <c r="C336" s="129"/>
    </row>
    <row r="337" spans="3:3">
      <c r="C337" s="129"/>
    </row>
    <row r="338" spans="3:3">
      <c r="C338" s="129"/>
    </row>
  </sheetData>
  <pageMargins left="0.7" right="0.7" top="0.75" bottom="0.75" header="0.3" footer="0.3"/>
  <pageSetup fitToWidth="0" fitToHeight="0" orientation="portrait"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4"/>
  <dimension ref="A1:J338"/>
  <sheetViews>
    <sheetView zoomScaleNormal="100" workbookViewId="0"/>
  </sheetViews>
  <sheetFormatPr defaultColWidth="8.765625" defaultRowHeight="14"/>
  <cols>
    <col min="1" max="1" width="25.23046875" style="12" customWidth="1"/>
    <col min="2" max="2" width="42.4609375" style="12" customWidth="1"/>
    <col min="3" max="3" width="9" style="136" customWidth="1"/>
    <col min="4" max="4" width="23.69140625" style="136" customWidth="1"/>
    <col min="5" max="5" width="20.23046875" style="120" customWidth="1"/>
    <col min="6" max="6" width="19.07421875" style="12" customWidth="1"/>
    <col min="7" max="7" width="23" style="198" customWidth="1"/>
    <col min="8" max="8" width="25" style="12" customWidth="1"/>
    <col min="9" max="9" width="8.765625" style="12" customWidth="1"/>
    <col min="10" max="16384" width="8.765625" style="12"/>
  </cols>
  <sheetData>
    <row r="1" spans="1:10" ht="20">
      <c r="A1" s="15" t="s">
        <v>1851</v>
      </c>
      <c r="B1" s="115"/>
      <c r="C1" s="115"/>
      <c r="D1" s="115"/>
      <c r="E1" s="2"/>
      <c r="F1" s="2"/>
      <c r="G1" s="24"/>
    </row>
    <row r="2" spans="1:10" ht="15.5">
      <c r="A2" s="256" t="s">
        <v>655</v>
      </c>
      <c r="B2" s="115"/>
      <c r="C2" s="115"/>
      <c r="D2" s="115"/>
      <c r="E2" s="2"/>
      <c r="F2" s="2"/>
      <c r="G2" s="24"/>
    </row>
    <row r="3" spans="1:10" ht="38.5" customHeight="1">
      <c r="A3" s="5" t="s">
        <v>222</v>
      </c>
      <c r="B3" s="5" t="s">
        <v>239</v>
      </c>
      <c r="C3" s="5" t="s">
        <v>209</v>
      </c>
      <c r="D3" s="116" t="s">
        <v>1843</v>
      </c>
      <c r="E3" s="21" t="s">
        <v>1852</v>
      </c>
      <c r="F3" s="21" t="s">
        <v>1845</v>
      </c>
      <c r="G3" s="197" t="s">
        <v>1853</v>
      </c>
      <c r="H3" s="2"/>
      <c r="I3" s="2"/>
      <c r="J3" s="2"/>
    </row>
    <row r="4" spans="1:10" ht="15.5">
      <c r="A4" s="2" t="s">
        <v>229</v>
      </c>
      <c r="B4" s="2" t="s">
        <v>245</v>
      </c>
      <c r="C4" s="133" t="s">
        <v>210</v>
      </c>
      <c r="D4" s="6">
        <v>1159</v>
      </c>
      <c r="E4" s="24">
        <v>95.168251037597656</v>
      </c>
      <c r="F4" s="2">
        <v>185</v>
      </c>
      <c r="G4" s="24">
        <v>16.772438049316406</v>
      </c>
      <c r="H4" s="2"/>
      <c r="I4" s="2"/>
      <c r="J4" s="2"/>
    </row>
    <row r="5" spans="1:10" ht="15.5">
      <c r="A5" s="2" t="s">
        <v>229</v>
      </c>
      <c r="B5" s="2" t="s">
        <v>245</v>
      </c>
      <c r="C5" s="133" t="s">
        <v>211</v>
      </c>
      <c r="D5" s="6">
        <v>1293</v>
      </c>
      <c r="E5" s="24">
        <v>95.591644287109375</v>
      </c>
      <c r="F5" s="2">
        <v>179</v>
      </c>
      <c r="G5" s="24">
        <v>14.482200622558594</v>
      </c>
      <c r="H5" s="2"/>
      <c r="I5" s="2"/>
      <c r="J5" s="2"/>
    </row>
    <row r="6" spans="1:10" ht="15.5">
      <c r="A6" s="2" t="s">
        <v>229</v>
      </c>
      <c r="B6" s="2" t="s">
        <v>245</v>
      </c>
      <c r="C6" s="133" t="s">
        <v>212</v>
      </c>
      <c r="D6" s="6">
        <v>1117</v>
      </c>
      <c r="E6" s="24">
        <v>97.314231872558594</v>
      </c>
      <c r="F6" s="2">
        <v>137</v>
      </c>
      <c r="G6" s="24">
        <v>12.603495597839355</v>
      </c>
      <c r="H6" s="2"/>
      <c r="I6" s="2"/>
      <c r="J6" s="2"/>
    </row>
    <row r="7" spans="1:10" ht="15.5">
      <c r="A7" s="2" t="s">
        <v>229</v>
      </c>
      <c r="B7" s="2" t="s">
        <v>245</v>
      </c>
      <c r="C7" s="133" t="s">
        <v>213</v>
      </c>
      <c r="D7" s="6">
        <v>1248</v>
      </c>
      <c r="E7" s="24">
        <v>97.516029357910156</v>
      </c>
      <c r="F7" s="2">
        <v>186</v>
      </c>
      <c r="G7" s="24">
        <v>15.283483505249023</v>
      </c>
      <c r="H7" s="2"/>
      <c r="I7" s="2"/>
      <c r="J7" s="2"/>
    </row>
    <row r="8" spans="1:10" ht="15.5">
      <c r="A8" s="2" t="s">
        <v>229</v>
      </c>
      <c r="B8" s="2" t="s">
        <v>245</v>
      </c>
      <c r="C8" s="133" t="s">
        <v>214</v>
      </c>
      <c r="D8" s="6">
        <v>1280</v>
      </c>
      <c r="E8" s="24">
        <v>96.484375</v>
      </c>
      <c r="F8" s="2">
        <v>186</v>
      </c>
      <c r="G8" s="24">
        <v>15.060729026794434</v>
      </c>
      <c r="H8" s="2"/>
      <c r="I8" s="2"/>
      <c r="J8" s="2"/>
    </row>
    <row r="9" spans="1:10" ht="15.5">
      <c r="A9" s="2" t="s">
        <v>229</v>
      </c>
      <c r="B9" s="2" t="s">
        <v>244</v>
      </c>
      <c r="C9" s="133" t="s">
        <v>210</v>
      </c>
      <c r="D9" s="6">
        <v>1159</v>
      </c>
      <c r="E9" s="24">
        <v>95.858497619628906</v>
      </c>
      <c r="F9" s="2">
        <v>281</v>
      </c>
      <c r="G9" s="24">
        <v>25.292530059814453</v>
      </c>
      <c r="H9" s="2"/>
      <c r="I9" s="2"/>
      <c r="J9" s="2"/>
    </row>
    <row r="10" spans="1:10" ht="15.5">
      <c r="A10" s="2" t="s">
        <v>229</v>
      </c>
      <c r="B10" s="2" t="s">
        <v>244</v>
      </c>
      <c r="C10" s="133" t="s">
        <v>211</v>
      </c>
      <c r="D10" s="6">
        <v>1293</v>
      </c>
      <c r="E10" s="24">
        <v>94.66357421875</v>
      </c>
      <c r="F10" s="2">
        <v>318</v>
      </c>
      <c r="G10" s="24">
        <v>25.980392456054688</v>
      </c>
      <c r="H10" s="2"/>
      <c r="I10" s="2"/>
      <c r="J10" s="2"/>
    </row>
    <row r="11" spans="1:10" ht="15.5">
      <c r="A11" s="2" t="s">
        <v>229</v>
      </c>
      <c r="B11" s="2" t="s">
        <v>244</v>
      </c>
      <c r="C11" s="133" t="s">
        <v>212</v>
      </c>
      <c r="D11" s="6">
        <v>1117</v>
      </c>
      <c r="E11" s="24">
        <v>96.777084350585938</v>
      </c>
      <c r="F11" s="2">
        <v>247</v>
      </c>
      <c r="G11" s="24">
        <v>22.849214553833008</v>
      </c>
      <c r="H11" s="2"/>
      <c r="I11" s="2"/>
      <c r="J11" s="2"/>
    </row>
    <row r="12" spans="1:10" ht="15.5">
      <c r="A12" s="2" t="s">
        <v>229</v>
      </c>
      <c r="B12" s="2" t="s">
        <v>244</v>
      </c>
      <c r="C12" s="133" t="s">
        <v>213</v>
      </c>
      <c r="D12" s="6">
        <v>1248</v>
      </c>
      <c r="E12" s="24">
        <v>95.592948913574219</v>
      </c>
      <c r="F12" s="2">
        <v>287</v>
      </c>
      <c r="G12" s="24">
        <v>24.056999206542969</v>
      </c>
      <c r="H12" s="2"/>
      <c r="I12" s="2"/>
      <c r="J12" s="2"/>
    </row>
    <row r="13" spans="1:10" ht="15.5">
      <c r="A13" s="2" t="s">
        <v>229</v>
      </c>
      <c r="B13" s="2" t="s">
        <v>244</v>
      </c>
      <c r="C13" s="133" t="s">
        <v>214</v>
      </c>
      <c r="D13" s="6">
        <v>1280</v>
      </c>
      <c r="E13" s="24">
        <v>94.375</v>
      </c>
      <c r="F13" s="2">
        <v>288</v>
      </c>
      <c r="G13" s="24">
        <v>23.841058731079102</v>
      </c>
      <c r="H13" s="2"/>
      <c r="I13" s="2"/>
      <c r="J13" s="2"/>
    </row>
    <row r="14" spans="1:10" ht="15.5">
      <c r="A14" s="2" t="s">
        <v>229</v>
      </c>
      <c r="B14" s="2" t="s">
        <v>248</v>
      </c>
      <c r="C14" s="133" t="s">
        <v>210</v>
      </c>
      <c r="D14" s="6">
        <v>1159</v>
      </c>
      <c r="E14" s="24">
        <v>89.301124572753906</v>
      </c>
      <c r="F14" s="2">
        <v>246</v>
      </c>
      <c r="G14" s="24">
        <v>23.768115997314453</v>
      </c>
      <c r="H14" s="2"/>
      <c r="I14" s="2"/>
      <c r="J14" s="2"/>
    </row>
    <row r="15" spans="1:10" ht="15.5">
      <c r="A15" s="2" t="s">
        <v>229</v>
      </c>
      <c r="B15" s="2" t="s">
        <v>248</v>
      </c>
      <c r="C15" s="133" t="s">
        <v>211</v>
      </c>
      <c r="D15" s="6">
        <v>1293</v>
      </c>
      <c r="E15" s="24">
        <v>92.884765625</v>
      </c>
      <c r="F15" s="2">
        <v>251</v>
      </c>
      <c r="G15" s="24">
        <v>20.899250030517578</v>
      </c>
      <c r="H15" s="2"/>
      <c r="I15" s="2"/>
      <c r="J15" s="2"/>
    </row>
    <row r="16" spans="1:10" ht="15.5">
      <c r="A16" s="2" t="s">
        <v>229</v>
      </c>
      <c r="B16" s="2" t="s">
        <v>248</v>
      </c>
      <c r="C16" s="133" t="s">
        <v>212</v>
      </c>
      <c r="D16" s="6">
        <v>1117</v>
      </c>
      <c r="E16" s="24">
        <v>95.79229736328125</v>
      </c>
      <c r="F16" s="2">
        <v>258</v>
      </c>
      <c r="G16" s="24">
        <v>24.112150192260742</v>
      </c>
      <c r="H16" s="2"/>
      <c r="I16" s="2"/>
      <c r="J16" s="2"/>
    </row>
    <row r="17" spans="1:10" ht="15.5">
      <c r="A17" s="2" t="s">
        <v>229</v>
      </c>
      <c r="B17" s="2" t="s">
        <v>248</v>
      </c>
      <c r="C17" s="133" t="s">
        <v>213</v>
      </c>
      <c r="D17" s="6">
        <v>1248</v>
      </c>
      <c r="E17" s="24">
        <v>94.471153259277344</v>
      </c>
      <c r="F17" s="2">
        <v>302</v>
      </c>
      <c r="G17" s="24">
        <v>25.614927291870117</v>
      </c>
      <c r="H17" s="2"/>
      <c r="I17" s="2"/>
      <c r="J17" s="2"/>
    </row>
    <row r="18" spans="1:10" ht="15.5">
      <c r="A18" s="2" t="s">
        <v>229</v>
      </c>
      <c r="B18" s="2" t="s">
        <v>248</v>
      </c>
      <c r="C18" s="133" t="s">
        <v>214</v>
      </c>
      <c r="D18" s="6">
        <v>1280</v>
      </c>
      <c r="E18" s="24">
        <v>93.828125</v>
      </c>
      <c r="F18" s="2">
        <v>296</v>
      </c>
      <c r="G18" s="24">
        <v>24.646127700805664</v>
      </c>
      <c r="H18" s="2"/>
      <c r="I18" s="2"/>
      <c r="J18" s="2"/>
    </row>
    <row r="19" spans="1:10" ht="15.5">
      <c r="A19" s="2" t="s">
        <v>229</v>
      </c>
      <c r="B19" s="2" t="s">
        <v>249</v>
      </c>
      <c r="C19" s="133" t="s">
        <v>210</v>
      </c>
      <c r="D19" s="6">
        <v>1159</v>
      </c>
      <c r="E19" s="24">
        <v>89.818809509277344</v>
      </c>
      <c r="F19" s="2">
        <v>374</v>
      </c>
      <c r="G19" s="24">
        <v>35.926994323730469</v>
      </c>
      <c r="H19" s="2"/>
      <c r="I19" s="2"/>
      <c r="J19" s="2"/>
    </row>
    <row r="20" spans="1:10" ht="15.5">
      <c r="A20" s="2" t="s">
        <v>229</v>
      </c>
      <c r="B20" s="2" t="s">
        <v>249</v>
      </c>
      <c r="C20" s="133" t="s">
        <v>211</v>
      </c>
      <c r="D20" s="6">
        <v>1293</v>
      </c>
      <c r="E20" s="24">
        <v>82.598609924316406</v>
      </c>
      <c r="F20" s="2">
        <v>331</v>
      </c>
      <c r="G20" s="24">
        <v>30.992509841918945</v>
      </c>
      <c r="H20" s="2"/>
      <c r="I20" s="2"/>
      <c r="J20" s="2"/>
    </row>
    <row r="21" spans="1:10" ht="15.5">
      <c r="A21" s="2" t="s">
        <v>229</v>
      </c>
      <c r="B21" s="2" t="s">
        <v>249</v>
      </c>
      <c r="C21" s="133" t="s">
        <v>212</v>
      </c>
      <c r="D21" s="6">
        <v>1117</v>
      </c>
      <c r="E21" s="24">
        <v>91.136970520019531</v>
      </c>
      <c r="F21" s="2">
        <v>315</v>
      </c>
      <c r="G21" s="24">
        <v>30.943025588989258</v>
      </c>
      <c r="H21" s="2"/>
      <c r="I21" s="2"/>
      <c r="J21" s="2"/>
    </row>
    <row r="22" spans="1:10" ht="15.5">
      <c r="A22" s="2" t="s">
        <v>229</v>
      </c>
      <c r="B22" s="2" t="s">
        <v>249</v>
      </c>
      <c r="C22" s="133" t="s">
        <v>213</v>
      </c>
      <c r="D22" s="6">
        <v>1248</v>
      </c>
      <c r="E22" s="24">
        <v>89.102561950683594</v>
      </c>
      <c r="F22" s="2">
        <v>369</v>
      </c>
      <c r="G22" s="24">
        <v>33.183452606201172</v>
      </c>
      <c r="H22" s="2"/>
      <c r="I22" s="2"/>
      <c r="J22" s="2"/>
    </row>
    <row r="23" spans="1:10" ht="15.5">
      <c r="A23" s="2" t="s">
        <v>229</v>
      </c>
      <c r="B23" s="2" t="s">
        <v>249</v>
      </c>
      <c r="C23" s="133" t="s">
        <v>214</v>
      </c>
      <c r="D23" s="6">
        <v>1280</v>
      </c>
      <c r="E23" s="24">
        <v>89.53125</v>
      </c>
      <c r="F23" s="2">
        <v>376</v>
      </c>
      <c r="G23" s="24">
        <v>32.809772491455078</v>
      </c>
      <c r="H23" s="2"/>
      <c r="I23" s="2"/>
      <c r="J23" s="2"/>
    </row>
    <row r="24" spans="1:10" ht="15.5">
      <c r="A24" s="2" t="s">
        <v>229</v>
      </c>
      <c r="B24" s="2" t="s">
        <v>1849</v>
      </c>
      <c r="C24" s="133" t="s">
        <v>210</v>
      </c>
      <c r="D24" s="6">
        <v>1159</v>
      </c>
      <c r="E24" s="24">
        <v>91.716995239257813</v>
      </c>
      <c r="F24" s="2">
        <v>286</v>
      </c>
      <c r="G24" s="24">
        <v>26.904985427856445</v>
      </c>
      <c r="H24" s="2"/>
      <c r="I24" s="2"/>
      <c r="J24" s="2"/>
    </row>
    <row r="25" spans="1:10" ht="15.5">
      <c r="A25" s="2" t="s">
        <v>229</v>
      </c>
      <c r="B25" s="2" t="s">
        <v>1849</v>
      </c>
      <c r="C25" s="133" t="s">
        <v>211</v>
      </c>
      <c r="D25" s="6">
        <v>1293</v>
      </c>
      <c r="E25" s="24">
        <v>94.199539184570313</v>
      </c>
      <c r="F25" s="2">
        <v>316</v>
      </c>
      <c r="G25" s="24">
        <v>25.944169998168945</v>
      </c>
      <c r="H25" s="2"/>
      <c r="I25" s="2"/>
      <c r="J25" s="2"/>
    </row>
    <row r="26" spans="1:10" ht="15.5">
      <c r="A26" s="2" t="s">
        <v>229</v>
      </c>
      <c r="B26" s="2" t="s">
        <v>1849</v>
      </c>
      <c r="C26" s="133" t="s">
        <v>212</v>
      </c>
      <c r="D26" s="6">
        <v>1117</v>
      </c>
      <c r="E26" s="24">
        <v>96.956130981445313</v>
      </c>
      <c r="F26" s="2">
        <v>240</v>
      </c>
      <c r="G26" s="24">
        <v>22.160665512084961</v>
      </c>
      <c r="H26" s="2"/>
      <c r="I26" s="2"/>
      <c r="J26" s="2"/>
    </row>
    <row r="27" spans="1:10" ht="15.5">
      <c r="A27" s="2" t="s">
        <v>229</v>
      </c>
      <c r="B27" s="2" t="s">
        <v>1849</v>
      </c>
      <c r="C27" s="133" t="s">
        <v>213</v>
      </c>
      <c r="D27" s="6">
        <v>1248</v>
      </c>
      <c r="E27" s="24">
        <v>96.794868469238281</v>
      </c>
      <c r="F27" s="2">
        <v>298</v>
      </c>
      <c r="G27" s="24">
        <v>24.668874740600586</v>
      </c>
      <c r="H27" s="2"/>
      <c r="I27" s="2"/>
    </row>
    <row r="28" spans="1:10" ht="15.5">
      <c r="A28" s="2" t="s">
        <v>229</v>
      </c>
      <c r="B28" s="2" t="s">
        <v>1849</v>
      </c>
      <c r="C28" s="133" t="s">
        <v>214</v>
      </c>
      <c r="D28" s="6">
        <v>1280</v>
      </c>
      <c r="E28" s="24">
        <v>97.03125</v>
      </c>
      <c r="F28" s="2">
        <v>336</v>
      </c>
      <c r="G28" s="24">
        <v>27.053140640258789</v>
      </c>
      <c r="H28" s="2"/>
      <c r="I28" s="2"/>
    </row>
    <row r="29" spans="1:10" ht="15.5">
      <c r="A29" s="2" t="s">
        <v>229</v>
      </c>
      <c r="B29" s="2" t="s">
        <v>1850</v>
      </c>
      <c r="C29" s="133" t="s">
        <v>210</v>
      </c>
      <c r="D29" s="6">
        <v>1159</v>
      </c>
      <c r="E29" s="24">
        <v>92.924934387207031</v>
      </c>
      <c r="F29" s="2">
        <v>25</v>
      </c>
      <c r="G29" s="24">
        <v>2.3212628364562988</v>
      </c>
      <c r="H29" s="2"/>
      <c r="I29" s="2"/>
    </row>
    <row r="30" spans="1:10" ht="15.5">
      <c r="A30" s="2" t="s">
        <v>229</v>
      </c>
      <c r="B30" s="2" t="s">
        <v>1850</v>
      </c>
      <c r="C30" s="133" t="s">
        <v>211</v>
      </c>
      <c r="D30" s="6">
        <v>1293</v>
      </c>
      <c r="E30" s="24">
        <v>94.66357421875</v>
      </c>
      <c r="F30" s="2">
        <v>27</v>
      </c>
      <c r="G30" s="24">
        <v>2.2058823108673096</v>
      </c>
    </row>
    <row r="31" spans="1:10" ht="15.5">
      <c r="A31" s="2" t="s">
        <v>229</v>
      </c>
      <c r="B31" s="2" t="s">
        <v>1850</v>
      </c>
      <c r="C31" s="133" t="s">
        <v>212</v>
      </c>
      <c r="D31" s="6">
        <v>1117</v>
      </c>
      <c r="E31" s="24">
        <v>96.687553405761719</v>
      </c>
      <c r="F31" s="2">
        <v>19</v>
      </c>
      <c r="G31" s="24">
        <v>1.7592592239379883</v>
      </c>
    </row>
    <row r="32" spans="1:10" ht="15.5">
      <c r="A32" s="2" t="s">
        <v>229</v>
      </c>
      <c r="B32" s="2" t="s">
        <v>1850</v>
      </c>
      <c r="C32" s="133" t="s">
        <v>213</v>
      </c>
      <c r="D32" s="6">
        <v>1248</v>
      </c>
      <c r="E32" s="24">
        <v>95.032051086425781</v>
      </c>
      <c r="F32" s="2">
        <v>32</v>
      </c>
      <c r="G32" s="24">
        <v>2.6981449127197266</v>
      </c>
    </row>
    <row r="33" spans="1:7" ht="15.5">
      <c r="A33" s="2" t="s">
        <v>229</v>
      </c>
      <c r="B33" s="2" t="s">
        <v>1850</v>
      </c>
      <c r="C33" s="133" t="s">
        <v>214</v>
      </c>
      <c r="D33" s="6">
        <v>1280</v>
      </c>
      <c r="E33" s="24">
        <v>95.625</v>
      </c>
      <c r="F33" s="2">
        <v>40</v>
      </c>
      <c r="G33" s="24">
        <v>3.2679738998413086</v>
      </c>
    </row>
    <row r="34" spans="1:7" ht="15.5">
      <c r="A34" s="2" t="s">
        <v>234</v>
      </c>
      <c r="B34" s="2" t="s">
        <v>245</v>
      </c>
      <c r="C34" s="133" t="s">
        <v>210</v>
      </c>
      <c r="D34" s="6">
        <v>716</v>
      </c>
      <c r="E34" s="24">
        <v>95.949722290039063</v>
      </c>
      <c r="F34" s="2">
        <v>38</v>
      </c>
      <c r="G34" s="24">
        <v>5.5312952995300293</v>
      </c>
    </row>
    <row r="35" spans="1:7" ht="15.5">
      <c r="A35" s="2" t="s">
        <v>234</v>
      </c>
      <c r="B35" s="2" t="s">
        <v>245</v>
      </c>
      <c r="C35" s="133" t="s">
        <v>211</v>
      </c>
      <c r="D35" s="6">
        <v>687</v>
      </c>
      <c r="E35" s="24">
        <v>96.652107238769531</v>
      </c>
      <c r="F35" s="2">
        <v>33</v>
      </c>
      <c r="G35" s="24">
        <v>4.9698796272277832</v>
      </c>
    </row>
    <row r="36" spans="1:7" ht="15.5">
      <c r="A36" s="2" t="s">
        <v>234</v>
      </c>
      <c r="B36" s="2" t="s">
        <v>245</v>
      </c>
      <c r="C36" s="133" t="s">
        <v>212</v>
      </c>
      <c r="D36" s="6">
        <v>696</v>
      </c>
      <c r="E36" s="24">
        <v>97.126434326171875</v>
      </c>
      <c r="F36" s="2">
        <v>43</v>
      </c>
      <c r="G36" s="24">
        <v>6.3609466552734375</v>
      </c>
    </row>
    <row r="37" spans="1:7" ht="15.5">
      <c r="A37" s="2" t="s">
        <v>234</v>
      </c>
      <c r="B37" s="2" t="s">
        <v>245</v>
      </c>
      <c r="C37" s="133" t="s">
        <v>213</v>
      </c>
      <c r="D37" s="6">
        <v>770</v>
      </c>
      <c r="E37" s="24">
        <v>97.012985229492188</v>
      </c>
      <c r="F37" s="2">
        <v>45</v>
      </c>
      <c r="G37" s="24">
        <v>6.0240964889526367</v>
      </c>
    </row>
    <row r="38" spans="1:7" ht="15.5">
      <c r="A38" s="2" t="s">
        <v>234</v>
      </c>
      <c r="B38" s="2" t="s">
        <v>245</v>
      </c>
      <c r="C38" s="133" t="s">
        <v>214</v>
      </c>
      <c r="D38" s="6">
        <v>758</v>
      </c>
      <c r="E38" s="24">
        <v>97.361480712890625</v>
      </c>
      <c r="F38" s="2">
        <v>45</v>
      </c>
      <c r="G38" s="24">
        <v>6.0975608825683594</v>
      </c>
    </row>
    <row r="39" spans="1:7" ht="15.5">
      <c r="A39" s="2" t="s">
        <v>234</v>
      </c>
      <c r="B39" s="2" t="s">
        <v>244</v>
      </c>
      <c r="C39" s="133" t="s">
        <v>210</v>
      </c>
      <c r="D39" s="6">
        <v>716</v>
      </c>
      <c r="E39" s="24">
        <v>97.346366882324219</v>
      </c>
      <c r="F39" s="2">
        <v>74</v>
      </c>
      <c r="G39" s="24">
        <v>10.61693000793457</v>
      </c>
    </row>
    <row r="40" spans="1:7" ht="15.5">
      <c r="A40" s="2" t="s">
        <v>234</v>
      </c>
      <c r="B40" s="2" t="s">
        <v>244</v>
      </c>
      <c r="C40" s="133" t="s">
        <v>211</v>
      </c>
      <c r="D40" s="6">
        <v>687</v>
      </c>
      <c r="E40" s="24">
        <v>96.506553649902344</v>
      </c>
      <c r="F40" s="2">
        <v>55</v>
      </c>
      <c r="G40" s="24">
        <v>8.2956256866455078</v>
      </c>
    </row>
    <row r="41" spans="1:7" ht="15.5">
      <c r="A41" s="2" t="s">
        <v>234</v>
      </c>
      <c r="B41" s="2" t="s">
        <v>244</v>
      </c>
      <c r="C41" s="133" t="s">
        <v>212</v>
      </c>
      <c r="D41" s="6">
        <v>696</v>
      </c>
      <c r="E41" s="24">
        <v>97.988502502441406</v>
      </c>
      <c r="F41" s="2">
        <v>61</v>
      </c>
      <c r="G41" s="24">
        <v>8.9442815780639648</v>
      </c>
    </row>
    <row r="42" spans="1:7" ht="15.5">
      <c r="A42" s="2" t="s">
        <v>234</v>
      </c>
      <c r="B42" s="2" t="s">
        <v>244</v>
      </c>
      <c r="C42" s="133" t="s">
        <v>213</v>
      </c>
      <c r="D42" s="6">
        <v>770</v>
      </c>
      <c r="E42" s="24">
        <v>97.662338256835938</v>
      </c>
      <c r="F42" s="2">
        <v>67</v>
      </c>
      <c r="G42" s="24">
        <v>8.9095745086669922</v>
      </c>
    </row>
    <row r="43" spans="1:7" ht="15.5">
      <c r="A43" s="2" t="s">
        <v>234</v>
      </c>
      <c r="B43" s="2" t="s">
        <v>244</v>
      </c>
      <c r="C43" s="133" t="s">
        <v>214</v>
      </c>
      <c r="D43" s="6">
        <v>758</v>
      </c>
      <c r="E43" s="24">
        <v>96.833770751953125</v>
      </c>
      <c r="F43" s="2">
        <v>77</v>
      </c>
      <c r="G43" s="24">
        <v>10.490463256835938</v>
      </c>
    </row>
    <row r="44" spans="1:7" ht="15.5">
      <c r="A44" s="2" t="s">
        <v>234</v>
      </c>
      <c r="B44" s="2" t="s">
        <v>248</v>
      </c>
      <c r="C44" s="133" t="s">
        <v>210</v>
      </c>
      <c r="D44" s="6">
        <v>716</v>
      </c>
      <c r="E44" s="24">
        <v>95.670387268066406</v>
      </c>
      <c r="F44" s="2">
        <v>96</v>
      </c>
      <c r="G44" s="24">
        <v>14.014598846435547</v>
      </c>
    </row>
    <row r="45" spans="1:7" ht="15.5">
      <c r="A45" s="2" t="s">
        <v>234</v>
      </c>
      <c r="B45" s="2" t="s">
        <v>248</v>
      </c>
      <c r="C45" s="133" t="s">
        <v>211</v>
      </c>
      <c r="D45" s="6">
        <v>687</v>
      </c>
      <c r="E45" s="24">
        <v>96.360992431640625</v>
      </c>
      <c r="F45" s="2">
        <v>73</v>
      </c>
      <c r="G45" s="24">
        <v>11.027190208435059</v>
      </c>
    </row>
    <row r="46" spans="1:7" ht="15.5">
      <c r="A46" s="2" t="s">
        <v>234</v>
      </c>
      <c r="B46" s="2" t="s">
        <v>248</v>
      </c>
      <c r="C46" s="133" t="s">
        <v>212</v>
      </c>
      <c r="D46" s="6">
        <v>696</v>
      </c>
      <c r="E46" s="24">
        <v>96.982757568359375</v>
      </c>
      <c r="F46" s="2">
        <v>71</v>
      </c>
      <c r="G46" s="24">
        <v>10.518518447875977</v>
      </c>
    </row>
    <row r="47" spans="1:7" ht="15.5">
      <c r="A47" s="2" t="s">
        <v>234</v>
      </c>
      <c r="B47" s="2" t="s">
        <v>248</v>
      </c>
      <c r="C47" s="133" t="s">
        <v>213</v>
      </c>
      <c r="D47" s="6">
        <v>770</v>
      </c>
      <c r="E47" s="24">
        <v>97.922080993652344</v>
      </c>
      <c r="F47" s="2">
        <v>106</v>
      </c>
      <c r="G47" s="24">
        <v>14.058355331420898</v>
      </c>
    </row>
    <row r="48" spans="1:7" ht="15.5">
      <c r="A48" s="2" t="s">
        <v>234</v>
      </c>
      <c r="B48" s="2" t="s">
        <v>248</v>
      </c>
      <c r="C48" s="133" t="s">
        <v>214</v>
      </c>
      <c r="D48" s="6">
        <v>758</v>
      </c>
      <c r="E48" s="24">
        <v>96.569923400878906</v>
      </c>
      <c r="F48" s="2">
        <v>114</v>
      </c>
      <c r="G48" s="24">
        <v>15.573770523071289</v>
      </c>
    </row>
    <row r="49" spans="1:7" ht="15.5">
      <c r="A49" s="12" t="s">
        <v>234</v>
      </c>
      <c r="B49" s="2" t="s">
        <v>249</v>
      </c>
      <c r="C49" s="134" t="s">
        <v>210</v>
      </c>
      <c r="D49" s="115">
        <v>716</v>
      </c>
      <c r="E49" s="117">
        <v>97.625701904296875</v>
      </c>
      <c r="F49" s="46">
        <v>175</v>
      </c>
      <c r="G49" s="24">
        <v>25.035764694213867</v>
      </c>
    </row>
    <row r="50" spans="1:7" ht="15.5">
      <c r="A50" s="12" t="s">
        <v>234</v>
      </c>
      <c r="B50" s="2" t="s">
        <v>249</v>
      </c>
      <c r="C50" s="134" t="s">
        <v>211</v>
      </c>
      <c r="D50" s="115">
        <v>687</v>
      </c>
      <c r="E50" s="117">
        <v>96.506553649902344</v>
      </c>
      <c r="F50" s="46">
        <v>176</v>
      </c>
      <c r="G50" s="24">
        <v>26.546003341674805</v>
      </c>
    </row>
    <row r="51" spans="1:7" ht="15.5">
      <c r="A51" s="12" t="s">
        <v>234</v>
      </c>
      <c r="B51" s="2" t="s">
        <v>249</v>
      </c>
      <c r="C51" s="134" t="s">
        <v>212</v>
      </c>
      <c r="D51" s="115">
        <v>696</v>
      </c>
      <c r="E51" s="117">
        <v>97.557472229003906</v>
      </c>
      <c r="F51" s="46">
        <v>158</v>
      </c>
      <c r="G51" s="24">
        <v>23.269514083862305</v>
      </c>
    </row>
    <row r="52" spans="1:7" ht="15.5">
      <c r="A52" s="12" t="s">
        <v>234</v>
      </c>
      <c r="B52" s="2" t="s">
        <v>249</v>
      </c>
      <c r="C52" s="134" t="s">
        <v>213</v>
      </c>
      <c r="D52" s="115">
        <v>770</v>
      </c>
      <c r="E52" s="117">
        <v>97.532470703125</v>
      </c>
      <c r="F52" s="46">
        <v>182</v>
      </c>
      <c r="G52" s="24">
        <v>24.234354019165039</v>
      </c>
    </row>
    <row r="53" spans="1:7" ht="15.5">
      <c r="A53" s="12" t="s">
        <v>234</v>
      </c>
      <c r="B53" s="2" t="s">
        <v>249</v>
      </c>
      <c r="C53" s="134" t="s">
        <v>214</v>
      </c>
      <c r="D53" s="115">
        <v>758</v>
      </c>
      <c r="E53" s="117">
        <v>95.250656127929688</v>
      </c>
      <c r="F53" s="2">
        <v>187</v>
      </c>
      <c r="G53" s="24">
        <v>25.900276184082031</v>
      </c>
    </row>
    <row r="54" spans="1:7" ht="15.5">
      <c r="A54" s="12" t="s">
        <v>234</v>
      </c>
      <c r="B54" s="2" t="s">
        <v>1849</v>
      </c>
      <c r="C54" s="134" t="s">
        <v>210</v>
      </c>
      <c r="D54" s="115">
        <v>716</v>
      </c>
      <c r="E54" s="117">
        <v>98.882682800292969</v>
      </c>
      <c r="F54" s="2">
        <v>84</v>
      </c>
      <c r="G54" s="24">
        <v>11.864406585693359</v>
      </c>
    </row>
    <row r="55" spans="1:7" ht="15.5">
      <c r="A55" s="12" t="s">
        <v>234</v>
      </c>
      <c r="B55" s="2" t="s">
        <v>1849</v>
      </c>
      <c r="C55" s="134" t="s">
        <v>211</v>
      </c>
      <c r="D55" s="115">
        <v>687</v>
      </c>
      <c r="E55" s="117">
        <v>99.126640319824219</v>
      </c>
      <c r="F55" s="2">
        <v>66</v>
      </c>
      <c r="G55" s="24">
        <v>9.6916303634643555</v>
      </c>
    </row>
    <row r="56" spans="1:7" ht="15.5">
      <c r="A56" s="12" t="s">
        <v>234</v>
      </c>
      <c r="B56" s="2" t="s">
        <v>1849</v>
      </c>
      <c r="C56" s="134" t="s">
        <v>212</v>
      </c>
      <c r="D56" s="115">
        <v>696</v>
      </c>
      <c r="E56" s="117">
        <v>99.281608581542969</v>
      </c>
      <c r="F56" s="2">
        <v>74</v>
      </c>
      <c r="G56" s="24">
        <v>10.70911693572998</v>
      </c>
    </row>
    <row r="57" spans="1:7" ht="15.5">
      <c r="A57" s="12" t="s">
        <v>234</v>
      </c>
      <c r="B57" s="2" t="s">
        <v>1849</v>
      </c>
      <c r="C57" s="134" t="s">
        <v>213</v>
      </c>
      <c r="D57" s="115">
        <v>770</v>
      </c>
      <c r="E57" s="117">
        <v>99.480522155761719</v>
      </c>
      <c r="F57" s="2">
        <v>78</v>
      </c>
      <c r="G57" s="24">
        <v>10.182767868041992</v>
      </c>
    </row>
    <row r="58" spans="1:7" ht="15.5">
      <c r="A58" s="12" t="s">
        <v>234</v>
      </c>
      <c r="B58" s="2" t="s">
        <v>1849</v>
      </c>
      <c r="C58" s="134" t="s">
        <v>214</v>
      </c>
      <c r="D58" s="115">
        <v>758</v>
      </c>
      <c r="E58" s="117">
        <v>99.472297668457031</v>
      </c>
      <c r="F58" s="2">
        <v>88</v>
      </c>
      <c r="G58" s="24">
        <v>11.671087265014648</v>
      </c>
    </row>
    <row r="59" spans="1:7" ht="15.5">
      <c r="A59" s="12" t="s">
        <v>234</v>
      </c>
      <c r="B59" s="2" t="s">
        <v>1850</v>
      </c>
      <c r="C59" s="134" t="s">
        <v>210</v>
      </c>
      <c r="D59" s="115">
        <v>716</v>
      </c>
      <c r="E59" s="117">
        <v>99.162010192871094</v>
      </c>
      <c r="F59" s="2">
        <v>1</v>
      </c>
      <c r="G59" s="24">
        <v>0.14084507524967194</v>
      </c>
    </row>
    <row r="60" spans="1:7" ht="15.5">
      <c r="A60" s="12" t="s">
        <v>234</v>
      </c>
      <c r="B60" s="2" t="s">
        <v>1850</v>
      </c>
      <c r="C60" s="134" t="s">
        <v>211</v>
      </c>
      <c r="D60" s="115">
        <v>687</v>
      </c>
      <c r="E60" s="117">
        <v>99.272201538085938</v>
      </c>
      <c r="F60" s="2">
        <v>3</v>
      </c>
      <c r="G60" s="24">
        <v>0.43988269567489624</v>
      </c>
    </row>
    <row r="61" spans="1:7" ht="15.5">
      <c r="A61" s="12" t="s">
        <v>234</v>
      </c>
      <c r="B61" s="2" t="s">
        <v>1850</v>
      </c>
      <c r="C61" s="134" t="s">
        <v>212</v>
      </c>
      <c r="D61" s="115">
        <v>696</v>
      </c>
      <c r="E61" s="117">
        <v>99.425285339355469</v>
      </c>
      <c r="F61" s="2">
        <v>3</v>
      </c>
      <c r="G61" s="24">
        <v>0.43352600932121277</v>
      </c>
    </row>
    <row r="62" spans="1:7" ht="15.5">
      <c r="A62" s="12" t="s">
        <v>234</v>
      </c>
      <c r="B62" s="2" t="s">
        <v>1850</v>
      </c>
      <c r="C62" s="134" t="s">
        <v>213</v>
      </c>
      <c r="D62" s="115">
        <v>770</v>
      </c>
      <c r="E62" s="117">
        <v>99.740257263183594</v>
      </c>
      <c r="F62" s="2">
        <v>7</v>
      </c>
      <c r="G62" s="24">
        <v>0.91145831346511841</v>
      </c>
    </row>
    <row r="63" spans="1:7" ht="15.5">
      <c r="A63" s="12" t="s">
        <v>234</v>
      </c>
      <c r="B63" s="2" t="s">
        <v>1850</v>
      </c>
      <c r="C63" s="134" t="s">
        <v>214</v>
      </c>
      <c r="D63" s="115">
        <v>758</v>
      </c>
      <c r="E63" s="117">
        <v>98.944587707519531</v>
      </c>
      <c r="F63" s="2">
        <v>8</v>
      </c>
      <c r="G63" s="24">
        <v>1.0666667222976685</v>
      </c>
    </row>
    <row r="64" spans="1:7" ht="15.5">
      <c r="A64" s="12" t="s">
        <v>230</v>
      </c>
      <c r="B64" s="2" t="s">
        <v>245</v>
      </c>
      <c r="C64" s="134" t="s">
        <v>210</v>
      </c>
      <c r="D64" s="115">
        <v>438</v>
      </c>
      <c r="E64" s="117">
        <v>95.662101745605469</v>
      </c>
      <c r="F64" s="2">
        <v>29</v>
      </c>
      <c r="G64" s="24">
        <v>6.921241283416748</v>
      </c>
    </row>
    <row r="65" spans="1:7" ht="15.5">
      <c r="A65" s="12" t="s">
        <v>230</v>
      </c>
      <c r="B65" s="2" t="s">
        <v>245</v>
      </c>
      <c r="C65" s="134" t="s">
        <v>211</v>
      </c>
      <c r="D65" s="115">
        <v>452</v>
      </c>
      <c r="E65" s="117">
        <v>97.566368103027344</v>
      </c>
      <c r="F65" s="2">
        <v>21</v>
      </c>
      <c r="G65" s="24">
        <v>4.7619047164916992</v>
      </c>
    </row>
    <row r="66" spans="1:7" ht="15.5">
      <c r="A66" s="12" t="s">
        <v>230</v>
      </c>
      <c r="B66" s="2" t="s">
        <v>245</v>
      </c>
      <c r="C66" s="134" t="s">
        <v>212</v>
      </c>
      <c r="D66" s="115">
        <v>342</v>
      </c>
      <c r="E66" s="117">
        <v>97.660820007324219</v>
      </c>
      <c r="F66" s="2">
        <v>13</v>
      </c>
      <c r="G66" s="24">
        <v>3.8922154903411865</v>
      </c>
    </row>
    <row r="67" spans="1:7" ht="15.5">
      <c r="A67" s="12" t="s">
        <v>230</v>
      </c>
      <c r="B67" s="2" t="s">
        <v>245</v>
      </c>
      <c r="C67" s="134" t="s">
        <v>213</v>
      </c>
      <c r="D67" s="115">
        <v>474</v>
      </c>
      <c r="E67" s="117">
        <v>98.312232971191406</v>
      </c>
      <c r="F67" s="2">
        <v>28</v>
      </c>
      <c r="G67" s="24">
        <v>6.0085835456848145</v>
      </c>
    </row>
    <row r="68" spans="1:7" ht="15.5">
      <c r="A68" s="12" t="s">
        <v>230</v>
      </c>
      <c r="B68" s="2" t="s">
        <v>245</v>
      </c>
      <c r="C68" s="134" t="s">
        <v>214</v>
      </c>
      <c r="D68" s="115">
        <v>468</v>
      </c>
      <c r="E68" s="117">
        <v>97.435897827148438</v>
      </c>
      <c r="F68" s="2">
        <v>30</v>
      </c>
      <c r="G68" s="24">
        <v>6.5789475440979004</v>
      </c>
    </row>
    <row r="69" spans="1:7" ht="15.5">
      <c r="A69" s="12" t="s">
        <v>230</v>
      </c>
      <c r="B69" s="2" t="s">
        <v>244</v>
      </c>
      <c r="C69" s="134" t="s">
        <v>210</v>
      </c>
      <c r="D69" s="115">
        <v>438</v>
      </c>
      <c r="E69" s="117">
        <v>97.945205688476563</v>
      </c>
      <c r="F69" s="2">
        <v>85</v>
      </c>
      <c r="G69" s="24">
        <v>19.813520431518555</v>
      </c>
    </row>
    <row r="70" spans="1:7" ht="15.5">
      <c r="A70" s="12" t="s">
        <v>230</v>
      </c>
      <c r="B70" s="2" t="s">
        <v>244</v>
      </c>
      <c r="C70" s="134" t="s">
        <v>211</v>
      </c>
      <c r="D70" s="115">
        <v>452</v>
      </c>
      <c r="E70" s="117">
        <v>96.460174560546875</v>
      </c>
      <c r="F70" s="2">
        <v>74</v>
      </c>
      <c r="G70" s="24">
        <v>16.972476959228516</v>
      </c>
    </row>
    <row r="71" spans="1:7" ht="15.5">
      <c r="A71" s="12" t="s">
        <v>230</v>
      </c>
      <c r="B71" s="2" t="s">
        <v>244</v>
      </c>
      <c r="C71" s="134" t="s">
        <v>212</v>
      </c>
      <c r="D71" s="115">
        <v>342</v>
      </c>
      <c r="E71" s="117">
        <v>98.830406188964844</v>
      </c>
      <c r="F71" s="2">
        <v>50</v>
      </c>
      <c r="G71" s="24">
        <v>14.792899131774902</v>
      </c>
    </row>
    <row r="72" spans="1:7" ht="15.5">
      <c r="A72" s="12" t="s">
        <v>230</v>
      </c>
      <c r="B72" s="2" t="s">
        <v>244</v>
      </c>
      <c r="C72" s="134" t="s">
        <v>213</v>
      </c>
      <c r="D72" s="115">
        <v>474</v>
      </c>
      <c r="E72" s="117">
        <v>98.312232971191406</v>
      </c>
      <c r="F72" s="2">
        <v>86</v>
      </c>
      <c r="G72" s="24">
        <v>18.454935073852539</v>
      </c>
    </row>
    <row r="73" spans="1:7" ht="15.5">
      <c r="A73" s="12" t="s">
        <v>230</v>
      </c>
      <c r="B73" s="2" t="s">
        <v>244</v>
      </c>
      <c r="C73" s="134" t="s">
        <v>214</v>
      </c>
      <c r="D73" s="115">
        <v>468</v>
      </c>
      <c r="E73" s="117">
        <v>96.581199645996094</v>
      </c>
      <c r="F73" s="2">
        <v>90</v>
      </c>
      <c r="G73" s="24">
        <v>19.911504745483398</v>
      </c>
    </row>
    <row r="74" spans="1:7" ht="15.5">
      <c r="A74" s="12" t="s">
        <v>230</v>
      </c>
      <c r="B74" s="2" t="s">
        <v>248</v>
      </c>
      <c r="C74" s="134" t="s">
        <v>210</v>
      </c>
      <c r="D74" s="115">
        <v>438</v>
      </c>
      <c r="E74" s="117">
        <v>97.260276794433594</v>
      </c>
      <c r="F74" s="2">
        <v>52</v>
      </c>
      <c r="G74" s="24">
        <v>12.206572532653809</v>
      </c>
    </row>
    <row r="75" spans="1:7" ht="15.5">
      <c r="A75" s="12" t="s">
        <v>230</v>
      </c>
      <c r="B75" s="2" t="s">
        <v>248</v>
      </c>
      <c r="C75" s="134" t="s">
        <v>211</v>
      </c>
      <c r="D75" s="115">
        <v>452</v>
      </c>
      <c r="E75" s="117">
        <v>97.566368103027344</v>
      </c>
      <c r="F75" s="2">
        <v>47</v>
      </c>
      <c r="G75" s="24">
        <v>10.657596588134766</v>
      </c>
    </row>
    <row r="76" spans="1:7" ht="15.5">
      <c r="A76" s="12" t="s">
        <v>230</v>
      </c>
      <c r="B76" s="2" t="s">
        <v>248</v>
      </c>
      <c r="C76" s="134" t="s">
        <v>212</v>
      </c>
      <c r="D76" s="115">
        <v>342</v>
      </c>
      <c r="E76" s="117">
        <v>97.368423461914063</v>
      </c>
      <c r="F76" s="2">
        <v>54</v>
      </c>
      <c r="G76" s="24">
        <v>16.216217041015625</v>
      </c>
    </row>
    <row r="77" spans="1:7" ht="15.5">
      <c r="A77" s="12" t="s">
        <v>230</v>
      </c>
      <c r="B77" s="2" t="s">
        <v>248</v>
      </c>
      <c r="C77" s="134" t="s">
        <v>213</v>
      </c>
      <c r="D77" s="115">
        <v>474</v>
      </c>
      <c r="E77" s="117">
        <v>98.523208618164063</v>
      </c>
      <c r="F77" s="2">
        <v>93</v>
      </c>
      <c r="G77" s="24">
        <v>19.914346694946289</v>
      </c>
    </row>
    <row r="78" spans="1:7" ht="15.5">
      <c r="A78" s="12" t="s">
        <v>230</v>
      </c>
      <c r="B78" s="2" t="s">
        <v>248</v>
      </c>
      <c r="C78" s="134" t="s">
        <v>214</v>
      </c>
      <c r="D78" s="115">
        <v>468</v>
      </c>
      <c r="E78" s="117">
        <v>96.367523193359375</v>
      </c>
      <c r="F78" s="2">
        <v>97</v>
      </c>
      <c r="G78" s="24">
        <v>21.507761001586914</v>
      </c>
    </row>
    <row r="79" spans="1:7" ht="15.5">
      <c r="A79" s="12" t="s">
        <v>230</v>
      </c>
      <c r="B79" s="2" t="s">
        <v>249</v>
      </c>
      <c r="C79" s="134" t="s">
        <v>210</v>
      </c>
      <c r="D79" s="115">
        <v>438</v>
      </c>
      <c r="E79" s="117">
        <v>96.575340270996094</v>
      </c>
      <c r="F79" s="46">
        <v>115</v>
      </c>
      <c r="G79" s="24">
        <v>27.186761856079102</v>
      </c>
    </row>
    <row r="80" spans="1:7" ht="15.5">
      <c r="A80" s="12" t="s">
        <v>230</v>
      </c>
      <c r="B80" s="2" t="s">
        <v>249</v>
      </c>
      <c r="C80" s="134" t="s">
        <v>211</v>
      </c>
      <c r="D80" s="115">
        <v>452</v>
      </c>
      <c r="E80" s="117">
        <v>92.699111938476563</v>
      </c>
      <c r="F80" s="46">
        <v>124</v>
      </c>
      <c r="G80" s="24">
        <v>29.594272613525391</v>
      </c>
    </row>
    <row r="81" spans="1:7" ht="15.5">
      <c r="A81" s="12" t="s">
        <v>230</v>
      </c>
      <c r="B81" s="2" t="s">
        <v>249</v>
      </c>
      <c r="C81" s="134" t="s">
        <v>212</v>
      </c>
      <c r="D81" s="115">
        <v>342</v>
      </c>
      <c r="E81" s="117">
        <v>98.245613098144531</v>
      </c>
      <c r="F81" s="46">
        <v>120</v>
      </c>
      <c r="G81" s="24">
        <v>35.714286804199219</v>
      </c>
    </row>
    <row r="82" spans="1:7" ht="15.5">
      <c r="A82" s="12" t="s">
        <v>230</v>
      </c>
      <c r="B82" s="2" t="s">
        <v>249</v>
      </c>
      <c r="C82" s="134" t="s">
        <v>213</v>
      </c>
      <c r="D82" s="115">
        <v>474</v>
      </c>
      <c r="E82" s="117">
        <v>95.991561889648438</v>
      </c>
      <c r="F82" s="46">
        <v>152</v>
      </c>
      <c r="G82" s="24">
        <v>33.406593322753906</v>
      </c>
    </row>
    <row r="83" spans="1:7" ht="15.5">
      <c r="A83" s="12" t="s">
        <v>230</v>
      </c>
      <c r="B83" s="2" t="s">
        <v>249</v>
      </c>
      <c r="C83" s="134" t="s">
        <v>214</v>
      </c>
      <c r="D83" s="115">
        <v>468</v>
      </c>
      <c r="E83" s="117">
        <v>92.73504638671875</v>
      </c>
      <c r="F83" s="2">
        <v>133</v>
      </c>
      <c r="G83" s="24">
        <v>30.645160675048828</v>
      </c>
    </row>
    <row r="84" spans="1:7" ht="15.5">
      <c r="A84" s="12" t="s">
        <v>230</v>
      </c>
      <c r="B84" s="2" t="s">
        <v>1849</v>
      </c>
      <c r="C84" s="134" t="s">
        <v>210</v>
      </c>
      <c r="D84" s="115">
        <v>438</v>
      </c>
      <c r="E84" s="117">
        <v>99.315071105957031</v>
      </c>
      <c r="F84" s="2">
        <v>65</v>
      </c>
      <c r="G84" s="24">
        <v>14.94252872467041</v>
      </c>
    </row>
    <row r="85" spans="1:7" ht="15.5">
      <c r="A85" s="12" t="s">
        <v>230</v>
      </c>
      <c r="B85" s="2" t="s">
        <v>1849</v>
      </c>
      <c r="C85" s="134" t="s">
        <v>211</v>
      </c>
      <c r="D85" s="115">
        <v>452</v>
      </c>
      <c r="E85" s="117">
        <v>98.672569274902344</v>
      </c>
      <c r="F85" s="2">
        <v>79</v>
      </c>
      <c r="G85" s="24">
        <v>17.713005065917969</v>
      </c>
    </row>
    <row r="86" spans="1:7" ht="15.5">
      <c r="A86" s="12" t="s">
        <v>230</v>
      </c>
      <c r="B86" s="2" t="s">
        <v>1849</v>
      </c>
      <c r="C86" s="134" t="s">
        <v>212</v>
      </c>
      <c r="D86" s="115">
        <v>342</v>
      </c>
      <c r="E86" s="117">
        <v>98.538009643554688</v>
      </c>
      <c r="F86" s="2">
        <v>64</v>
      </c>
      <c r="G86" s="24">
        <v>18.991098403930664</v>
      </c>
    </row>
    <row r="87" spans="1:7" ht="15.5">
      <c r="A87" s="12" t="s">
        <v>230</v>
      </c>
      <c r="B87" s="2" t="s">
        <v>1849</v>
      </c>
      <c r="C87" s="134" t="s">
        <v>213</v>
      </c>
      <c r="D87" s="115">
        <v>474</v>
      </c>
      <c r="E87" s="117">
        <v>98.945144653320313</v>
      </c>
      <c r="F87" s="2">
        <v>87</v>
      </c>
      <c r="G87" s="24">
        <v>18.550106048583984</v>
      </c>
    </row>
    <row r="88" spans="1:7" ht="15.5">
      <c r="A88" s="12" t="s">
        <v>230</v>
      </c>
      <c r="B88" s="2" t="s">
        <v>1849</v>
      </c>
      <c r="C88" s="134" t="s">
        <v>214</v>
      </c>
      <c r="D88" s="115">
        <v>468</v>
      </c>
      <c r="E88" s="117">
        <v>98.076919555664063</v>
      </c>
      <c r="F88" s="2">
        <v>86</v>
      </c>
      <c r="G88" s="24">
        <v>18.736383438110352</v>
      </c>
    </row>
    <row r="89" spans="1:7" ht="15.5">
      <c r="A89" s="12" t="s">
        <v>230</v>
      </c>
      <c r="B89" s="2" t="s">
        <v>1850</v>
      </c>
      <c r="C89" s="134" t="s">
        <v>210</v>
      </c>
      <c r="D89" s="115">
        <v>438</v>
      </c>
      <c r="E89" s="117">
        <v>99.771690368652344</v>
      </c>
      <c r="F89" s="2">
        <v>2</v>
      </c>
      <c r="G89" s="24">
        <v>0.45766589045524597</v>
      </c>
    </row>
    <row r="90" spans="1:7" ht="15.5">
      <c r="A90" s="12" t="s">
        <v>230</v>
      </c>
      <c r="B90" s="2" t="s">
        <v>1850</v>
      </c>
      <c r="C90" s="134" t="s">
        <v>211</v>
      </c>
      <c r="D90" s="115">
        <v>452</v>
      </c>
      <c r="E90" s="117">
        <v>99.336280822753906</v>
      </c>
      <c r="F90" s="2">
        <v>1</v>
      </c>
      <c r="G90" s="24">
        <v>0.22271715104579926</v>
      </c>
    </row>
    <row r="91" spans="1:7" ht="15.5">
      <c r="A91" s="12" t="s">
        <v>230</v>
      </c>
      <c r="B91" s="2" t="s">
        <v>1850</v>
      </c>
      <c r="C91" s="134" t="s">
        <v>212</v>
      </c>
      <c r="D91" s="115">
        <v>342</v>
      </c>
      <c r="E91" s="117">
        <v>100</v>
      </c>
      <c r="F91" s="2">
        <v>1</v>
      </c>
      <c r="G91" s="24">
        <v>0.29239764809608459</v>
      </c>
    </row>
    <row r="92" spans="1:7" ht="15.5">
      <c r="A92" s="12" t="s">
        <v>230</v>
      </c>
      <c r="B92" s="2" t="s">
        <v>1850</v>
      </c>
      <c r="C92" s="134" t="s">
        <v>213</v>
      </c>
      <c r="D92" s="115">
        <v>474</v>
      </c>
      <c r="E92" s="117">
        <v>99.367088317871094</v>
      </c>
      <c r="F92" s="2">
        <v>3</v>
      </c>
      <c r="G92" s="24">
        <v>0.63694268465042114</v>
      </c>
    </row>
    <row r="93" spans="1:7" ht="15.5">
      <c r="A93" s="12" t="s">
        <v>230</v>
      </c>
      <c r="B93" s="2" t="s">
        <v>1850</v>
      </c>
      <c r="C93" s="134" t="s">
        <v>214</v>
      </c>
      <c r="D93" s="115">
        <v>468</v>
      </c>
      <c r="E93" s="117">
        <v>99.572647094726563</v>
      </c>
      <c r="F93" s="2">
        <v>2</v>
      </c>
      <c r="G93" s="24">
        <v>0.42918455600738525</v>
      </c>
    </row>
    <row r="94" spans="1:7" ht="15.5">
      <c r="A94" s="12" t="s">
        <v>235</v>
      </c>
      <c r="B94" s="2" t="s">
        <v>245</v>
      </c>
      <c r="C94" s="134" t="s">
        <v>210</v>
      </c>
      <c r="D94" s="115">
        <v>657</v>
      </c>
      <c r="E94" s="117">
        <v>96.042617797851563</v>
      </c>
      <c r="F94" s="2">
        <v>30</v>
      </c>
      <c r="G94" s="24">
        <v>4.7543582916259766</v>
      </c>
    </row>
    <row r="95" spans="1:7" ht="15.5">
      <c r="A95" s="12" t="s">
        <v>235</v>
      </c>
      <c r="B95" s="2" t="s">
        <v>245</v>
      </c>
      <c r="C95" s="134" t="s">
        <v>211</v>
      </c>
      <c r="D95" s="115">
        <v>708</v>
      </c>
      <c r="E95" s="117">
        <v>96.751411437988281</v>
      </c>
      <c r="F95" s="2">
        <v>33</v>
      </c>
      <c r="G95" s="24">
        <v>4.8175182342529297</v>
      </c>
    </row>
    <row r="96" spans="1:7" ht="15.5">
      <c r="A96" s="12" t="s">
        <v>235</v>
      </c>
      <c r="B96" s="2" t="s">
        <v>245</v>
      </c>
      <c r="C96" s="134" t="s">
        <v>212</v>
      </c>
      <c r="D96" s="115">
        <v>656</v>
      </c>
      <c r="E96" s="117">
        <v>96.951217651367188</v>
      </c>
      <c r="F96" s="2">
        <v>27</v>
      </c>
      <c r="G96" s="24">
        <v>4.2452831268310547</v>
      </c>
    </row>
    <row r="97" spans="1:7" ht="15.5">
      <c r="A97" s="12" t="s">
        <v>235</v>
      </c>
      <c r="B97" s="2" t="s">
        <v>245</v>
      </c>
      <c r="C97" s="134" t="s">
        <v>213</v>
      </c>
      <c r="D97" s="115">
        <v>779</v>
      </c>
      <c r="E97" s="117">
        <v>97.175865173339844</v>
      </c>
      <c r="F97" s="2">
        <v>45</v>
      </c>
      <c r="G97" s="24">
        <v>5.9445176124572754</v>
      </c>
    </row>
    <row r="98" spans="1:7" ht="15.5">
      <c r="A98" s="12" t="s">
        <v>235</v>
      </c>
      <c r="B98" s="2" t="s">
        <v>245</v>
      </c>
      <c r="C98" s="134" t="s">
        <v>214</v>
      </c>
      <c r="D98" s="115">
        <v>814</v>
      </c>
      <c r="E98" s="117">
        <v>92.87469482421875</v>
      </c>
      <c r="F98" s="2">
        <v>48</v>
      </c>
      <c r="G98" s="24">
        <v>6.3492064476013184</v>
      </c>
    </row>
    <row r="99" spans="1:7" ht="15.5">
      <c r="A99" s="12" t="s">
        <v>235</v>
      </c>
      <c r="B99" s="2" t="s">
        <v>244</v>
      </c>
      <c r="C99" s="134" t="s">
        <v>210</v>
      </c>
      <c r="D99" s="115">
        <v>657</v>
      </c>
      <c r="E99" s="117">
        <v>96.955856323242188</v>
      </c>
      <c r="F99" s="2">
        <v>79</v>
      </c>
      <c r="G99" s="24">
        <v>12.401884078979492</v>
      </c>
    </row>
    <row r="100" spans="1:7" ht="15.5">
      <c r="A100" s="12" t="s">
        <v>235</v>
      </c>
      <c r="B100" s="2" t="s">
        <v>244</v>
      </c>
      <c r="C100" s="134" t="s">
        <v>211</v>
      </c>
      <c r="D100" s="115">
        <v>708</v>
      </c>
      <c r="E100" s="117">
        <v>97.033897399902344</v>
      </c>
      <c r="F100" s="2">
        <v>88</v>
      </c>
      <c r="G100" s="24">
        <v>12.80931568145752</v>
      </c>
    </row>
    <row r="101" spans="1:7" ht="15.5">
      <c r="A101" s="12" t="s">
        <v>235</v>
      </c>
      <c r="B101" s="2" t="s">
        <v>244</v>
      </c>
      <c r="C101" s="134" t="s">
        <v>212</v>
      </c>
      <c r="D101" s="115">
        <v>656</v>
      </c>
      <c r="E101" s="117">
        <v>94.207313537597656</v>
      </c>
      <c r="F101" s="2">
        <v>55</v>
      </c>
      <c r="G101" s="24">
        <v>8.8996763229370117</v>
      </c>
    </row>
    <row r="102" spans="1:7" ht="15.5">
      <c r="A102" s="12" t="s">
        <v>235</v>
      </c>
      <c r="B102" s="2" t="s">
        <v>244</v>
      </c>
      <c r="C102" s="134" t="s">
        <v>213</v>
      </c>
      <c r="D102" s="115">
        <v>779</v>
      </c>
      <c r="E102" s="117">
        <v>94.223365783691406</v>
      </c>
      <c r="F102" s="2">
        <v>88</v>
      </c>
      <c r="G102" s="24">
        <v>11.989100456237793</v>
      </c>
    </row>
    <row r="103" spans="1:7" ht="15.5">
      <c r="A103" s="12" t="s">
        <v>235</v>
      </c>
      <c r="B103" s="2" t="s">
        <v>244</v>
      </c>
      <c r="C103" s="134" t="s">
        <v>214</v>
      </c>
      <c r="D103" s="115">
        <v>814</v>
      </c>
      <c r="E103" s="117">
        <v>93.120391845703125</v>
      </c>
      <c r="F103" s="2">
        <v>114</v>
      </c>
      <c r="G103" s="24">
        <v>15.039577484130859</v>
      </c>
    </row>
    <row r="104" spans="1:7" ht="15.5">
      <c r="A104" s="12" t="s">
        <v>235</v>
      </c>
      <c r="B104" s="2" t="s">
        <v>248</v>
      </c>
      <c r="C104" s="134" t="s">
        <v>210</v>
      </c>
      <c r="D104" s="115">
        <v>657</v>
      </c>
      <c r="E104" s="117">
        <v>96.499237060546875</v>
      </c>
      <c r="F104" s="2">
        <v>66</v>
      </c>
      <c r="G104" s="24">
        <v>10.410094261169434</v>
      </c>
    </row>
    <row r="105" spans="1:7" ht="15.5">
      <c r="A105" s="12" t="s">
        <v>235</v>
      </c>
      <c r="B105" s="2" t="s">
        <v>248</v>
      </c>
      <c r="C105" s="134" t="s">
        <v>211</v>
      </c>
      <c r="D105" s="115">
        <v>708</v>
      </c>
      <c r="E105" s="117">
        <v>96.751411437988281</v>
      </c>
      <c r="F105" s="2">
        <v>79</v>
      </c>
      <c r="G105" s="24">
        <v>11.532846450805664</v>
      </c>
    </row>
    <row r="106" spans="1:7" ht="15.5">
      <c r="A106" s="12" t="s">
        <v>235</v>
      </c>
      <c r="B106" s="2" t="s">
        <v>248</v>
      </c>
      <c r="C106" s="134" t="s">
        <v>212</v>
      </c>
      <c r="D106" s="115">
        <v>656</v>
      </c>
      <c r="E106" s="117">
        <v>95.426826477050781</v>
      </c>
      <c r="F106" s="2">
        <v>73</v>
      </c>
      <c r="G106" s="24">
        <v>11.661341667175293</v>
      </c>
    </row>
    <row r="107" spans="1:7" ht="15.5">
      <c r="A107" s="12" t="s">
        <v>235</v>
      </c>
      <c r="B107" s="2" t="s">
        <v>248</v>
      </c>
      <c r="C107" s="134" t="s">
        <v>213</v>
      </c>
      <c r="D107" s="115">
        <v>779</v>
      </c>
      <c r="E107" s="117">
        <v>94.608474731445313</v>
      </c>
      <c r="F107" s="2">
        <v>101</v>
      </c>
      <c r="G107" s="24">
        <v>13.704206466674805</v>
      </c>
    </row>
    <row r="108" spans="1:7" ht="15.5">
      <c r="A108" s="12" t="s">
        <v>235</v>
      </c>
      <c r="B108" s="2" t="s">
        <v>248</v>
      </c>
      <c r="C108" s="134" t="s">
        <v>214</v>
      </c>
      <c r="D108" s="115">
        <v>814</v>
      </c>
      <c r="E108" s="117">
        <v>93.366096496582031</v>
      </c>
      <c r="F108" s="2">
        <v>135</v>
      </c>
      <c r="G108" s="24">
        <v>17.763158798217773</v>
      </c>
    </row>
    <row r="109" spans="1:7" ht="15.5">
      <c r="A109" s="12" t="s">
        <v>235</v>
      </c>
      <c r="B109" s="2" t="s">
        <v>249</v>
      </c>
      <c r="C109" s="134" t="s">
        <v>210</v>
      </c>
      <c r="D109" s="115">
        <v>657</v>
      </c>
      <c r="E109" s="117">
        <v>83.713851928710938</v>
      </c>
      <c r="F109" s="46">
        <v>137</v>
      </c>
      <c r="G109" s="24">
        <v>24.909090042114258</v>
      </c>
    </row>
    <row r="110" spans="1:7" ht="15.5">
      <c r="A110" s="12" t="s">
        <v>235</v>
      </c>
      <c r="B110" s="2" t="s">
        <v>249</v>
      </c>
      <c r="C110" s="134" t="s">
        <v>211</v>
      </c>
      <c r="D110" s="115">
        <v>708</v>
      </c>
      <c r="E110" s="117">
        <v>81.920906066894531</v>
      </c>
      <c r="F110" s="46">
        <v>167</v>
      </c>
      <c r="G110" s="24">
        <v>28.79310417175293</v>
      </c>
    </row>
    <row r="111" spans="1:7" ht="15.5">
      <c r="A111" s="12" t="s">
        <v>235</v>
      </c>
      <c r="B111" s="2" t="s">
        <v>249</v>
      </c>
      <c r="C111" s="134" t="s">
        <v>212</v>
      </c>
      <c r="D111" s="115">
        <v>656</v>
      </c>
      <c r="E111" s="117">
        <v>86.1280517578125</v>
      </c>
      <c r="F111" s="2">
        <v>157</v>
      </c>
      <c r="G111" s="24">
        <v>27.78761100769043</v>
      </c>
    </row>
    <row r="112" spans="1:7" ht="15.5">
      <c r="A112" s="12" t="s">
        <v>235</v>
      </c>
      <c r="B112" s="2" t="s">
        <v>249</v>
      </c>
      <c r="C112" s="134" t="s">
        <v>213</v>
      </c>
      <c r="D112" s="115">
        <v>779</v>
      </c>
      <c r="E112" s="117">
        <v>82.670089721679688</v>
      </c>
      <c r="F112" s="46">
        <v>167</v>
      </c>
      <c r="G112" s="24">
        <v>25.931676864624023</v>
      </c>
    </row>
    <row r="113" spans="1:7" ht="15.5">
      <c r="A113" s="12" t="s">
        <v>235</v>
      </c>
      <c r="B113" s="2" t="s">
        <v>249</v>
      </c>
      <c r="C113" s="134" t="s">
        <v>214</v>
      </c>
      <c r="D113" s="115">
        <v>814</v>
      </c>
      <c r="E113" s="117">
        <v>83.5380859375</v>
      </c>
      <c r="F113" s="46">
        <v>194</v>
      </c>
      <c r="G113" s="24">
        <v>28.529411315917969</v>
      </c>
    </row>
    <row r="114" spans="1:7" ht="15.5">
      <c r="A114" s="12" t="s">
        <v>235</v>
      </c>
      <c r="B114" s="2" t="s">
        <v>1849</v>
      </c>
      <c r="C114" s="134" t="s">
        <v>210</v>
      </c>
      <c r="D114" s="115">
        <v>657</v>
      </c>
      <c r="E114" s="117">
        <v>98.173515319824219</v>
      </c>
      <c r="F114" s="2">
        <v>72</v>
      </c>
      <c r="G114" s="24">
        <v>11.162790298461914</v>
      </c>
    </row>
    <row r="115" spans="1:7" ht="15.5">
      <c r="A115" s="12" t="s">
        <v>235</v>
      </c>
      <c r="B115" s="2" t="s">
        <v>1849</v>
      </c>
      <c r="C115" s="134" t="s">
        <v>211</v>
      </c>
      <c r="D115" s="115">
        <v>708</v>
      </c>
      <c r="E115" s="117">
        <v>97.457626342773438</v>
      </c>
      <c r="F115" s="2">
        <v>92</v>
      </c>
      <c r="G115" s="24">
        <v>13.333333015441895</v>
      </c>
    </row>
    <row r="116" spans="1:7" ht="15.5">
      <c r="A116" s="12" t="s">
        <v>235</v>
      </c>
      <c r="B116" s="2" t="s">
        <v>1849</v>
      </c>
      <c r="C116" s="134" t="s">
        <v>212</v>
      </c>
      <c r="D116" s="115">
        <v>656</v>
      </c>
      <c r="E116" s="117">
        <v>93.75</v>
      </c>
      <c r="F116" s="2">
        <v>61</v>
      </c>
      <c r="G116" s="24">
        <v>9.9186992645263672</v>
      </c>
    </row>
    <row r="117" spans="1:7" ht="15.5">
      <c r="A117" s="12" t="s">
        <v>235</v>
      </c>
      <c r="B117" s="2" t="s">
        <v>1849</v>
      </c>
      <c r="C117" s="134" t="s">
        <v>213</v>
      </c>
      <c r="D117" s="115">
        <v>779</v>
      </c>
      <c r="E117" s="117">
        <v>93.324775695800781</v>
      </c>
      <c r="F117" s="2">
        <v>88</v>
      </c>
      <c r="G117" s="24">
        <v>12.104538917541504</v>
      </c>
    </row>
    <row r="118" spans="1:7" ht="15.5">
      <c r="A118" s="12" t="s">
        <v>235</v>
      </c>
      <c r="B118" s="2" t="s">
        <v>1849</v>
      </c>
      <c r="C118" s="134" t="s">
        <v>214</v>
      </c>
      <c r="D118" s="115">
        <v>814</v>
      </c>
      <c r="E118" s="117">
        <v>94.226043701171875</v>
      </c>
      <c r="F118" s="2">
        <v>111</v>
      </c>
      <c r="G118" s="24">
        <v>14.471968650817871</v>
      </c>
    </row>
    <row r="119" spans="1:7" ht="15.5">
      <c r="A119" s="12" t="s">
        <v>235</v>
      </c>
      <c r="B119" s="2" t="s">
        <v>1850</v>
      </c>
      <c r="C119" s="134" t="s">
        <v>210</v>
      </c>
      <c r="D119" s="115">
        <v>657</v>
      </c>
      <c r="E119" s="117">
        <v>98.630134582519531</v>
      </c>
      <c r="F119" s="2">
        <v>1</v>
      </c>
      <c r="G119" s="24">
        <v>0.15432098507881165</v>
      </c>
    </row>
    <row r="120" spans="1:7" ht="15.5">
      <c r="A120" s="12" t="s">
        <v>235</v>
      </c>
      <c r="B120" s="2" t="s">
        <v>1850</v>
      </c>
      <c r="C120" s="134" t="s">
        <v>211</v>
      </c>
      <c r="D120" s="115">
        <v>708</v>
      </c>
      <c r="E120" s="117">
        <v>97.881355285644531</v>
      </c>
      <c r="F120" s="2">
        <v>4</v>
      </c>
      <c r="G120" s="24">
        <v>0.57720059156417847</v>
      </c>
    </row>
    <row r="121" spans="1:7" ht="15.5">
      <c r="A121" s="12" t="s">
        <v>235</v>
      </c>
      <c r="B121" s="2" t="s">
        <v>1850</v>
      </c>
      <c r="C121" s="134" t="s">
        <v>212</v>
      </c>
      <c r="D121" s="115">
        <v>656</v>
      </c>
      <c r="E121" s="117">
        <v>95.579269409179688</v>
      </c>
      <c r="F121" s="2">
        <v>1</v>
      </c>
      <c r="G121" s="24">
        <v>0.15948963165283203</v>
      </c>
    </row>
    <row r="122" spans="1:7" ht="15.5">
      <c r="A122" s="12" t="s">
        <v>235</v>
      </c>
      <c r="B122" s="2" t="s">
        <v>1850</v>
      </c>
      <c r="C122" s="134" t="s">
        <v>213</v>
      </c>
      <c r="D122" s="115">
        <v>779</v>
      </c>
      <c r="E122" s="117">
        <v>95.763801574707031</v>
      </c>
      <c r="F122" s="2">
        <v>9</v>
      </c>
      <c r="G122" s="24">
        <v>1.2064343690872192</v>
      </c>
    </row>
    <row r="123" spans="1:7" ht="15.5">
      <c r="A123" s="12" t="s">
        <v>235</v>
      </c>
      <c r="B123" s="2" t="s">
        <v>1850</v>
      </c>
      <c r="C123" s="134" t="s">
        <v>214</v>
      </c>
      <c r="D123" s="115">
        <v>814</v>
      </c>
      <c r="E123" s="117">
        <v>95.823097229003906</v>
      </c>
      <c r="F123" s="2">
        <v>4</v>
      </c>
      <c r="G123" s="24">
        <v>0.5128205418586731</v>
      </c>
    </row>
    <row r="124" spans="1:7" ht="15.5">
      <c r="A124" s="12" t="s">
        <v>227</v>
      </c>
      <c r="B124" s="2" t="s">
        <v>245</v>
      </c>
      <c r="C124" s="134" t="s">
        <v>210</v>
      </c>
      <c r="D124" s="115">
        <v>565</v>
      </c>
      <c r="E124" s="117">
        <v>96.814155578613281</v>
      </c>
      <c r="F124" s="2">
        <v>32</v>
      </c>
      <c r="G124" s="24">
        <v>5.8500914573669434</v>
      </c>
    </row>
    <row r="125" spans="1:7" ht="15.5">
      <c r="A125" s="12" t="s">
        <v>227</v>
      </c>
      <c r="B125" s="2" t="s">
        <v>245</v>
      </c>
      <c r="C125" s="134" t="s">
        <v>211</v>
      </c>
      <c r="D125" s="115">
        <v>659</v>
      </c>
      <c r="E125" s="117">
        <v>97.723823547363281</v>
      </c>
      <c r="F125" s="2">
        <v>26</v>
      </c>
      <c r="G125" s="24">
        <v>4.0372672080993652</v>
      </c>
    </row>
    <row r="126" spans="1:7" ht="15.5">
      <c r="A126" s="12" t="s">
        <v>227</v>
      </c>
      <c r="B126" s="2" t="s">
        <v>245</v>
      </c>
      <c r="C126" s="134" t="s">
        <v>212</v>
      </c>
      <c r="D126" s="115">
        <v>542</v>
      </c>
      <c r="E126" s="117">
        <v>96.678970336914063</v>
      </c>
      <c r="F126" s="2">
        <v>27</v>
      </c>
      <c r="G126" s="24">
        <v>5.1526718139648438</v>
      </c>
    </row>
    <row r="127" spans="1:7" ht="15.5">
      <c r="A127" s="12" t="s">
        <v>227</v>
      </c>
      <c r="B127" s="2" t="s">
        <v>245</v>
      </c>
      <c r="C127" s="134" t="s">
        <v>213</v>
      </c>
      <c r="D127" s="115">
        <v>652</v>
      </c>
      <c r="E127" s="117">
        <v>98.773002624511719</v>
      </c>
      <c r="F127" s="2">
        <v>43</v>
      </c>
      <c r="G127" s="24">
        <v>6.6770186424255371</v>
      </c>
    </row>
    <row r="128" spans="1:7" ht="15.5">
      <c r="A128" s="12" t="s">
        <v>227</v>
      </c>
      <c r="B128" s="2" t="s">
        <v>245</v>
      </c>
      <c r="C128" s="134" t="s">
        <v>214</v>
      </c>
      <c r="D128" s="115">
        <v>655</v>
      </c>
      <c r="E128" s="117">
        <v>94.961830139160156</v>
      </c>
      <c r="F128" s="2">
        <v>39</v>
      </c>
      <c r="G128" s="24">
        <v>6.2700963020324707</v>
      </c>
    </row>
    <row r="129" spans="1:7" ht="15.5">
      <c r="A129" s="12" t="s">
        <v>227</v>
      </c>
      <c r="B129" s="2" t="s">
        <v>244</v>
      </c>
      <c r="C129" s="134" t="s">
        <v>210</v>
      </c>
      <c r="D129" s="115">
        <v>565</v>
      </c>
      <c r="E129" s="117">
        <v>96.283187866210938</v>
      </c>
      <c r="F129" s="2">
        <v>55</v>
      </c>
      <c r="G129" s="24">
        <v>10.110294342041016</v>
      </c>
    </row>
    <row r="130" spans="1:7" ht="15.5">
      <c r="A130" s="12" t="s">
        <v>227</v>
      </c>
      <c r="B130" s="2" t="s">
        <v>244</v>
      </c>
      <c r="C130" s="134" t="s">
        <v>211</v>
      </c>
      <c r="D130" s="115">
        <v>659</v>
      </c>
      <c r="E130" s="117">
        <v>96.8133544921875</v>
      </c>
      <c r="F130" s="2">
        <v>55</v>
      </c>
      <c r="G130" s="24">
        <v>8.6206893920898438</v>
      </c>
    </row>
    <row r="131" spans="1:7" ht="15.5">
      <c r="A131" s="12" t="s">
        <v>227</v>
      </c>
      <c r="B131" s="2" t="s">
        <v>244</v>
      </c>
      <c r="C131" s="134" t="s">
        <v>212</v>
      </c>
      <c r="D131" s="115">
        <v>542</v>
      </c>
      <c r="E131" s="117">
        <v>94.649444580078125</v>
      </c>
      <c r="F131" s="2">
        <v>49</v>
      </c>
      <c r="G131" s="24">
        <v>9.5516567230224609</v>
      </c>
    </row>
    <row r="132" spans="1:7" ht="15.5">
      <c r="A132" s="12" t="s">
        <v>227</v>
      </c>
      <c r="B132" s="2" t="s">
        <v>244</v>
      </c>
      <c r="C132" s="134" t="s">
        <v>213</v>
      </c>
      <c r="D132" s="115">
        <v>652</v>
      </c>
      <c r="E132" s="117">
        <v>97.085891723632813</v>
      </c>
      <c r="F132" s="2">
        <v>72</v>
      </c>
      <c r="G132" s="24">
        <v>11.374407768249512</v>
      </c>
    </row>
    <row r="133" spans="1:7" ht="15.5">
      <c r="A133" s="12" t="s">
        <v>227</v>
      </c>
      <c r="B133" s="2" t="s">
        <v>244</v>
      </c>
      <c r="C133" s="134" t="s">
        <v>214</v>
      </c>
      <c r="D133" s="115">
        <v>655</v>
      </c>
      <c r="E133" s="117">
        <v>95.114501953125</v>
      </c>
      <c r="F133" s="2">
        <v>90</v>
      </c>
      <c r="G133" s="24">
        <v>14.44622802734375</v>
      </c>
    </row>
    <row r="134" spans="1:7" ht="15.5">
      <c r="A134" s="12" t="s">
        <v>227</v>
      </c>
      <c r="B134" s="2" t="s">
        <v>248</v>
      </c>
      <c r="C134" s="134" t="s">
        <v>210</v>
      </c>
      <c r="D134" s="115">
        <v>565</v>
      </c>
      <c r="E134" s="117">
        <v>96.814155578613281</v>
      </c>
      <c r="F134" s="2">
        <v>70</v>
      </c>
      <c r="G134" s="24">
        <v>12.797075271606445</v>
      </c>
    </row>
    <row r="135" spans="1:7" ht="15.5">
      <c r="A135" s="12" t="s">
        <v>227</v>
      </c>
      <c r="B135" s="2" t="s">
        <v>248</v>
      </c>
      <c r="C135" s="134" t="s">
        <v>211</v>
      </c>
      <c r="D135" s="115">
        <v>659</v>
      </c>
      <c r="E135" s="117">
        <v>97.420333862304688</v>
      </c>
      <c r="F135" s="2">
        <v>77</v>
      </c>
      <c r="G135" s="24">
        <v>11.993769645690918</v>
      </c>
    </row>
    <row r="136" spans="1:7" ht="15.5">
      <c r="A136" s="12" t="s">
        <v>227</v>
      </c>
      <c r="B136" s="2" t="s">
        <v>248</v>
      </c>
      <c r="C136" s="134" t="s">
        <v>212</v>
      </c>
      <c r="D136" s="115">
        <v>542</v>
      </c>
      <c r="E136" s="117">
        <v>95.756454467773438</v>
      </c>
      <c r="F136" s="2">
        <v>66</v>
      </c>
      <c r="G136" s="24">
        <v>12.716762542724609</v>
      </c>
    </row>
    <row r="137" spans="1:7" ht="15.5">
      <c r="A137" s="12" t="s">
        <v>227</v>
      </c>
      <c r="B137" s="2" t="s">
        <v>248</v>
      </c>
      <c r="C137" s="134" t="s">
        <v>213</v>
      </c>
      <c r="D137" s="115">
        <v>652</v>
      </c>
      <c r="E137" s="117">
        <v>94.018402099609375</v>
      </c>
      <c r="F137" s="2">
        <v>95</v>
      </c>
      <c r="G137" s="24">
        <v>15.497552871704102</v>
      </c>
    </row>
    <row r="138" spans="1:7" ht="15.5">
      <c r="A138" s="12" t="s">
        <v>227</v>
      </c>
      <c r="B138" s="2" t="s">
        <v>248</v>
      </c>
      <c r="C138" s="134" t="s">
        <v>214</v>
      </c>
      <c r="D138" s="115">
        <v>655</v>
      </c>
      <c r="E138" s="117">
        <v>95.419845581054688</v>
      </c>
      <c r="F138" s="2">
        <v>92</v>
      </c>
      <c r="G138" s="24">
        <v>14.720000267028809</v>
      </c>
    </row>
    <row r="139" spans="1:7" ht="15.5">
      <c r="A139" s="12" t="s">
        <v>227</v>
      </c>
      <c r="B139" s="2" t="s">
        <v>249</v>
      </c>
      <c r="C139" s="134" t="s">
        <v>210</v>
      </c>
      <c r="D139" s="115">
        <v>565</v>
      </c>
      <c r="E139" s="117">
        <v>97.345130920410156</v>
      </c>
      <c r="F139" s="46">
        <v>163</v>
      </c>
      <c r="G139" s="24">
        <v>29.636363983154297</v>
      </c>
    </row>
    <row r="140" spans="1:7" ht="15.5">
      <c r="A140" s="12" t="s">
        <v>227</v>
      </c>
      <c r="B140" s="2" t="s">
        <v>249</v>
      </c>
      <c r="C140" s="134" t="s">
        <v>211</v>
      </c>
      <c r="D140" s="115">
        <v>659</v>
      </c>
      <c r="E140" s="117">
        <v>96.358116149902344</v>
      </c>
      <c r="F140" s="46">
        <v>156</v>
      </c>
      <c r="G140" s="24">
        <v>24.566928863525391</v>
      </c>
    </row>
    <row r="141" spans="1:7" ht="15.5">
      <c r="A141" s="12" t="s">
        <v>227</v>
      </c>
      <c r="B141" s="2" t="s">
        <v>249</v>
      </c>
      <c r="C141" s="134" t="s">
        <v>212</v>
      </c>
      <c r="D141" s="115">
        <v>542</v>
      </c>
      <c r="E141" s="117">
        <v>97.0479736328125</v>
      </c>
      <c r="F141" s="46">
        <v>147</v>
      </c>
      <c r="G141" s="24">
        <v>27.946767807006836</v>
      </c>
    </row>
    <row r="142" spans="1:7" ht="15.5">
      <c r="A142" s="12" t="s">
        <v>227</v>
      </c>
      <c r="B142" s="2" t="s">
        <v>249</v>
      </c>
      <c r="C142" s="134" t="s">
        <v>213</v>
      </c>
      <c r="D142" s="115">
        <v>652</v>
      </c>
      <c r="E142" s="117">
        <v>96.779144287109375</v>
      </c>
      <c r="F142" s="46">
        <v>169</v>
      </c>
      <c r="G142" s="24">
        <v>26.78288459777832</v>
      </c>
    </row>
    <row r="143" spans="1:7" ht="15.5">
      <c r="A143" s="12" t="s">
        <v>227</v>
      </c>
      <c r="B143" s="2" t="s">
        <v>249</v>
      </c>
      <c r="C143" s="134" t="s">
        <v>214</v>
      </c>
      <c r="D143" s="115">
        <v>655</v>
      </c>
      <c r="E143" s="117">
        <v>95.419845581054688</v>
      </c>
      <c r="F143" s="46">
        <v>142</v>
      </c>
      <c r="G143" s="24">
        <v>22.719999313354492</v>
      </c>
    </row>
    <row r="144" spans="1:7" ht="15.5">
      <c r="A144" s="12" t="s">
        <v>227</v>
      </c>
      <c r="B144" s="2" t="s">
        <v>1849</v>
      </c>
      <c r="C144" s="134" t="s">
        <v>210</v>
      </c>
      <c r="D144" s="115">
        <v>565</v>
      </c>
      <c r="E144" s="117">
        <v>100</v>
      </c>
      <c r="F144" s="2">
        <v>68</v>
      </c>
      <c r="G144" s="24">
        <v>12.035398483276367</v>
      </c>
    </row>
    <row r="145" spans="1:7" ht="15.5">
      <c r="A145" s="12" t="s">
        <v>227</v>
      </c>
      <c r="B145" s="2" t="s">
        <v>1849</v>
      </c>
      <c r="C145" s="134" t="s">
        <v>211</v>
      </c>
      <c r="D145" s="115">
        <v>659</v>
      </c>
      <c r="E145" s="117">
        <v>99.544761657714844</v>
      </c>
      <c r="F145" s="2">
        <v>59</v>
      </c>
      <c r="G145" s="24">
        <v>8.9939022064208984</v>
      </c>
    </row>
    <row r="146" spans="1:7" ht="15.5">
      <c r="A146" s="12" t="s">
        <v>227</v>
      </c>
      <c r="B146" s="2" t="s">
        <v>1849</v>
      </c>
      <c r="C146" s="134" t="s">
        <v>212</v>
      </c>
      <c r="D146" s="115">
        <v>542</v>
      </c>
      <c r="E146" s="117">
        <v>96.863471984863281</v>
      </c>
      <c r="F146" s="2">
        <v>60</v>
      </c>
      <c r="G146" s="24">
        <v>11.428571701049805</v>
      </c>
    </row>
    <row r="147" spans="1:7" ht="15.5">
      <c r="A147" s="12" t="s">
        <v>227</v>
      </c>
      <c r="B147" s="2" t="s">
        <v>1849</v>
      </c>
      <c r="C147" s="134" t="s">
        <v>213</v>
      </c>
      <c r="D147" s="115">
        <v>652</v>
      </c>
      <c r="E147" s="117">
        <v>98.312881469726563</v>
      </c>
      <c r="F147" s="2">
        <v>76</v>
      </c>
      <c r="G147" s="24">
        <v>11.856473922729492</v>
      </c>
    </row>
    <row r="148" spans="1:7" ht="15.5">
      <c r="A148" s="12" t="s">
        <v>227</v>
      </c>
      <c r="B148" s="2" t="s">
        <v>1849</v>
      </c>
      <c r="C148" s="134" t="s">
        <v>214</v>
      </c>
      <c r="D148" s="115">
        <v>655</v>
      </c>
      <c r="E148" s="117">
        <v>96.33587646484375</v>
      </c>
      <c r="F148" s="2">
        <v>80</v>
      </c>
      <c r="G148" s="24">
        <v>12.678288459777832</v>
      </c>
    </row>
    <row r="149" spans="1:7" ht="15.5">
      <c r="A149" s="12" t="s">
        <v>227</v>
      </c>
      <c r="B149" s="2" t="s">
        <v>1850</v>
      </c>
      <c r="C149" s="134" t="s">
        <v>210</v>
      </c>
      <c r="D149" s="115">
        <v>565</v>
      </c>
      <c r="E149" s="117">
        <v>99.115043640136719</v>
      </c>
      <c r="F149" s="2">
        <v>3</v>
      </c>
      <c r="G149" s="24">
        <v>0.53571426868438721</v>
      </c>
    </row>
    <row r="150" spans="1:7" ht="15.5">
      <c r="A150" s="12" t="s">
        <v>227</v>
      </c>
      <c r="B150" s="2" t="s">
        <v>1850</v>
      </c>
      <c r="C150" s="134" t="s">
        <v>211</v>
      </c>
      <c r="D150" s="115">
        <v>659</v>
      </c>
      <c r="E150" s="117">
        <v>99.544761657714844</v>
      </c>
      <c r="F150" s="2">
        <v>3</v>
      </c>
      <c r="G150" s="24">
        <v>0.45731708407402039</v>
      </c>
    </row>
    <row r="151" spans="1:7" ht="15.5">
      <c r="A151" s="12" t="s">
        <v>227</v>
      </c>
      <c r="B151" s="2" t="s">
        <v>1850</v>
      </c>
      <c r="C151" s="134" t="s">
        <v>212</v>
      </c>
      <c r="D151" s="115">
        <v>542</v>
      </c>
      <c r="E151" s="117">
        <v>97.0479736328125</v>
      </c>
      <c r="F151" s="2">
        <v>2</v>
      </c>
      <c r="G151" s="24">
        <v>0.38022813200950623</v>
      </c>
    </row>
    <row r="152" spans="1:7" ht="15.5">
      <c r="A152" s="12" t="s">
        <v>227</v>
      </c>
      <c r="B152" s="2" t="s">
        <v>1850</v>
      </c>
      <c r="C152" s="134" t="s">
        <v>213</v>
      </c>
      <c r="D152" s="115">
        <v>652</v>
      </c>
      <c r="E152" s="117">
        <v>96.319015502929688</v>
      </c>
      <c r="F152" s="2">
        <v>6</v>
      </c>
      <c r="G152" s="24">
        <v>0.95541399717330933</v>
      </c>
    </row>
    <row r="153" spans="1:7" ht="15.5">
      <c r="A153" s="12" t="s">
        <v>227</v>
      </c>
      <c r="B153" s="2" t="s">
        <v>1850</v>
      </c>
      <c r="C153" s="134" t="s">
        <v>214</v>
      </c>
      <c r="D153" s="115">
        <v>655</v>
      </c>
      <c r="E153" s="117">
        <v>95.725189208984375</v>
      </c>
      <c r="F153" s="2">
        <v>5</v>
      </c>
      <c r="G153" s="24">
        <v>0.79744815826416016</v>
      </c>
    </row>
    <row r="154" spans="1:7" ht="15.5">
      <c r="A154" s="12" t="s">
        <v>228</v>
      </c>
      <c r="B154" s="2" t="s">
        <v>245</v>
      </c>
      <c r="C154" s="134" t="s">
        <v>210</v>
      </c>
      <c r="D154" s="115">
        <v>769</v>
      </c>
      <c r="E154" s="117">
        <v>97.139144897460938</v>
      </c>
      <c r="F154" s="2">
        <v>85</v>
      </c>
      <c r="G154" s="24">
        <v>11.378849029541016</v>
      </c>
    </row>
    <row r="155" spans="1:7" ht="15.5">
      <c r="A155" s="12" t="s">
        <v>228</v>
      </c>
      <c r="B155" s="2" t="s">
        <v>245</v>
      </c>
      <c r="C155" s="134" t="s">
        <v>211</v>
      </c>
      <c r="D155" s="115">
        <v>877</v>
      </c>
      <c r="E155" s="117">
        <v>97.491447448730469</v>
      </c>
      <c r="F155" s="2">
        <v>77</v>
      </c>
      <c r="G155" s="24">
        <v>9.0058479309082031</v>
      </c>
    </row>
    <row r="156" spans="1:7" ht="15.5">
      <c r="A156" s="12" t="s">
        <v>228</v>
      </c>
      <c r="B156" s="2" t="s">
        <v>245</v>
      </c>
      <c r="C156" s="134" t="s">
        <v>212</v>
      </c>
      <c r="D156" s="115">
        <v>723</v>
      </c>
      <c r="E156" s="117">
        <v>98.478561401367188</v>
      </c>
      <c r="F156" s="2">
        <v>60</v>
      </c>
      <c r="G156" s="24">
        <v>8.426966667175293</v>
      </c>
    </row>
    <row r="157" spans="1:7" ht="15.5">
      <c r="A157" s="12" t="s">
        <v>228</v>
      </c>
      <c r="B157" s="2" t="s">
        <v>245</v>
      </c>
      <c r="C157" s="134" t="s">
        <v>213</v>
      </c>
      <c r="D157" s="115">
        <v>859</v>
      </c>
      <c r="E157" s="117">
        <v>96.973228454589844</v>
      </c>
      <c r="F157" s="2">
        <v>74</v>
      </c>
      <c r="G157" s="24">
        <v>8.8835535049438477</v>
      </c>
    </row>
    <row r="158" spans="1:7" ht="15.5">
      <c r="A158" s="12" t="s">
        <v>228</v>
      </c>
      <c r="B158" s="2" t="s">
        <v>245</v>
      </c>
      <c r="C158" s="134" t="s">
        <v>214</v>
      </c>
      <c r="D158" s="115">
        <v>843</v>
      </c>
      <c r="E158" s="117">
        <v>95.610916137695313</v>
      </c>
      <c r="F158" s="2">
        <v>98</v>
      </c>
      <c r="G158" s="24">
        <v>12.158808708190918</v>
      </c>
    </row>
    <row r="159" spans="1:7" ht="15.5">
      <c r="A159" s="12" t="s">
        <v>228</v>
      </c>
      <c r="B159" s="2" t="s">
        <v>244</v>
      </c>
      <c r="C159" s="134" t="s">
        <v>210</v>
      </c>
      <c r="D159" s="115">
        <v>769</v>
      </c>
      <c r="E159" s="117">
        <v>96.488945007324219</v>
      </c>
      <c r="F159" s="2">
        <v>124</v>
      </c>
      <c r="G159" s="24">
        <v>16.711589813232422</v>
      </c>
    </row>
    <row r="160" spans="1:7" ht="15.5">
      <c r="A160" s="12" t="s">
        <v>228</v>
      </c>
      <c r="B160" s="2" t="s">
        <v>244</v>
      </c>
      <c r="C160" s="134" t="s">
        <v>211</v>
      </c>
      <c r="D160" s="115">
        <v>877</v>
      </c>
      <c r="E160" s="117">
        <v>97.605476379394531</v>
      </c>
      <c r="F160" s="2">
        <v>115</v>
      </c>
      <c r="G160" s="24">
        <v>13.434579849243164</v>
      </c>
    </row>
    <row r="161" spans="1:7" ht="15.5">
      <c r="A161" s="12" t="s">
        <v>228</v>
      </c>
      <c r="B161" s="2" t="s">
        <v>244</v>
      </c>
      <c r="C161" s="134" t="s">
        <v>212</v>
      </c>
      <c r="D161" s="115">
        <v>723</v>
      </c>
      <c r="E161" s="117">
        <v>97.5103759765625</v>
      </c>
      <c r="F161" s="2">
        <v>107</v>
      </c>
      <c r="G161" s="24">
        <v>15.177305221557617</v>
      </c>
    </row>
    <row r="162" spans="1:7" ht="15.5">
      <c r="A162" s="12" t="s">
        <v>228</v>
      </c>
      <c r="B162" s="2" t="s">
        <v>244</v>
      </c>
      <c r="C162" s="134" t="s">
        <v>213</v>
      </c>
      <c r="D162" s="115">
        <v>859</v>
      </c>
      <c r="E162" s="117">
        <v>96.740394592285156</v>
      </c>
      <c r="F162" s="2">
        <v>130</v>
      </c>
      <c r="G162" s="24">
        <v>15.643802642822266</v>
      </c>
    </row>
    <row r="163" spans="1:7" ht="15.5">
      <c r="A163" s="12" t="s">
        <v>228</v>
      </c>
      <c r="B163" s="2" t="s">
        <v>244</v>
      </c>
      <c r="C163" s="134" t="s">
        <v>214</v>
      </c>
      <c r="D163" s="115">
        <v>843</v>
      </c>
      <c r="E163" s="117">
        <v>97.271652221679688</v>
      </c>
      <c r="F163" s="2">
        <v>141</v>
      </c>
      <c r="G163" s="24">
        <v>17.195121765136719</v>
      </c>
    </row>
    <row r="164" spans="1:7" ht="15.5">
      <c r="A164" s="12" t="s">
        <v>228</v>
      </c>
      <c r="B164" s="2" t="s">
        <v>248</v>
      </c>
      <c r="C164" s="134" t="s">
        <v>210</v>
      </c>
      <c r="D164" s="115">
        <v>769</v>
      </c>
      <c r="E164" s="117">
        <v>96.228866577148438</v>
      </c>
      <c r="F164" s="2">
        <v>137</v>
      </c>
      <c r="G164" s="24">
        <v>18.513513565063477</v>
      </c>
    </row>
    <row r="165" spans="1:7" ht="15.5">
      <c r="A165" s="12" t="s">
        <v>228</v>
      </c>
      <c r="B165" s="2" t="s">
        <v>248</v>
      </c>
      <c r="C165" s="134" t="s">
        <v>211</v>
      </c>
      <c r="D165" s="115">
        <v>877</v>
      </c>
      <c r="E165" s="117">
        <v>96.465225219726563</v>
      </c>
      <c r="F165" s="2">
        <v>169</v>
      </c>
      <c r="G165" s="24">
        <v>19.976358413696289</v>
      </c>
    </row>
    <row r="166" spans="1:7" ht="15.5">
      <c r="A166" s="12" t="s">
        <v>228</v>
      </c>
      <c r="B166" s="2" t="s">
        <v>248</v>
      </c>
      <c r="C166" s="134" t="s">
        <v>212</v>
      </c>
      <c r="D166" s="115">
        <v>723</v>
      </c>
      <c r="E166" s="117">
        <v>97.233749389648438</v>
      </c>
      <c r="F166" s="2">
        <v>163</v>
      </c>
      <c r="G166" s="24">
        <v>23.186344146728516</v>
      </c>
    </row>
    <row r="167" spans="1:7" ht="15.5">
      <c r="A167" s="12" t="s">
        <v>228</v>
      </c>
      <c r="B167" s="2" t="s">
        <v>248</v>
      </c>
      <c r="C167" s="134" t="s">
        <v>213</v>
      </c>
      <c r="D167" s="115">
        <v>859</v>
      </c>
      <c r="E167" s="117">
        <v>96.1583251953125</v>
      </c>
      <c r="F167" s="2">
        <v>185</v>
      </c>
      <c r="G167" s="24">
        <v>22.3970947265625</v>
      </c>
    </row>
    <row r="168" spans="1:7" ht="15.5">
      <c r="A168" s="12" t="s">
        <v>228</v>
      </c>
      <c r="B168" s="2" t="s">
        <v>248</v>
      </c>
      <c r="C168" s="134" t="s">
        <v>214</v>
      </c>
      <c r="D168" s="115">
        <v>843</v>
      </c>
      <c r="E168" s="117">
        <v>95.610916137695313</v>
      </c>
      <c r="F168" s="2">
        <v>203</v>
      </c>
      <c r="G168" s="24">
        <v>25.186103820800781</v>
      </c>
    </row>
    <row r="169" spans="1:7" ht="15.5">
      <c r="A169" s="12" t="s">
        <v>228</v>
      </c>
      <c r="B169" s="2" t="s">
        <v>249</v>
      </c>
      <c r="C169" s="134" t="s">
        <v>210</v>
      </c>
      <c r="D169" s="115">
        <v>769</v>
      </c>
      <c r="E169" s="117">
        <v>96.098831176757813</v>
      </c>
      <c r="F169" s="46">
        <v>235</v>
      </c>
      <c r="G169" s="24">
        <v>31.79973030090332</v>
      </c>
    </row>
    <row r="170" spans="1:7" ht="15.5">
      <c r="A170" s="12" t="s">
        <v>228</v>
      </c>
      <c r="B170" s="2" t="s">
        <v>249</v>
      </c>
      <c r="C170" s="134" t="s">
        <v>211</v>
      </c>
      <c r="D170" s="115">
        <v>877</v>
      </c>
      <c r="E170" s="117">
        <v>96.009124755859375</v>
      </c>
      <c r="F170" s="46">
        <v>271</v>
      </c>
      <c r="G170" s="24">
        <v>32.185272216796875</v>
      </c>
    </row>
    <row r="171" spans="1:7" ht="15.5">
      <c r="A171" s="12" t="s">
        <v>228</v>
      </c>
      <c r="B171" s="2" t="s">
        <v>249</v>
      </c>
      <c r="C171" s="134" t="s">
        <v>212</v>
      </c>
      <c r="D171" s="115">
        <v>723</v>
      </c>
      <c r="E171" s="117">
        <v>95.850624084472656</v>
      </c>
      <c r="F171" s="46">
        <v>220</v>
      </c>
      <c r="G171" s="24">
        <v>31.746030807495117</v>
      </c>
    </row>
    <row r="172" spans="1:7" ht="15.5">
      <c r="A172" s="12" t="s">
        <v>228</v>
      </c>
      <c r="B172" s="2" t="s">
        <v>249</v>
      </c>
      <c r="C172" s="134" t="s">
        <v>213</v>
      </c>
      <c r="D172" s="115">
        <v>859</v>
      </c>
      <c r="E172" s="117">
        <v>97.089637756347656</v>
      </c>
      <c r="F172" s="46">
        <v>259</v>
      </c>
      <c r="G172" s="24">
        <v>31.055156707763672</v>
      </c>
    </row>
    <row r="173" spans="1:7" ht="15.5">
      <c r="A173" s="12" t="s">
        <v>228</v>
      </c>
      <c r="B173" s="2" t="s">
        <v>249</v>
      </c>
      <c r="C173" s="134" t="s">
        <v>214</v>
      </c>
      <c r="D173" s="115">
        <v>843</v>
      </c>
      <c r="E173" s="117">
        <v>96.085411071777344</v>
      </c>
      <c r="F173" s="46">
        <v>286</v>
      </c>
      <c r="G173" s="24">
        <v>35.308643341064453</v>
      </c>
    </row>
    <row r="174" spans="1:7" ht="15.5">
      <c r="A174" s="12" t="s">
        <v>228</v>
      </c>
      <c r="B174" s="2" t="s">
        <v>1849</v>
      </c>
      <c r="C174" s="134" t="s">
        <v>210</v>
      </c>
      <c r="D174" s="115">
        <v>769</v>
      </c>
      <c r="E174" s="117">
        <v>98.179450988769531</v>
      </c>
      <c r="F174" s="2">
        <v>121</v>
      </c>
      <c r="G174" s="24">
        <v>16.0264892578125</v>
      </c>
    </row>
    <row r="175" spans="1:7" ht="15.5">
      <c r="A175" s="12" t="s">
        <v>228</v>
      </c>
      <c r="B175" s="2" t="s">
        <v>1849</v>
      </c>
      <c r="C175" s="134" t="s">
        <v>211</v>
      </c>
      <c r="D175" s="115">
        <v>877</v>
      </c>
      <c r="E175" s="117">
        <v>99.429878234863281</v>
      </c>
      <c r="F175" s="2">
        <v>118</v>
      </c>
      <c r="G175" s="24">
        <v>13.532110214233398</v>
      </c>
    </row>
    <row r="176" spans="1:7" ht="15.5">
      <c r="A176" s="12" t="s">
        <v>228</v>
      </c>
      <c r="B176" s="2" t="s">
        <v>1849</v>
      </c>
      <c r="C176" s="134" t="s">
        <v>212</v>
      </c>
      <c r="D176" s="115">
        <v>723</v>
      </c>
      <c r="E176" s="117">
        <v>98.75518798828125</v>
      </c>
      <c r="F176" s="2">
        <v>92</v>
      </c>
      <c r="G176" s="24">
        <v>12.885153770446777</v>
      </c>
    </row>
    <row r="177" spans="1:7" ht="15.5">
      <c r="A177" s="12" t="s">
        <v>228</v>
      </c>
      <c r="B177" s="2" t="s">
        <v>1849</v>
      </c>
      <c r="C177" s="134" t="s">
        <v>213</v>
      </c>
      <c r="D177" s="115">
        <v>859</v>
      </c>
      <c r="E177" s="117">
        <v>96.623977661132813</v>
      </c>
      <c r="F177" s="2">
        <v>117</v>
      </c>
      <c r="G177" s="24">
        <v>14.096385955810547</v>
      </c>
    </row>
    <row r="178" spans="1:7" ht="15.5">
      <c r="A178" s="12" t="s">
        <v>228</v>
      </c>
      <c r="B178" s="2" t="s">
        <v>1849</v>
      </c>
      <c r="C178" s="134" t="s">
        <v>214</v>
      </c>
      <c r="D178" s="115">
        <v>843</v>
      </c>
      <c r="E178" s="117">
        <v>98.695137023925781</v>
      </c>
      <c r="F178" s="2">
        <v>134</v>
      </c>
      <c r="G178" s="24">
        <v>16.105770111083984</v>
      </c>
    </row>
    <row r="179" spans="1:7" ht="15.5">
      <c r="A179" s="12" t="s">
        <v>228</v>
      </c>
      <c r="B179" s="2" t="s">
        <v>1850</v>
      </c>
      <c r="C179" s="134" t="s">
        <v>210</v>
      </c>
      <c r="D179" s="115">
        <v>769</v>
      </c>
      <c r="E179" s="117">
        <v>98.049415588378906</v>
      </c>
      <c r="F179" s="2">
        <v>4</v>
      </c>
      <c r="G179" s="24">
        <v>0.53050398826599121</v>
      </c>
    </row>
    <row r="180" spans="1:7" ht="15.5">
      <c r="A180" s="12" t="s">
        <v>228</v>
      </c>
      <c r="B180" s="2" t="s">
        <v>1850</v>
      </c>
      <c r="C180" s="134" t="s">
        <v>211</v>
      </c>
      <c r="D180" s="115">
        <v>877</v>
      </c>
      <c r="E180" s="117">
        <v>99.315849304199219</v>
      </c>
      <c r="F180" s="2">
        <v>5</v>
      </c>
      <c r="G180" s="24">
        <v>0.57405281066894531</v>
      </c>
    </row>
    <row r="181" spans="1:7" ht="15.5">
      <c r="A181" s="12" t="s">
        <v>228</v>
      </c>
      <c r="B181" s="2" t="s">
        <v>1850</v>
      </c>
      <c r="C181" s="134" t="s">
        <v>212</v>
      </c>
      <c r="D181" s="115">
        <v>723</v>
      </c>
      <c r="E181" s="117">
        <v>98.893501281738281</v>
      </c>
      <c r="F181" s="2">
        <v>8</v>
      </c>
      <c r="G181" s="24">
        <v>1.1188811063766479</v>
      </c>
    </row>
    <row r="182" spans="1:7" ht="15.5">
      <c r="A182" s="12" t="s">
        <v>228</v>
      </c>
      <c r="B182" s="2" t="s">
        <v>1850</v>
      </c>
      <c r="C182" s="134" t="s">
        <v>213</v>
      </c>
      <c r="D182" s="115">
        <v>859</v>
      </c>
      <c r="E182" s="117">
        <v>97.671714782714844</v>
      </c>
      <c r="F182" s="2">
        <v>0</v>
      </c>
      <c r="G182" s="24">
        <v>0</v>
      </c>
    </row>
    <row r="183" spans="1:7" ht="15.5">
      <c r="A183" s="12" t="s">
        <v>228</v>
      </c>
      <c r="B183" s="2" t="s">
        <v>1850</v>
      </c>
      <c r="C183" s="134" t="s">
        <v>214</v>
      </c>
      <c r="D183" s="115">
        <v>843</v>
      </c>
      <c r="E183" s="117">
        <v>99.051010131835938</v>
      </c>
      <c r="F183" s="2">
        <v>1</v>
      </c>
      <c r="G183" s="24">
        <v>0.11976047605276108</v>
      </c>
    </row>
    <row r="184" spans="1:7" ht="15.5">
      <c r="A184" s="12" t="s">
        <v>231</v>
      </c>
      <c r="B184" s="2" t="s">
        <v>245</v>
      </c>
      <c r="C184" s="134" t="s">
        <v>210</v>
      </c>
      <c r="D184" s="115">
        <v>1015</v>
      </c>
      <c r="E184" s="117">
        <v>96.354682922363281</v>
      </c>
      <c r="F184" s="2">
        <v>91</v>
      </c>
      <c r="G184" s="24">
        <v>9.3047037124633789</v>
      </c>
    </row>
    <row r="185" spans="1:7" ht="15.5">
      <c r="A185" s="12" t="s">
        <v>231</v>
      </c>
      <c r="B185" s="2" t="s">
        <v>245</v>
      </c>
      <c r="C185" s="134" t="s">
        <v>211</v>
      </c>
      <c r="D185" s="115">
        <v>1044</v>
      </c>
      <c r="E185" s="117">
        <v>96.360153198242188</v>
      </c>
      <c r="F185" s="2">
        <v>117</v>
      </c>
      <c r="G185" s="24">
        <v>11.630218505859375</v>
      </c>
    </row>
    <row r="186" spans="1:7" ht="15.5">
      <c r="A186" s="12" t="s">
        <v>231</v>
      </c>
      <c r="B186" s="2" t="s">
        <v>245</v>
      </c>
      <c r="C186" s="134" t="s">
        <v>212</v>
      </c>
      <c r="D186" s="115">
        <v>955</v>
      </c>
      <c r="E186" s="117">
        <v>97.3822021484375</v>
      </c>
      <c r="F186" s="2">
        <v>103</v>
      </c>
      <c r="G186" s="24">
        <v>11.075268745422363</v>
      </c>
    </row>
    <row r="187" spans="1:7" ht="15.5">
      <c r="A187" s="12" t="s">
        <v>231</v>
      </c>
      <c r="B187" s="2" t="s">
        <v>245</v>
      </c>
      <c r="C187" s="134" t="s">
        <v>213</v>
      </c>
      <c r="D187" s="115">
        <v>1036</v>
      </c>
      <c r="E187" s="117">
        <v>98.5521240234375</v>
      </c>
      <c r="F187" s="2">
        <v>107</v>
      </c>
      <c r="G187" s="24">
        <v>10.479921340942383</v>
      </c>
    </row>
    <row r="188" spans="1:7" ht="15.5">
      <c r="A188" s="12" t="s">
        <v>231</v>
      </c>
      <c r="B188" s="2" t="s">
        <v>245</v>
      </c>
      <c r="C188" s="134" t="s">
        <v>214</v>
      </c>
      <c r="D188" s="115">
        <v>1058</v>
      </c>
      <c r="E188" s="117">
        <v>96.124763488769531</v>
      </c>
      <c r="F188" s="2">
        <v>99</v>
      </c>
      <c r="G188" s="24">
        <v>9.7345132827758789</v>
      </c>
    </row>
    <row r="189" spans="1:7" ht="15.5">
      <c r="A189" s="12" t="s">
        <v>231</v>
      </c>
      <c r="B189" s="2" t="s">
        <v>244</v>
      </c>
      <c r="C189" s="134" t="s">
        <v>210</v>
      </c>
      <c r="D189" s="115">
        <v>1015</v>
      </c>
      <c r="E189" s="117">
        <v>96.8472900390625</v>
      </c>
      <c r="F189" s="2">
        <v>123</v>
      </c>
      <c r="G189" s="24">
        <v>12.512716293334961</v>
      </c>
    </row>
    <row r="190" spans="1:7" ht="15.5">
      <c r="A190" s="12" t="s">
        <v>231</v>
      </c>
      <c r="B190" s="2" t="s">
        <v>244</v>
      </c>
      <c r="C190" s="134" t="s">
        <v>211</v>
      </c>
      <c r="D190" s="115">
        <v>1044</v>
      </c>
      <c r="E190" s="117">
        <v>94.827583312988281</v>
      </c>
      <c r="F190" s="2">
        <v>157</v>
      </c>
      <c r="G190" s="24">
        <v>15.858586311340332</v>
      </c>
    </row>
    <row r="191" spans="1:7" ht="15.5">
      <c r="A191" s="12" t="s">
        <v>231</v>
      </c>
      <c r="B191" s="2" t="s">
        <v>244</v>
      </c>
      <c r="C191" s="134" t="s">
        <v>212</v>
      </c>
      <c r="D191" s="115">
        <v>955</v>
      </c>
      <c r="E191" s="117">
        <v>97.277488708496094</v>
      </c>
      <c r="F191" s="2">
        <v>140</v>
      </c>
      <c r="G191" s="24">
        <v>15.069967269897461</v>
      </c>
    </row>
    <row r="192" spans="1:7" ht="15.5">
      <c r="A192" s="12" t="s">
        <v>231</v>
      </c>
      <c r="B192" s="2" t="s">
        <v>244</v>
      </c>
      <c r="C192" s="134" t="s">
        <v>213</v>
      </c>
      <c r="D192" s="115">
        <v>1036</v>
      </c>
      <c r="E192" s="117">
        <v>97.779922485351563</v>
      </c>
      <c r="F192" s="2">
        <v>159</v>
      </c>
      <c r="G192" s="24">
        <v>15.695952415466309</v>
      </c>
    </row>
    <row r="193" spans="1:7" ht="15.5">
      <c r="A193" s="12" t="s">
        <v>231</v>
      </c>
      <c r="B193" s="2" t="s">
        <v>244</v>
      </c>
      <c r="C193" s="134" t="s">
        <v>214</v>
      </c>
      <c r="D193" s="115">
        <v>1058</v>
      </c>
      <c r="E193" s="117">
        <v>95.557655334472656</v>
      </c>
      <c r="F193" s="2">
        <v>176</v>
      </c>
      <c r="G193" s="24">
        <v>17.408506393432617</v>
      </c>
    </row>
    <row r="194" spans="1:7" ht="15.5">
      <c r="A194" s="12" t="s">
        <v>231</v>
      </c>
      <c r="B194" s="2" t="s">
        <v>248</v>
      </c>
      <c r="C194" s="134" t="s">
        <v>210</v>
      </c>
      <c r="D194" s="115">
        <v>1015</v>
      </c>
      <c r="E194" s="117">
        <v>95.369461059570313</v>
      </c>
      <c r="F194" s="2">
        <v>133</v>
      </c>
      <c r="G194" s="24">
        <v>13.739669799804688</v>
      </c>
    </row>
    <row r="195" spans="1:7" ht="15.5">
      <c r="A195" s="12" t="s">
        <v>231</v>
      </c>
      <c r="B195" s="2" t="s">
        <v>248</v>
      </c>
      <c r="C195" s="134" t="s">
        <v>211</v>
      </c>
      <c r="D195" s="115">
        <v>1044</v>
      </c>
      <c r="E195" s="117">
        <v>94.923370361328125</v>
      </c>
      <c r="F195" s="2">
        <v>147</v>
      </c>
      <c r="G195" s="24">
        <v>14.833501815795898</v>
      </c>
    </row>
    <row r="196" spans="1:7" ht="15.5">
      <c r="A196" s="12" t="s">
        <v>231</v>
      </c>
      <c r="B196" s="2" t="s">
        <v>248</v>
      </c>
      <c r="C196" s="134" t="s">
        <v>212</v>
      </c>
      <c r="D196" s="115">
        <v>955</v>
      </c>
      <c r="E196" s="117">
        <v>96.753929138183594</v>
      </c>
      <c r="F196" s="2">
        <v>149</v>
      </c>
      <c r="G196" s="24">
        <v>16.125541687011719</v>
      </c>
    </row>
    <row r="197" spans="1:7" ht="15.5">
      <c r="A197" s="12" t="s">
        <v>231</v>
      </c>
      <c r="B197" s="2" t="s">
        <v>248</v>
      </c>
      <c r="C197" s="134" t="s">
        <v>213</v>
      </c>
      <c r="D197" s="115">
        <v>1036</v>
      </c>
      <c r="E197" s="117">
        <v>97.393821716308594</v>
      </c>
      <c r="F197" s="2">
        <v>173</v>
      </c>
      <c r="G197" s="24">
        <v>17.145689010620117</v>
      </c>
    </row>
    <row r="198" spans="1:7" ht="15.5">
      <c r="A198" s="12" t="s">
        <v>231</v>
      </c>
      <c r="B198" s="2" t="s">
        <v>248</v>
      </c>
      <c r="C198" s="134" t="s">
        <v>214</v>
      </c>
      <c r="D198" s="115">
        <v>1058</v>
      </c>
      <c r="E198" s="117">
        <v>95.557655334472656</v>
      </c>
      <c r="F198" s="2">
        <v>200</v>
      </c>
      <c r="G198" s="24">
        <v>19.782394409179688</v>
      </c>
    </row>
    <row r="199" spans="1:7" ht="15.5">
      <c r="A199" s="12" t="s">
        <v>231</v>
      </c>
      <c r="B199" s="2" t="s">
        <v>249</v>
      </c>
      <c r="C199" s="134" t="s">
        <v>210</v>
      </c>
      <c r="D199" s="115">
        <v>1015</v>
      </c>
      <c r="E199" s="117">
        <v>96.8472900390625</v>
      </c>
      <c r="F199" s="46">
        <v>342</v>
      </c>
      <c r="G199" s="24">
        <v>34.791454315185547</v>
      </c>
    </row>
    <row r="200" spans="1:7" ht="15.5">
      <c r="A200" s="12" t="s">
        <v>231</v>
      </c>
      <c r="B200" s="2" t="s">
        <v>249</v>
      </c>
      <c r="C200" s="134" t="s">
        <v>211</v>
      </c>
      <c r="D200" s="115">
        <v>1044</v>
      </c>
      <c r="E200" s="117">
        <v>96.360153198242188</v>
      </c>
      <c r="F200" s="2">
        <v>364</v>
      </c>
      <c r="G200" s="24">
        <v>36.182903289794922</v>
      </c>
    </row>
    <row r="201" spans="1:7" ht="15.5">
      <c r="A201" s="12" t="s">
        <v>231</v>
      </c>
      <c r="B201" s="2" t="s">
        <v>249</v>
      </c>
      <c r="C201" s="134" t="s">
        <v>212</v>
      </c>
      <c r="D201" s="115">
        <v>955</v>
      </c>
      <c r="E201" s="117">
        <v>96.963348388671875</v>
      </c>
      <c r="F201" s="2">
        <v>318</v>
      </c>
      <c r="G201" s="24">
        <v>34.341251373291016</v>
      </c>
    </row>
    <row r="202" spans="1:7" ht="15.5">
      <c r="A202" s="12" t="s">
        <v>231</v>
      </c>
      <c r="B202" s="2" t="s">
        <v>249</v>
      </c>
      <c r="C202" s="134" t="s">
        <v>213</v>
      </c>
      <c r="D202" s="115">
        <v>1036</v>
      </c>
      <c r="E202" s="117">
        <v>98.648651123046875</v>
      </c>
      <c r="F202" s="2">
        <v>336</v>
      </c>
      <c r="G202" s="24">
        <v>32.876712799072266</v>
      </c>
    </row>
    <row r="203" spans="1:7" ht="15.5">
      <c r="A203" s="12" t="s">
        <v>231</v>
      </c>
      <c r="B203" s="2" t="s">
        <v>249</v>
      </c>
      <c r="C203" s="134" t="s">
        <v>214</v>
      </c>
      <c r="D203" s="115">
        <v>1058</v>
      </c>
      <c r="E203" s="117">
        <v>95.93572998046875</v>
      </c>
      <c r="F203" s="2">
        <v>341</v>
      </c>
      <c r="G203" s="24">
        <v>33.596057891845703</v>
      </c>
    </row>
    <row r="204" spans="1:7" ht="15.5">
      <c r="A204" s="12" t="s">
        <v>231</v>
      </c>
      <c r="B204" s="2" t="s">
        <v>1849</v>
      </c>
      <c r="C204" s="134" t="s">
        <v>210</v>
      </c>
      <c r="D204" s="115">
        <v>1015</v>
      </c>
      <c r="E204" s="117">
        <v>98.916259765625</v>
      </c>
      <c r="F204" s="2">
        <v>137</v>
      </c>
      <c r="G204" s="24">
        <v>13.645418167114258</v>
      </c>
    </row>
    <row r="205" spans="1:7" ht="15.5">
      <c r="A205" s="12" t="s">
        <v>231</v>
      </c>
      <c r="B205" s="2" t="s">
        <v>1849</v>
      </c>
      <c r="C205" s="134" t="s">
        <v>211</v>
      </c>
      <c r="D205" s="115">
        <v>1044</v>
      </c>
      <c r="E205" s="117">
        <v>98.180076599121094</v>
      </c>
      <c r="F205" s="2">
        <v>184</v>
      </c>
      <c r="G205" s="24">
        <v>17.95121955871582</v>
      </c>
    </row>
    <row r="206" spans="1:7" ht="15.5">
      <c r="A206" s="12" t="s">
        <v>231</v>
      </c>
      <c r="B206" s="2" t="s">
        <v>1849</v>
      </c>
      <c r="C206" s="134" t="s">
        <v>212</v>
      </c>
      <c r="D206" s="115">
        <v>955</v>
      </c>
      <c r="E206" s="117">
        <v>98.848167419433594</v>
      </c>
      <c r="F206" s="2">
        <v>164</v>
      </c>
      <c r="G206" s="24">
        <v>17.372880935668945</v>
      </c>
    </row>
    <row r="207" spans="1:7" ht="15.5">
      <c r="A207" s="12" t="s">
        <v>231</v>
      </c>
      <c r="B207" s="2" t="s">
        <v>1849</v>
      </c>
      <c r="C207" s="134" t="s">
        <v>213</v>
      </c>
      <c r="D207" s="115">
        <v>1036</v>
      </c>
      <c r="E207" s="117">
        <v>99.420852661132813</v>
      </c>
      <c r="F207" s="2">
        <v>192</v>
      </c>
      <c r="G207" s="24">
        <v>18.640777587890625</v>
      </c>
    </row>
    <row r="208" spans="1:7" ht="15.5">
      <c r="A208" s="12" t="s">
        <v>231</v>
      </c>
      <c r="B208" s="2" t="s">
        <v>1849</v>
      </c>
      <c r="C208" s="134" t="s">
        <v>214</v>
      </c>
      <c r="D208" s="115">
        <v>1058</v>
      </c>
      <c r="E208" s="117">
        <v>98.487709045410156</v>
      </c>
      <c r="F208" s="2">
        <v>213</v>
      </c>
      <c r="G208" s="24">
        <v>20.441459655761719</v>
      </c>
    </row>
    <row r="209" spans="1:7" ht="15.5">
      <c r="A209" s="12" t="s">
        <v>231</v>
      </c>
      <c r="B209" s="2" t="s">
        <v>1850</v>
      </c>
      <c r="C209" s="134" t="s">
        <v>210</v>
      </c>
      <c r="D209" s="115">
        <v>1015</v>
      </c>
      <c r="E209" s="117">
        <v>99.507392883300781</v>
      </c>
      <c r="F209" s="2">
        <v>18</v>
      </c>
      <c r="G209" s="24">
        <v>1.7821781635284424</v>
      </c>
    </row>
    <row r="210" spans="1:7" ht="15.5">
      <c r="A210" s="12" t="s">
        <v>231</v>
      </c>
      <c r="B210" s="2" t="s">
        <v>1850</v>
      </c>
      <c r="C210" s="134" t="s">
        <v>211</v>
      </c>
      <c r="D210" s="115">
        <v>1044</v>
      </c>
      <c r="E210" s="117">
        <v>97.79693603515625</v>
      </c>
      <c r="F210" s="2">
        <v>23</v>
      </c>
      <c r="G210" s="24">
        <v>2.2526934146881104</v>
      </c>
    </row>
    <row r="211" spans="1:7" ht="15.5">
      <c r="A211" s="12" t="s">
        <v>231</v>
      </c>
      <c r="B211" s="2" t="s">
        <v>1850</v>
      </c>
      <c r="C211" s="134" t="s">
        <v>212</v>
      </c>
      <c r="D211" s="115">
        <v>955</v>
      </c>
      <c r="E211" s="117">
        <v>98.848167419433594</v>
      </c>
      <c r="F211" s="2">
        <v>10</v>
      </c>
      <c r="G211" s="24">
        <v>1.0593219995498657</v>
      </c>
    </row>
    <row r="212" spans="1:7" ht="15.5">
      <c r="A212" s="12" t="s">
        <v>231</v>
      </c>
      <c r="B212" s="2" t="s">
        <v>1850</v>
      </c>
      <c r="C212" s="134" t="s">
        <v>213</v>
      </c>
      <c r="D212" s="115">
        <v>1036</v>
      </c>
      <c r="E212" s="117">
        <v>99.324325561523438</v>
      </c>
      <c r="F212" s="2">
        <v>15</v>
      </c>
      <c r="G212" s="24">
        <v>1.457726001739502</v>
      </c>
    </row>
    <row r="213" spans="1:7" ht="15.5">
      <c r="A213" s="12" t="s">
        <v>231</v>
      </c>
      <c r="B213" s="2" t="s">
        <v>1850</v>
      </c>
      <c r="C213" s="134" t="s">
        <v>214</v>
      </c>
      <c r="D213" s="115">
        <v>1058</v>
      </c>
      <c r="E213" s="117">
        <v>98.771263122558594</v>
      </c>
      <c r="F213" s="2">
        <v>23</v>
      </c>
      <c r="G213" s="24">
        <v>2.2009568214416504</v>
      </c>
    </row>
    <row r="214" spans="1:7" ht="15.5">
      <c r="A214" s="12" t="s">
        <v>232</v>
      </c>
      <c r="B214" s="2" t="s">
        <v>245</v>
      </c>
      <c r="C214" s="134" t="s">
        <v>210</v>
      </c>
      <c r="D214" s="115">
        <v>1020</v>
      </c>
      <c r="E214" s="117">
        <v>96.07843017578125</v>
      </c>
      <c r="F214" s="2">
        <v>103</v>
      </c>
      <c r="G214" s="24">
        <v>10.510204315185547</v>
      </c>
    </row>
    <row r="215" spans="1:7" ht="15.5">
      <c r="A215" s="12" t="s">
        <v>232</v>
      </c>
      <c r="B215" s="2" t="s">
        <v>245</v>
      </c>
      <c r="C215" s="134" t="s">
        <v>211</v>
      </c>
      <c r="D215" s="115">
        <v>1105</v>
      </c>
      <c r="E215" s="117">
        <v>97.013572692871094</v>
      </c>
      <c r="F215" s="2">
        <v>114</v>
      </c>
      <c r="G215" s="24">
        <v>10.63432788848877</v>
      </c>
    </row>
    <row r="216" spans="1:7" ht="15.5">
      <c r="A216" s="12" t="s">
        <v>232</v>
      </c>
      <c r="B216" s="2" t="s">
        <v>245</v>
      </c>
      <c r="C216" s="134" t="s">
        <v>212</v>
      </c>
      <c r="D216" s="115">
        <v>1024</v>
      </c>
      <c r="E216" s="117">
        <v>98.4375</v>
      </c>
      <c r="F216" s="2">
        <v>99</v>
      </c>
      <c r="G216" s="24">
        <v>9.8214282989501953</v>
      </c>
    </row>
    <row r="217" spans="1:7" ht="15.5">
      <c r="A217" s="12" t="s">
        <v>232</v>
      </c>
      <c r="B217" s="2" t="s">
        <v>245</v>
      </c>
      <c r="C217" s="134" t="s">
        <v>213</v>
      </c>
      <c r="D217" s="115">
        <v>1021</v>
      </c>
      <c r="E217" s="117">
        <v>96.278160095214844</v>
      </c>
      <c r="F217" s="2">
        <v>101</v>
      </c>
      <c r="G217" s="24">
        <v>10.274669647216797</v>
      </c>
    </row>
    <row r="218" spans="1:7" ht="15.5">
      <c r="A218" s="12" t="s">
        <v>232</v>
      </c>
      <c r="B218" s="2" t="s">
        <v>245</v>
      </c>
      <c r="C218" s="134" t="s">
        <v>214</v>
      </c>
      <c r="D218" s="115">
        <v>1107</v>
      </c>
      <c r="E218" s="117">
        <v>96.296295166015625</v>
      </c>
      <c r="F218" s="2">
        <v>122</v>
      </c>
      <c r="G218" s="24">
        <v>11.444652557373047</v>
      </c>
    </row>
    <row r="219" spans="1:7" ht="15.5">
      <c r="A219" s="12" t="s">
        <v>232</v>
      </c>
      <c r="B219" s="2" t="s">
        <v>244</v>
      </c>
      <c r="C219" s="134" t="s">
        <v>210</v>
      </c>
      <c r="D219" s="115">
        <v>1020</v>
      </c>
      <c r="E219" s="117">
        <v>91.372550964355469</v>
      </c>
      <c r="F219" s="2">
        <v>146</v>
      </c>
      <c r="G219" s="24">
        <v>15.665236473083496</v>
      </c>
    </row>
    <row r="220" spans="1:7" ht="15.5">
      <c r="A220" s="12" t="s">
        <v>232</v>
      </c>
      <c r="B220" s="2" t="s">
        <v>244</v>
      </c>
      <c r="C220" s="134" t="s">
        <v>211</v>
      </c>
      <c r="D220" s="115">
        <v>1105</v>
      </c>
      <c r="E220" s="117">
        <v>90.950225830078125</v>
      </c>
      <c r="F220" s="2">
        <v>167</v>
      </c>
      <c r="G220" s="24">
        <v>16.616914749145508</v>
      </c>
    </row>
    <row r="221" spans="1:7" ht="15.5">
      <c r="A221" s="12" t="s">
        <v>232</v>
      </c>
      <c r="B221" s="2" t="s">
        <v>244</v>
      </c>
      <c r="C221" s="134" t="s">
        <v>212</v>
      </c>
      <c r="D221" s="115">
        <v>1024</v>
      </c>
      <c r="E221" s="117">
        <v>94.04296875</v>
      </c>
      <c r="F221" s="2">
        <v>149</v>
      </c>
      <c r="G221" s="24">
        <v>15.472481727600098</v>
      </c>
    </row>
    <row r="222" spans="1:7" ht="15.5">
      <c r="A222" s="12" t="s">
        <v>232</v>
      </c>
      <c r="B222" s="2" t="s">
        <v>244</v>
      </c>
      <c r="C222" s="134" t="s">
        <v>213</v>
      </c>
      <c r="D222" s="115">
        <v>1021</v>
      </c>
      <c r="E222" s="117">
        <v>96.278160095214844</v>
      </c>
      <c r="F222" s="2">
        <v>156</v>
      </c>
      <c r="G222" s="24">
        <v>15.869786262512207</v>
      </c>
    </row>
    <row r="223" spans="1:7" ht="15.5">
      <c r="A223" s="12" t="s">
        <v>232</v>
      </c>
      <c r="B223" s="2" t="s">
        <v>244</v>
      </c>
      <c r="C223" s="134" t="s">
        <v>214</v>
      </c>
      <c r="D223" s="115">
        <v>1107</v>
      </c>
      <c r="E223" s="117">
        <v>96.657630920410156</v>
      </c>
      <c r="F223" s="2">
        <v>159</v>
      </c>
      <c r="G223" s="24">
        <v>14.85981273651123</v>
      </c>
    </row>
    <row r="224" spans="1:7" ht="15.5">
      <c r="A224" s="12" t="s">
        <v>232</v>
      </c>
      <c r="B224" s="2" t="s">
        <v>248</v>
      </c>
      <c r="C224" s="134" t="s">
        <v>210</v>
      </c>
      <c r="D224" s="115">
        <v>1020</v>
      </c>
      <c r="E224" s="117">
        <v>81.568626403808594</v>
      </c>
      <c r="F224" s="2">
        <v>108</v>
      </c>
      <c r="G224" s="24">
        <v>12.980769157409668</v>
      </c>
    </row>
    <row r="225" spans="1:7" ht="15.5">
      <c r="A225" s="12" t="s">
        <v>232</v>
      </c>
      <c r="B225" s="2" t="s">
        <v>248</v>
      </c>
      <c r="C225" s="134" t="s">
        <v>211</v>
      </c>
      <c r="D225" s="115">
        <v>1105</v>
      </c>
      <c r="E225" s="117">
        <v>71.131217956542969</v>
      </c>
      <c r="F225" s="2">
        <v>96</v>
      </c>
      <c r="G225" s="24">
        <v>12.213740348815918</v>
      </c>
    </row>
    <row r="226" spans="1:7" ht="15.5">
      <c r="A226" s="12" t="s">
        <v>232</v>
      </c>
      <c r="B226" s="2" t="s">
        <v>248</v>
      </c>
      <c r="C226" s="134" t="s">
        <v>212</v>
      </c>
      <c r="D226" s="115">
        <v>1024</v>
      </c>
      <c r="E226" s="117">
        <v>70.21484375</v>
      </c>
      <c r="F226" s="2">
        <v>95</v>
      </c>
      <c r="G226" s="24">
        <v>13.212795257568359</v>
      </c>
    </row>
    <row r="227" spans="1:7" ht="15.5">
      <c r="A227" s="12" t="s">
        <v>232</v>
      </c>
      <c r="B227" s="2" t="s">
        <v>248</v>
      </c>
      <c r="C227" s="134" t="s">
        <v>213</v>
      </c>
      <c r="D227" s="115">
        <v>1021</v>
      </c>
      <c r="E227" s="117">
        <v>70.127326965332031</v>
      </c>
      <c r="F227" s="2">
        <v>117</v>
      </c>
      <c r="G227" s="24">
        <v>16.340782165527344</v>
      </c>
    </row>
    <row r="228" spans="1:7" ht="15.5">
      <c r="A228" s="12" t="s">
        <v>232</v>
      </c>
      <c r="B228" s="2" t="s">
        <v>248</v>
      </c>
      <c r="C228" s="134" t="s">
        <v>214</v>
      </c>
      <c r="D228" s="115">
        <v>1107</v>
      </c>
      <c r="E228" s="117">
        <v>65.0406494140625</v>
      </c>
      <c r="F228" s="2">
        <v>127</v>
      </c>
      <c r="G228" s="24">
        <v>17.638889312744141</v>
      </c>
    </row>
    <row r="229" spans="1:7" ht="15.5">
      <c r="A229" s="12" t="s">
        <v>232</v>
      </c>
      <c r="B229" s="2" t="s">
        <v>249</v>
      </c>
      <c r="C229" s="134" t="s">
        <v>210</v>
      </c>
      <c r="D229" s="115">
        <v>1020</v>
      </c>
      <c r="E229" s="117">
        <v>89.313728332519531</v>
      </c>
      <c r="F229" s="2">
        <v>356</v>
      </c>
      <c r="G229" s="24">
        <v>39.077938079833984</v>
      </c>
    </row>
    <row r="230" spans="1:7" ht="15.5">
      <c r="A230" s="12" t="s">
        <v>232</v>
      </c>
      <c r="B230" s="2" t="s">
        <v>249</v>
      </c>
      <c r="C230" s="134" t="s">
        <v>211</v>
      </c>
      <c r="D230" s="115">
        <v>1105</v>
      </c>
      <c r="E230" s="117">
        <v>91.945701599121094</v>
      </c>
      <c r="F230" s="46">
        <v>416</v>
      </c>
      <c r="G230" s="24">
        <v>40.944881439208984</v>
      </c>
    </row>
    <row r="231" spans="1:7" ht="15.5">
      <c r="A231" s="12" t="s">
        <v>232</v>
      </c>
      <c r="B231" s="2" t="s">
        <v>249</v>
      </c>
      <c r="C231" s="134" t="s">
        <v>212</v>
      </c>
      <c r="D231" s="115">
        <v>1024</v>
      </c>
      <c r="E231" s="117">
        <v>96.2890625</v>
      </c>
      <c r="F231" s="46">
        <v>356</v>
      </c>
      <c r="G231" s="24">
        <v>36.105476379394531</v>
      </c>
    </row>
    <row r="232" spans="1:7" ht="15.5">
      <c r="A232" s="12" t="s">
        <v>232</v>
      </c>
      <c r="B232" s="2" t="s">
        <v>249</v>
      </c>
      <c r="C232" s="134" t="s">
        <v>213</v>
      </c>
      <c r="D232" s="115">
        <v>1021</v>
      </c>
      <c r="E232" s="117">
        <v>96.082275390625</v>
      </c>
      <c r="F232" s="46">
        <v>314</v>
      </c>
      <c r="G232" s="24">
        <v>32.008155822753906</v>
      </c>
    </row>
    <row r="233" spans="1:7" ht="15.5">
      <c r="A233" s="12" t="s">
        <v>232</v>
      </c>
      <c r="B233" s="2" t="s">
        <v>249</v>
      </c>
      <c r="C233" s="134" t="s">
        <v>214</v>
      </c>
      <c r="D233" s="115">
        <v>1107</v>
      </c>
      <c r="E233" s="117">
        <v>95.573623657226563</v>
      </c>
      <c r="F233" s="46">
        <v>344</v>
      </c>
      <c r="G233" s="24">
        <v>32.514179229736328</v>
      </c>
    </row>
    <row r="234" spans="1:7" ht="15.5">
      <c r="A234" s="12" t="s">
        <v>232</v>
      </c>
      <c r="B234" s="2" t="s">
        <v>1849</v>
      </c>
      <c r="C234" s="134" t="s">
        <v>210</v>
      </c>
      <c r="D234" s="115">
        <v>1020</v>
      </c>
      <c r="E234" s="117">
        <v>91.568626403808594</v>
      </c>
      <c r="F234" s="2">
        <v>138</v>
      </c>
      <c r="G234" s="24">
        <v>14.775160789489746</v>
      </c>
    </row>
    <row r="235" spans="1:7" ht="15.5">
      <c r="A235" s="12" t="s">
        <v>232</v>
      </c>
      <c r="B235" s="2" t="s">
        <v>1849</v>
      </c>
      <c r="C235" s="134" t="s">
        <v>211</v>
      </c>
      <c r="D235" s="115">
        <v>1105</v>
      </c>
      <c r="E235" s="117">
        <v>92.036201477050781</v>
      </c>
      <c r="F235" s="2">
        <v>190</v>
      </c>
      <c r="G235" s="24">
        <v>18.682399749755859</v>
      </c>
    </row>
    <row r="236" spans="1:7" ht="15.5">
      <c r="A236" s="12" t="s">
        <v>232</v>
      </c>
      <c r="B236" s="2" t="s">
        <v>1849</v>
      </c>
      <c r="C236" s="134" t="s">
        <v>212</v>
      </c>
      <c r="D236" s="115">
        <v>1024</v>
      </c>
      <c r="E236" s="117">
        <v>94.921875</v>
      </c>
      <c r="F236" s="2">
        <v>157</v>
      </c>
      <c r="G236" s="24">
        <v>16.152263641357422</v>
      </c>
    </row>
    <row r="237" spans="1:7" ht="15.5">
      <c r="A237" s="12" t="s">
        <v>232</v>
      </c>
      <c r="B237" s="2" t="s">
        <v>1849</v>
      </c>
      <c r="C237" s="134" t="s">
        <v>213</v>
      </c>
      <c r="D237" s="115">
        <v>1021</v>
      </c>
      <c r="E237" s="117">
        <v>97.551422119140625</v>
      </c>
      <c r="F237" s="2">
        <v>161</v>
      </c>
      <c r="G237" s="24">
        <v>16.16465950012207</v>
      </c>
    </row>
    <row r="238" spans="1:7" ht="15.5">
      <c r="A238" s="12" t="s">
        <v>232</v>
      </c>
      <c r="B238" s="2" t="s">
        <v>1849</v>
      </c>
      <c r="C238" s="134" t="s">
        <v>214</v>
      </c>
      <c r="D238" s="115">
        <v>1107</v>
      </c>
      <c r="E238" s="117">
        <v>99.186988830566406</v>
      </c>
      <c r="F238" s="2">
        <v>176</v>
      </c>
      <c r="G238" s="24">
        <v>16.029144287109375</v>
      </c>
    </row>
    <row r="239" spans="1:7" ht="15.5">
      <c r="A239" s="12" t="s">
        <v>232</v>
      </c>
      <c r="B239" s="2" t="s">
        <v>1850</v>
      </c>
      <c r="C239" s="134" t="s">
        <v>210</v>
      </c>
      <c r="D239" s="115">
        <v>1020</v>
      </c>
      <c r="E239" s="117">
        <v>94.215682983398438</v>
      </c>
      <c r="F239" s="2">
        <v>11</v>
      </c>
      <c r="G239" s="24">
        <v>1.1446410417556763</v>
      </c>
    </row>
    <row r="240" spans="1:7" ht="15.5">
      <c r="A240" s="12" t="s">
        <v>232</v>
      </c>
      <c r="B240" s="2" t="s">
        <v>1850</v>
      </c>
      <c r="C240" s="134" t="s">
        <v>211</v>
      </c>
      <c r="D240" s="115">
        <v>1105</v>
      </c>
      <c r="E240" s="117">
        <v>94.29864501953125</v>
      </c>
      <c r="F240" s="2">
        <v>6</v>
      </c>
      <c r="G240" s="24">
        <v>0.57581573724746704</v>
      </c>
    </row>
    <row r="241" spans="1:7" ht="15.5">
      <c r="A241" s="12" t="s">
        <v>232</v>
      </c>
      <c r="B241" s="2" t="s">
        <v>1850</v>
      </c>
      <c r="C241" s="134" t="s">
        <v>212</v>
      </c>
      <c r="D241" s="115">
        <v>1024</v>
      </c>
      <c r="E241" s="117">
        <v>96.2890625</v>
      </c>
      <c r="F241" s="2">
        <v>4</v>
      </c>
      <c r="G241" s="24">
        <v>0.40567952394485474</v>
      </c>
    </row>
    <row r="242" spans="1:7" ht="15.5">
      <c r="A242" s="12" t="s">
        <v>232</v>
      </c>
      <c r="B242" s="2" t="s">
        <v>1850</v>
      </c>
      <c r="C242" s="134" t="s">
        <v>213</v>
      </c>
      <c r="D242" s="115">
        <v>1021</v>
      </c>
      <c r="E242" s="117">
        <v>97.257591247558594</v>
      </c>
      <c r="F242" s="2">
        <v>4</v>
      </c>
      <c r="G242" s="24">
        <v>0.40281975269317627</v>
      </c>
    </row>
    <row r="243" spans="1:7" ht="15.5">
      <c r="A243" s="12" t="s">
        <v>232</v>
      </c>
      <c r="B243" s="2" t="s">
        <v>1850</v>
      </c>
      <c r="C243" s="134" t="s">
        <v>214</v>
      </c>
      <c r="D243" s="115">
        <v>1107</v>
      </c>
      <c r="E243" s="117">
        <v>99.277328491210938</v>
      </c>
      <c r="F243" s="2">
        <v>4</v>
      </c>
      <c r="G243" s="24">
        <v>0.36396723985671997</v>
      </c>
    </row>
    <row r="244" spans="1:7" ht="15.5">
      <c r="A244" s="12" t="s">
        <v>233</v>
      </c>
      <c r="B244" s="2" t="s">
        <v>245</v>
      </c>
      <c r="C244" s="134" t="s">
        <v>210</v>
      </c>
      <c r="D244" s="115">
        <v>673</v>
      </c>
      <c r="E244" s="117">
        <v>97.028228759765625</v>
      </c>
      <c r="F244" s="2">
        <v>61</v>
      </c>
      <c r="G244" s="24">
        <v>9.3415012359619141</v>
      </c>
    </row>
    <row r="245" spans="1:7" ht="15.5">
      <c r="A245" s="12" t="s">
        <v>233</v>
      </c>
      <c r="B245" s="2" t="s">
        <v>245</v>
      </c>
      <c r="C245" s="134" t="s">
        <v>211</v>
      </c>
      <c r="D245" s="115">
        <v>617</v>
      </c>
      <c r="E245" s="117">
        <v>97.73095703125</v>
      </c>
      <c r="F245" s="2">
        <v>48</v>
      </c>
      <c r="G245" s="24">
        <v>7.9601988792419434</v>
      </c>
    </row>
    <row r="246" spans="1:7" ht="15.5">
      <c r="A246" s="12" t="s">
        <v>233</v>
      </c>
      <c r="B246" s="2" t="s">
        <v>245</v>
      </c>
      <c r="C246" s="134" t="s">
        <v>212</v>
      </c>
      <c r="D246" s="115">
        <v>542</v>
      </c>
      <c r="E246" s="117">
        <v>97.970481872558594</v>
      </c>
      <c r="F246" s="2">
        <v>38</v>
      </c>
      <c r="G246" s="24">
        <v>7.156308650970459</v>
      </c>
    </row>
    <row r="247" spans="1:7" ht="15.5">
      <c r="A247" s="12" t="s">
        <v>233</v>
      </c>
      <c r="B247" s="2" t="s">
        <v>245</v>
      </c>
      <c r="C247" s="134" t="s">
        <v>213</v>
      </c>
      <c r="D247" s="115">
        <v>678</v>
      </c>
      <c r="E247" s="117">
        <v>97.935104370117188</v>
      </c>
      <c r="F247" s="2">
        <v>51</v>
      </c>
      <c r="G247" s="24">
        <v>7.680722713470459</v>
      </c>
    </row>
    <row r="248" spans="1:7" ht="15.5">
      <c r="A248" s="12" t="s">
        <v>233</v>
      </c>
      <c r="B248" s="2" t="s">
        <v>245</v>
      </c>
      <c r="C248" s="134" t="s">
        <v>214</v>
      </c>
      <c r="D248" s="115">
        <v>649</v>
      </c>
      <c r="E248" s="117">
        <v>97.53466796875</v>
      </c>
      <c r="F248" s="2">
        <v>42</v>
      </c>
      <c r="G248" s="24">
        <v>6.6350712776184082</v>
      </c>
    </row>
    <row r="249" spans="1:7" ht="15.5">
      <c r="A249" s="12" t="s">
        <v>233</v>
      </c>
      <c r="B249" s="2" t="s">
        <v>244</v>
      </c>
      <c r="C249" s="134" t="s">
        <v>210</v>
      </c>
      <c r="D249" s="115">
        <v>673</v>
      </c>
      <c r="E249" s="117">
        <v>91.084693908691406</v>
      </c>
      <c r="F249" s="2">
        <v>70</v>
      </c>
      <c r="G249" s="24">
        <v>11.419249534606934</v>
      </c>
    </row>
    <row r="250" spans="1:7" ht="15.5">
      <c r="A250" s="12" t="s">
        <v>233</v>
      </c>
      <c r="B250" s="2" t="s">
        <v>244</v>
      </c>
      <c r="C250" s="134" t="s">
        <v>211</v>
      </c>
      <c r="D250" s="115">
        <v>617</v>
      </c>
      <c r="E250" s="117">
        <v>90.113449096679688</v>
      </c>
      <c r="F250" s="2">
        <v>67</v>
      </c>
      <c r="G250" s="24">
        <v>12.050359725952148</v>
      </c>
    </row>
    <row r="251" spans="1:7" ht="15.5">
      <c r="A251" s="12" t="s">
        <v>233</v>
      </c>
      <c r="B251" s="2" t="s">
        <v>244</v>
      </c>
      <c r="C251" s="134" t="s">
        <v>212</v>
      </c>
      <c r="D251" s="115">
        <v>542</v>
      </c>
      <c r="E251" s="117">
        <v>88.745384216308594</v>
      </c>
      <c r="F251" s="2">
        <v>36</v>
      </c>
      <c r="G251" s="24">
        <v>7.4844074249267578</v>
      </c>
    </row>
    <row r="252" spans="1:7" ht="15.5">
      <c r="A252" s="12" t="s">
        <v>233</v>
      </c>
      <c r="B252" s="2" t="s">
        <v>244</v>
      </c>
      <c r="C252" s="134" t="s">
        <v>213</v>
      </c>
      <c r="D252" s="115">
        <v>678</v>
      </c>
      <c r="E252" s="117">
        <v>86.283187866210938</v>
      </c>
      <c r="F252" s="2">
        <v>58</v>
      </c>
      <c r="G252" s="24">
        <v>9.9145298004150391</v>
      </c>
    </row>
    <row r="253" spans="1:7" ht="15.5">
      <c r="A253" s="12" t="s">
        <v>233</v>
      </c>
      <c r="B253" s="2" t="s">
        <v>244</v>
      </c>
      <c r="C253" s="134" t="s">
        <v>214</v>
      </c>
      <c r="D253" s="115">
        <v>649</v>
      </c>
      <c r="E253" s="117">
        <v>90.292755126953125</v>
      </c>
      <c r="F253" s="2">
        <v>53</v>
      </c>
      <c r="G253" s="24">
        <v>9.0443687438964844</v>
      </c>
    </row>
    <row r="254" spans="1:7" ht="15.5">
      <c r="A254" s="12" t="s">
        <v>233</v>
      </c>
      <c r="B254" s="2" t="s">
        <v>248</v>
      </c>
      <c r="C254" s="134" t="s">
        <v>210</v>
      </c>
      <c r="D254" s="115">
        <v>673</v>
      </c>
      <c r="E254" s="117">
        <v>96.285285949707031</v>
      </c>
      <c r="F254" s="2">
        <v>82</v>
      </c>
      <c r="G254" s="24">
        <v>12.65432071685791</v>
      </c>
    </row>
    <row r="255" spans="1:7" ht="15.5">
      <c r="A255" s="12" t="s">
        <v>233</v>
      </c>
      <c r="B255" s="2" t="s">
        <v>248</v>
      </c>
      <c r="C255" s="134" t="s">
        <v>211</v>
      </c>
      <c r="D255" s="115">
        <v>617</v>
      </c>
      <c r="E255" s="117">
        <v>94.651542663574219</v>
      </c>
      <c r="F255" s="2">
        <v>97</v>
      </c>
      <c r="G255" s="24">
        <v>16.609588623046875</v>
      </c>
    </row>
    <row r="256" spans="1:7" ht="15.5">
      <c r="A256" s="12" t="s">
        <v>233</v>
      </c>
      <c r="B256" s="2" t="s">
        <v>248</v>
      </c>
      <c r="C256" s="134" t="s">
        <v>212</v>
      </c>
      <c r="D256" s="115">
        <v>542</v>
      </c>
      <c r="E256" s="117">
        <v>96.863471984863281</v>
      </c>
      <c r="F256" s="2">
        <v>60</v>
      </c>
      <c r="G256" s="24">
        <v>11.428571701049805</v>
      </c>
    </row>
    <row r="257" spans="1:7" ht="15.5">
      <c r="A257" s="12" t="s">
        <v>233</v>
      </c>
      <c r="B257" s="2" t="s">
        <v>248</v>
      </c>
      <c r="C257" s="134" t="s">
        <v>213</v>
      </c>
      <c r="D257" s="115">
        <v>678</v>
      </c>
      <c r="E257" s="117">
        <v>97.787612915039063</v>
      </c>
      <c r="F257" s="2">
        <v>89</v>
      </c>
      <c r="G257" s="24">
        <v>13.423830986022949</v>
      </c>
    </row>
    <row r="258" spans="1:7" ht="15.5">
      <c r="A258" s="12" t="s">
        <v>233</v>
      </c>
      <c r="B258" s="2" t="s">
        <v>248</v>
      </c>
      <c r="C258" s="134" t="s">
        <v>214</v>
      </c>
      <c r="D258" s="115">
        <v>649</v>
      </c>
      <c r="E258" s="117">
        <v>94.76116943359375</v>
      </c>
      <c r="F258" s="2">
        <v>90</v>
      </c>
      <c r="G258" s="24">
        <v>14.634146690368652</v>
      </c>
    </row>
    <row r="259" spans="1:7" ht="15.5">
      <c r="A259" s="12" t="s">
        <v>233</v>
      </c>
      <c r="B259" s="2" t="s">
        <v>249</v>
      </c>
      <c r="C259" s="134" t="s">
        <v>210</v>
      </c>
      <c r="D259" s="115">
        <v>673</v>
      </c>
      <c r="E259" s="117">
        <v>97.325408935546875</v>
      </c>
      <c r="F259" s="46">
        <v>164</v>
      </c>
      <c r="G259" s="24">
        <v>25.038167953491211</v>
      </c>
    </row>
    <row r="260" spans="1:7" ht="15.5">
      <c r="A260" s="12" t="s">
        <v>233</v>
      </c>
      <c r="B260" s="2" t="s">
        <v>249</v>
      </c>
      <c r="C260" s="134" t="s">
        <v>211</v>
      </c>
      <c r="D260" s="115">
        <v>617</v>
      </c>
      <c r="E260" s="117">
        <v>97.244735717773438</v>
      </c>
      <c r="F260" s="46">
        <v>156</v>
      </c>
      <c r="G260" s="24">
        <v>26</v>
      </c>
    </row>
    <row r="261" spans="1:7" ht="15.5">
      <c r="A261" s="12" t="s">
        <v>233</v>
      </c>
      <c r="B261" s="2" t="s">
        <v>249</v>
      </c>
      <c r="C261" s="134" t="s">
        <v>212</v>
      </c>
      <c r="D261" s="115">
        <v>542</v>
      </c>
      <c r="E261" s="117">
        <v>97.0479736328125</v>
      </c>
      <c r="F261" s="46">
        <v>107</v>
      </c>
      <c r="G261" s="24">
        <v>20.342205047607422</v>
      </c>
    </row>
    <row r="262" spans="1:7" ht="15.5">
      <c r="A262" s="12" t="s">
        <v>233</v>
      </c>
      <c r="B262" s="2" t="s">
        <v>249</v>
      </c>
      <c r="C262" s="134" t="s">
        <v>213</v>
      </c>
      <c r="D262" s="115">
        <v>678</v>
      </c>
      <c r="E262" s="117">
        <v>97.787612915039063</v>
      </c>
      <c r="F262" s="46">
        <v>144</v>
      </c>
      <c r="G262" s="24">
        <v>21.719457626342773</v>
      </c>
    </row>
    <row r="263" spans="1:7" ht="15.5">
      <c r="A263" s="12" t="s">
        <v>233</v>
      </c>
      <c r="B263" s="2" t="s">
        <v>249</v>
      </c>
      <c r="C263" s="134" t="s">
        <v>214</v>
      </c>
      <c r="D263" s="115">
        <v>649</v>
      </c>
      <c r="E263" s="117">
        <v>93.2203369140625</v>
      </c>
      <c r="F263" s="46">
        <v>132</v>
      </c>
      <c r="G263" s="24">
        <v>21.818181991577148</v>
      </c>
    </row>
    <row r="264" spans="1:7" ht="15.5">
      <c r="A264" s="12" t="s">
        <v>233</v>
      </c>
      <c r="B264" s="2" t="s">
        <v>1849</v>
      </c>
      <c r="C264" s="134" t="s">
        <v>210</v>
      </c>
      <c r="D264" s="115">
        <v>673</v>
      </c>
      <c r="E264" s="117">
        <v>99.257057189941406</v>
      </c>
      <c r="F264" s="2">
        <v>74</v>
      </c>
      <c r="G264" s="24">
        <v>11.077844619750977</v>
      </c>
    </row>
    <row r="265" spans="1:7" ht="15.5">
      <c r="A265" s="12" t="s">
        <v>233</v>
      </c>
      <c r="B265" s="2" t="s">
        <v>1849</v>
      </c>
      <c r="C265" s="134" t="s">
        <v>211</v>
      </c>
      <c r="D265" s="115">
        <v>617</v>
      </c>
      <c r="E265" s="117">
        <v>100</v>
      </c>
      <c r="F265" s="2">
        <v>77</v>
      </c>
      <c r="G265" s="24">
        <v>12.479741096496582</v>
      </c>
    </row>
    <row r="266" spans="1:7" ht="15.5">
      <c r="A266" s="12" t="s">
        <v>233</v>
      </c>
      <c r="B266" s="2" t="s">
        <v>1849</v>
      </c>
      <c r="C266" s="134" t="s">
        <v>212</v>
      </c>
      <c r="D266" s="115">
        <v>542</v>
      </c>
      <c r="E266" s="117">
        <v>99.815498352050781</v>
      </c>
      <c r="F266" s="2">
        <v>58</v>
      </c>
      <c r="G266" s="24">
        <v>10.720887184143066</v>
      </c>
    </row>
    <row r="267" spans="1:7" ht="15.5">
      <c r="A267" s="12" t="s">
        <v>233</v>
      </c>
      <c r="B267" s="2" t="s">
        <v>1849</v>
      </c>
      <c r="C267" s="134" t="s">
        <v>213</v>
      </c>
      <c r="D267" s="115">
        <v>678</v>
      </c>
      <c r="E267" s="117">
        <v>98.967552185058594</v>
      </c>
      <c r="F267" s="2">
        <v>76</v>
      </c>
      <c r="G267" s="24">
        <v>11.32637882232666</v>
      </c>
    </row>
    <row r="268" spans="1:7" ht="15.5">
      <c r="A268" s="12" t="s">
        <v>233</v>
      </c>
      <c r="B268" s="2" t="s">
        <v>1849</v>
      </c>
      <c r="C268" s="134" t="s">
        <v>214</v>
      </c>
      <c r="D268" s="115">
        <v>649</v>
      </c>
      <c r="E268" s="117">
        <v>96.9183349609375</v>
      </c>
      <c r="F268" s="2">
        <v>69</v>
      </c>
      <c r="G268" s="24">
        <v>10.969793319702148</v>
      </c>
    </row>
    <row r="269" spans="1:7" ht="15.5">
      <c r="A269" s="12" t="s">
        <v>233</v>
      </c>
      <c r="B269" s="2" t="s">
        <v>1850</v>
      </c>
      <c r="C269" s="134" t="s">
        <v>210</v>
      </c>
      <c r="D269" s="115">
        <v>673</v>
      </c>
      <c r="E269" s="117">
        <v>99.108467102050781</v>
      </c>
      <c r="F269" s="2">
        <v>6</v>
      </c>
      <c r="G269" s="24">
        <v>0.89955019950866699</v>
      </c>
    </row>
    <row r="270" spans="1:7" ht="15.5">
      <c r="A270" s="12" t="s">
        <v>233</v>
      </c>
      <c r="B270" s="2" t="s">
        <v>1850</v>
      </c>
      <c r="C270" s="134" t="s">
        <v>211</v>
      </c>
      <c r="D270" s="115">
        <v>617</v>
      </c>
      <c r="E270" s="117">
        <v>99.351699829101563</v>
      </c>
      <c r="F270" s="2">
        <v>2</v>
      </c>
      <c r="G270" s="24">
        <v>0.32626426219940186</v>
      </c>
    </row>
    <row r="271" spans="1:7" ht="15.5">
      <c r="A271" s="12" t="s">
        <v>233</v>
      </c>
      <c r="B271" s="2" t="s">
        <v>1850</v>
      </c>
      <c r="C271" s="134" t="s">
        <v>212</v>
      </c>
      <c r="D271" s="115">
        <v>542</v>
      </c>
      <c r="E271" s="117">
        <v>99.446495056152344</v>
      </c>
      <c r="F271" s="2">
        <v>3</v>
      </c>
      <c r="G271" s="24">
        <v>0.55658626556396484</v>
      </c>
    </row>
    <row r="272" spans="1:7" ht="15.5">
      <c r="A272" s="12" t="s">
        <v>233</v>
      </c>
      <c r="B272" s="2" t="s">
        <v>1850</v>
      </c>
      <c r="C272" s="134" t="s">
        <v>213</v>
      </c>
      <c r="D272" s="115">
        <v>678</v>
      </c>
      <c r="E272" s="117">
        <v>99.410026550292969</v>
      </c>
      <c r="F272" s="2">
        <v>1</v>
      </c>
      <c r="G272" s="24">
        <v>0.14836795628070831</v>
      </c>
    </row>
    <row r="273" spans="1:7" ht="15.5">
      <c r="A273" s="12" t="s">
        <v>233</v>
      </c>
      <c r="B273" s="2" t="s">
        <v>1850</v>
      </c>
      <c r="C273" s="134" t="s">
        <v>214</v>
      </c>
      <c r="D273" s="115">
        <v>649</v>
      </c>
      <c r="E273" s="117">
        <v>97.996917724609375</v>
      </c>
      <c r="F273" s="2">
        <v>4</v>
      </c>
      <c r="G273" s="24">
        <v>0.62893080711364746</v>
      </c>
    </row>
    <row r="274" spans="1:7">
      <c r="C274" s="135"/>
    </row>
    <row r="275" spans="1:7">
      <c r="C275" s="135"/>
    </row>
    <row r="276" spans="1:7">
      <c r="C276" s="135"/>
    </row>
    <row r="277" spans="1:7">
      <c r="C277" s="135"/>
    </row>
    <row r="278" spans="1:7">
      <c r="C278" s="135"/>
    </row>
    <row r="279" spans="1:7">
      <c r="C279" s="135"/>
    </row>
    <row r="280" spans="1:7">
      <c r="C280" s="135"/>
    </row>
    <row r="281" spans="1:7">
      <c r="C281" s="135"/>
    </row>
    <row r="282" spans="1:7">
      <c r="C282" s="135"/>
    </row>
    <row r="283" spans="1:7">
      <c r="C283" s="135"/>
    </row>
    <row r="284" spans="1:7">
      <c r="C284" s="135"/>
    </row>
    <row r="285" spans="1:7">
      <c r="C285" s="135"/>
    </row>
    <row r="286" spans="1:7">
      <c r="C286" s="135"/>
    </row>
    <row r="287" spans="1:7">
      <c r="C287" s="135"/>
    </row>
    <row r="288" spans="1:7">
      <c r="C288" s="135"/>
    </row>
    <row r="289" spans="3:3">
      <c r="C289" s="135"/>
    </row>
    <row r="290" spans="3:3">
      <c r="C290" s="135"/>
    </row>
    <row r="291" spans="3:3">
      <c r="C291" s="135"/>
    </row>
    <row r="292" spans="3:3">
      <c r="C292" s="135"/>
    </row>
    <row r="293" spans="3:3">
      <c r="C293" s="135"/>
    </row>
    <row r="294" spans="3:3">
      <c r="C294" s="135"/>
    </row>
    <row r="295" spans="3:3">
      <c r="C295" s="135"/>
    </row>
    <row r="296" spans="3:3">
      <c r="C296" s="135"/>
    </row>
    <row r="297" spans="3:3">
      <c r="C297" s="135"/>
    </row>
    <row r="298" spans="3:3">
      <c r="C298" s="135"/>
    </row>
    <row r="299" spans="3:3">
      <c r="C299" s="135"/>
    </row>
    <row r="300" spans="3:3">
      <c r="C300" s="135"/>
    </row>
    <row r="301" spans="3:3">
      <c r="C301" s="135"/>
    </row>
    <row r="302" spans="3:3">
      <c r="C302" s="135"/>
    </row>
    <row r="303" spans="3:3">
      <c r="C303" s="135"/>
    </row>
    <row r="304" spans="3:3">
      <c r="C304" s="135"/>
    </row>
    <row r="305" spans="3:3">
      <c r="C305" s="135"/>
    </row>
    <row r="306" spans="3:3">
      <c r="C306" s="135"/>
    </row>
    <row r="307" spans="3:3">
      <c r="C307" s="135"/>
    </row>
    <row r="308" spans="3:3">
      <c r="C308" s="135"/>
    </row>
    <row r="309" spans="3:3">
      <c r="C309" s="135"/>
    </row>
    <row r="310" spans="3:3">
      <c r="C310" s="135"/>
    </row>
    <row r="311" spans="3:3">
      <c r="C311" s="135"/>
    </row>
    <row r="312" spans="3:3">
      <c r="C312" s="135"/>
    </row>
    <row r="313" spans="3:3">
      <c r="C313" s="135"/>
    </row>
    <row r="314" spans="3:3">
      <c r="C314" s="135"/>
    </row>
    <row r="315" spans="3:3">
      <c r="C315" s="135"/>
    </row>
    <row r="316" spans="3:3">
      <c r="C316" s="135"/>
    </row>
    <row r="317" spans="3:3">
      <c r="C317" s="135"/>
    </row>
    <row r="318" spans="3:3">
      <c r="C318" s="135"/>
    </row>
    <row r="319" spans="3:3">
      <c r="C319" s="135"/>
    </row>
    <row r="320" spans="3:3">
      <c r="C320" s="135"/>
    </row>
    <row r="321" spans="3:3">
      <c r="C321" s="135"/>
    </row>
    <row r="322" spans="3:3">
      <c r="C322" s="135"/>
    </row>
    <row r="323" spans="3:3">
      <c r="C323" s="135"/>
    </row>
    <row r="324" spans="3:3">
      <c r="C324" s="135"/>
    </row>
    <row r="325" spans="3:3">
      <c r="C325" s="135"/>
    </row>
    <row r="326" spans="3:3">
      <c r="C326" s="135"/>
    </row>
    <row r="327" spans="3:3">
      <c r="C327" s="135"/>
    </row>
    <row r="328" spans="3:3">
      <c r="C328" s="135"/>
    </row>
    <row r="329" spans="3:3">
      <c r="C329" s="135"/>
    </row>
    <row r="330" spans="3:3">
      <c r="C330" s="135"/>
    </row>
    <row r="331" spans="3:3">
      <c r="C331" s="135"/>
    </row>
    <row r="332" spans="3:3">
      <c r="C332" s="135"/>
    </row>
    <row r="333" spans="3:3">
      <c r="C333" s="135"/>
    </row>
    <row r="334" spans="3:3">
      <c r="C334" s="135"/>
    </row>
    <row r="335" spans="3:3">
      <c r="C335" s="135"/>
    </row>
    <row r="336" spans="3:3">
      <c r="C336" s="135"/>
    </row>
    <row r="337" spans="3:3">
      <c r="C337" s="135"/>
    </row>
    <row r="338" spans="3:3">
      <c r="C338" s="135"/>
    </row>
  </sheetData>
  <pageMargins left="0.7" right="0.7" top="0.75" bottom="0.75" header="0.3" footer="0.3"/>
  <pageSetup fitToWidth="0" fitToHeight="0" orientation="portrait"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5"/>
  <dimension ref="A1:J293"/>
  <sheetViews>
    <sheetView workbookViewId="0"/>
  </sheetViews>
  <sheetFormatPr defaultColWidth="8.765625" defaultRowHeight="14"/>
  <cols>
    <col min="1" max="1" width="25.23046875" style="12" customWidth="1"/>
    <col min="2" max="2" width="43.23046875" style="12" customWidth="1"/>
    <col min="3" max="3" width="12.4609375" style="136" customWidth="1"/>
    <col min="4" max="4" width="23.69140625" style="136" customWidth="1"/>
    <col min="5" max="5" width="25.765625" style="120" customWidth="1"/>
    <col min="6" max="6" width="23.765625" style="12" customWidth="1"/>
    <col min="7" max="7" width="27.23046875" style="198" customWidth="1"/>
    <col min="8" max="8" width="25" style="12" customWidth="1"/>
    <col min="9" max="9" width="8.765625" style="12" customWidth="1"/>
    <col min="10" max="16384" width="8.765625" style="12"/>
  </cols>
  <sheetData>
    <row r="1" spans="1:10" ht="20">
      <c r="A1" s="15" t="s">
        <v>1854</v>
      </c>
      <c r="B1" s="115"/>
      <c r="C1" s="115"/>
      <c r="D1" s="111"/>
      <c r="E1" s="2"/>
      <c r="F1" s="2"/>
      <c r="G1" s="24"/>
    </row>
    <row r="2" spans="1:10" ht="15.5">
      <c r="A2" s="242" t="s">
        <v>1855</v>
      </c>
      <c r="B2" s="115"/>
      <c r="C2" s="115"/>
      <c r="D2" s="111"/>
      <c r="E2" s="2"/>
      <c r="F2" s="2"/>
      <c r="G2" s="24"/>
    </row>
    <row r="3" spans="1:10" ht="40.15" customHeight="1">
      <c r="A3" s="5" t="s">
        <v>222</v>
      </c>
      <c r="B3" s="5" t="s">
        <v>239</v>
      </c>
      <c r="C3" s="5" t="s">
        <v>209</v>
      </c>
      <c r="D3" s="116" t="s">
        <v>1843</v>
      </c>
      <c r="E3" s="21" t="s">
        <v>1844</v>
      </c>
      <c r="F3" s="21" t="s">
        <v>1845</v>
      </c>
      <c r="G3" s="197" t="s">
        <v>1846</v>
      </c>
      <c r="H3" s="2"/>
      <c r="I3" s="2"/>
      <c r="J3" s="2"/>
    </row>
    <row r="4" spans="1:10" ht="15.5">
      <c r="A4" s="2" t="s">
        <v>229</v>
      </c>
      <c r="B4" s="2" t="s">
        <v>245</v>
      </c>
      <c r="C4" s="133" t="s">
        <v>210</v>
      </c>
      <c r="D4" s="2">
        <v>824</v>
      </c>
      <c r="E4" s="24">
        <v>95.388351440429688</v>
      </c>
      <c r="F4" s="2">
        <v>42</v>
      </c>
      <c r="G4" s="24">
        <v>5.3435115814208984</v>
      </c>
      <c r="H4" s="2"/>
      <c r="I4" s="2"/>
      <c r="J4" s="2"/>
    </row>
    <row r="5" spans="1:10" ht="15.5">
      <c r="A5" s="2" t="s">
        <v>229</v>
      </c>
      <c r="B5" s="2" t="s">
        <v>245</v>
      </c>
      <c r="C5" s="133" t="s">
        <v>211</v>
      </c>
      <c r="D5" s="2">
        <v>847</v>
      </c>
      <c r="E5" s="24">
        <v>96.6942138671875</v>
      </c>
      <c r="F5" s="2">
        <v>39</v>
      </c>
      <c r="G5" s="24">
        <v>4.7619047164916992</v>
      </c>
      <c r="H5" s="2"/>
      <c r="I5" s="2"/>
      <c r="J5" s="2"/>
    </row>
    <row r="6" spans="1:10" ht="15.5">
      <c r="A6" s="2" t="s">
        <v>229</v>
      </c>
      <c r="B6" s="2" t="s">
        <v>245</v>
      </c>
      <c r="C6" s="133" t="s">
        <v>212</v>
      </c>
      <c r="D6" s="2">
        <v>776</v>
      </c>
      <c r="E6" s="24">
        <v>94.32989501953125</v>
      </c>
      <c r="F6" s="2">
        <v>34</v>
      </c>
      <c r="G6" s="24">
        <v>4.6448087692260742</v>
      </c>
      <c r="H6" s="2"/>
      <c r="I6" s="2"/>
      <c r="J6" s="2"/>
    </row>
    <row r="7" spans="1:10" ht="15.5">
      <c r="A7" s="2" t="s">
        <v>229</v>
      </c>
      <c r="B7" s="2" t="s">
        <v>245</v>
      </c>
      <c r="C7" s="133" t="s">
        <v>213</v>
      </c>
      <c r="D7" s="2">
        <v>846</v>
      </c>
      <c r="E7" s="24">
        <v>88.41607666015625</v>
      </c>
      <c r="F7" s="2">
        <v>36</v>
      </c>
      <c r="G7" s="24">
        <v>4.8128342628479004</v>
      </c>
      <c r="H7" s="2"/>
      <c r="I7" s="2"/>
      <c r="J7" s="2"/>
    </row>
    <row r="8" spans="1:10" ht="15.5">
      <c r="A8" s="2" t="s">
        <v>229</v>
      </c>
      <c r="B8" s="2" t="s">
        <v>245</v>
      </c>
      <c r="C8" s="133" t="s">
        <v>214</v>
      </c>
      <c r="D8" s="2">
        <v>810</v>
      </c>
      <c r="E8" s="24">
        <v>78.518516540527344</v>
      </c>
      <c r="F8" s="2">
        <v>17</v>
      </c>
      <c r="G8" s="24">
        <v>2.6729559898376465</v>
      </c>
      <c r="H8" s="2"/>
      <c r="I8" s="2"/>
      <c r="J8" s="2"/>
    </row>
    <row r="9" spans="1:10" ht="15.5">
      <c r="A9" s="2" t="s">
        <v>229</v>
      </c>
      <c r="B9" s="2" t="s">
        <v>244</v>
      </c>
      <c r="C9" s="133" t="s">
        <v>210</v>
      </c>
      <c r="D9" s="2">
        <v>824</v>
      </c>
      <c r="E9" s="24">
        <v>95.631065368652344</v>
      </c>
      <c r="F9" s="2">
        <v>63</v>
      </c>
      <c r="G9" s="24">
        <v>7.9949240684509277</v>
      </c>
      <c r="H9" s="2"/>
      <c r="I9" s="2"/>
      <c r="J9" s="2"/>
    </row>
    <row r="10" spans="1:10" ht="15.5">
      <c r="A10" s="2" t="s">
        <v>229</v>
      </c>
      <c r="B10" s="2" t="s">
        <v>244</v>
      </c>
      <c r="C10" s="133" t="s">
        <v>211</v>
      </c>
      <c r="D10" s="2">
        <v>847</v>
      </c>
      <c r="E10" s="24">
        <v>95.985832214355469</v>
      </c>
      <c r="F10" s="2">
        <v>64</v>
      </c>
      <c r="G10" s="24">
        <v>7.8720788955688477</v>
      </c>
      <c r="H10" s="2"/>
      <c r="I10" s="2"/>
      <c r="J10" s="2"/>
    </row>
    <row r="11" spans="1:10" ht="15.5">
      <c r="A11" s="2" t="s">
        <v>229</v>
      </c>
      <c r="B11" s="2" t="s">
        <v>244</v>
      </c>
      <c r="C11" s="133" t="s">
        <v>212</v>
      </c>
      <c r="D11" s="2">
        <v>776</v>
      </c>
      <c r="E11" s="24">
        <v>97.164947509765625</v>
      </c>
      <c r="F11" s="2">
        <v>59</v>
      </c>
      <c r="G11" s="24">
        <v>7.8249335289001465</v>
      </c>
      <c r="H11" s="2"/>
      <c r="I11" s="2"/>
      <c r="J11" s="2"/>
    </row>
    <row r="12" spans="1:10" ht="15.5">
      <c r="A12" s="2" t="s">
        <v>229</v>
      </c>
      <c r="B12" s="2" t="s">
        <v>244</v>
      </c>
      <c r="C12" s="133" t="s">
        <v>213</v>
      </c>
      <c r="D12" s="2">
        <v>846</v>
      </c>
      <c r="E12" s="24">
        <v>96.926712036132813</v>
      </c>
      <c r="F12" s="2">
        <v>74</v>
      </c>
      <c r="G12" s="24">
        <v>9.0243902206420898</v>
      </c>
      <c r="H12" s="2"/>
      <c r="I12" s="2"/>
      <c r="J12" s="2"/>
    </row>
    <row r="13" spans="1:10" ht="15.5">
      <c r="A13" s="2" t="s">
        <v>229</v>
      </c>
      <c r="B13" s="2" t="s">
        <v>244</v>
      </c>
      <c r="C13" s="133" t="s">
        <v>214</v>
      </c>
      <c r="D13" s="2">
        <v>810</v>
      </c>
      <c r="E13" s="24">
        <v>95.061729431152344</v>
      </c>
      <c r="F13" s="2">
        <v>59</v>
      </c>
      <c r="G13" s="24">
        <v>7.6623377799987793</v>
      </c>
      <c r="H13" s="2"/>
      <c r="I13" s="2"/>
      <c r="J13" s="2"/>
    </row>
    <row r="14" spans="1:10" ht="15.5">
      <c r="A14" s="2" t="s">
        <v>229</v>
      </c>
      <c r="B14" s="2" t="s">
        <v>248</v>
      </c>
      <c r="C14" s="133" t="s">
        <v>210</v>
      </c>
      <c r="D14" s="2">
        <v>824</v>
      </c>
      <c r="E14" s="24">
        <v>91.504852294921875</v>
      </c>
      <c r="F14" s="2">
        <v>61</v>
      </c>
      <c r="G14" s="24">
        <v>8.0901861190795898</v>
      </c>
      <c r="H14" s="2"/>
      <c r="I14" s="2"/>
      <c r="J14" s="2"/>
    </row>
    <row r="15" spans="1:10" ht="15.5">
      <c r="A15" s="2" t="s">
        <v>229</v>
      </c>
      <c r="B15" s="2" t="s">
        <v>248</v>
      </c>
      <c r="C15" s="133" t="s">
        <v>211</v>
      </c>
      <c r="D15" s="2">
        <v>847</v>
      </c>
      <c r="E15" s="24">
        <v>94.096809387207031</v>
      </c>
      <c r="F15" s="2">
        <v>68</v>
      </c>
      <c r="G15" s="24">
        <v>8.5319948196411133</v>
      </c>
      <c r="H15" s="2"/>
      <c r="I15" s="2"/>
      <c r="J15" s="2"/>
    </row>
    <row r="16" spans="1:10" ht="15.5">
      <c r="A16" s="2" t="s">
        <v>229</v>
      </c>
      <c r="B16" s="2" t="s">
        <v>248</v>
      </c>
      <c r="C16" s="133" t="s">
        <v>212</v>
      </c>
      <c r="D16" s="2">
        <v>776</v>
      </c>
      <c r="E16" s="24">
        <v>95.103096008300781</v>
      </c>
      <c r="F16" s="2">
        <v>82</v>
      </c>
      <c r="G16" s="24">
        <v>11.111110687255859</v>
      </c>
      <c r="H16" s="2"/>
      <c r="I16" s="2"/>
      <c r="J16" s="2"/>
    </row>
    <row r="17" spans="1:10" ht="15.5">
      <c r="A17" s="2" t="s">
        <v>229</v>
      </c>
      <c r="B17" s="2" t="s">
        <v>248</v>
      </c>
      <c r="C17" s="133" t="s">
        <v>213</v>
      </c>
      <c r="D17" s="2">
        <v>846</v>
      </c>
      <c r="E17" s="24">
        <v>97.517730712890625</v>
      </c>
      <c r="F17" s="2">
        <v>106</v>
      </c>
      <c r="G17" s="24">
        <v>12.848484992980957</v>
      </c>
      <c r="H17" s="2"/>
      <c r="I17" s="2"/>
      <c r="J17" s="2"/>
    </row>
    <row r="18" spans="1:10" ht="15.5">
      <c r="A18" s="2" t="s">
        <v>229</v>
      </c>
      <c r="B18" s="2" t="s">
        <v>248</v>
      </c>
      <c r="C18" s="133" t="s">
        <v>214</v>
      </c>
      <c r="D18" s="2">
        <v>810</v>
      </c>
      <c r="E18" s="24">
        <v>94.938270568847656</v>
      </c>
      <c r="F18" s="2">
        <v>82</v>
      </c>
      <c r="G18" s="24">
        <v>10.663199424743652</v>
      </c>
      <c r="H18" s="2"/>
      <c r="I18" s="2"/>
      <c r="J18" s="2"/>
    </row>
    <row r="19" spans="1:10" ht="15.5">
      <c r="A19" s="2" t="s">
        <v>229</v>
      </c>
      <c r="B19" s="2" t="s">
        <v>1849</v>
      </c>
      <c r="C19" s="133" t="s">
        <v>210</v>
      </c>
      <c r="D19" s="2">
        <v>824</v>
      </c>
      <c r="E19" s="24">
        <v>93.446601867675781</v>
      </c>
      <c r="F19" s="2">
        <v>65</v>
      </c>
      <c r="G19" s="24">
        <v>8.441558837890625</v>
      </c>
      <c r="H19" s="2"/>
      <c r="I19" s="2"/>
      <c r="J19" s="2"/>
    </row>
    <row r="20" spans="1:10" ht="15.5">
      <c r="A20" s="2" t="s">
        <v>229</v>
      </c>
      <c r="B20" s="2" t="s">
        <v>1849</v>
      </c>
      <c r="C20" s="133" t="s">
        <v>211</v>
      </c>
      <c r="D20" s="2">
        <v>847</v>
      </c>
      <c r="E20" s="24">
        <v>95.867767333984375</v>
      </c>
      <c r="F20" s="2">
        <v>68</v>
      </c>
      <c r="G20" s="24">
        <v>8.3743839263916016</v>
      </c>
      <c r="H20" s="2"/>
      <c r="I20" s="2"/>
      <c r="J20" s="2"/>
    </row>
    <row r="21" spans="1:10" ht="15.5">
      <c r="A21" s="2" t="s">
        <v>229</v>
      </c>
      <c r="B21" s="2" t="s">
        <v>1849</v>
      </c>
      <c r="C21" s="133" t="s">
        <v>212</v>
      </c>
      <c r="D21" s="2">
        <v>776</v>
      </c>
      <c r="E21" s="24">
        <v>95.231956481933594</v>
      </c>
      <c r="F21" s="2">
        <v>68</v>
      </c>
      <c r="G21" s="24">
        <v>9.2016239166259766</v>
      </c>
      <c r="H21" s="2"/>
      <c r="I21" s="2"/>
      <c r="J21" s="2"/>
    </row>
    <row r="22" spans="1:10" ht="15.5">
      <c r="A22" s="2" t="s">
        <v>229</v>
      </c>
      <c r="B22" s="2" t="s">
        <v>1849</v>
      </c>
      <c r="C22" s="133" t="s">
        <v>213</v>
      </c>
      <c r="D22" s="2">
        <v>846</v>
      </c>
      <c r="E22" s="24">
        <v>95.508277893066406</v>
      </c>
      <c r="F22" s="2">
        <v>84</v>
      </c>
      <c r="G22" s="24">
        <v>10.396039962768555</v>
      </c>
      <c r="H22" s="2"/>
      <c r="I22" s="2"/>
      <c r="J22" s="2"/>
    </row>
    <row r="23" spans="1:10" ht="15.5">
      <c r="A23" s="2" t="s">
        <v>229</v>
      </c>
      <c r="B23" s="2" t="s">
        <v>1849</v>
      </c>
      <c r="C23" s="133" t="s">
        <v>214</v>
      </c>
      <c r="D23" s="2">
        <v>810</v>
      </c>
      <c r="E23" s="24">
        <v>94.444442749023438</v>
      </c>
      <c r="F23" s="2">
        <v>70</v>
      </c>
      <c r="G23" s="24">
        <v>9.1503267288208008</v>
      </c>
      <c r="H23" s="2"/>
      <c r="I23" s="2"/>
      <c r="J23" s="2"/>
    </row>
    <row r="24" spans="1:10" ht="15.5">
      <c r="A24" s="2" t="s">
        <v>229</v>
      </c>
      <c r="B24" s="2" t="s">
        <v>1856</v>
      </c>
      <c r="C24" s="133" t="s">
        <v>210</v>
      </c>
      <c r="D24" s="2">
        <v>824</v>
      </c>
      <c r="E24" s="24">
        <v>94.538833618164063</v>
      </c>
      <c r="F24" s="2">
        <v>88</v>
      </c>
      <c r="G24" s="24">
        <v>11.296533584594727</v>
      </c>
      <c r="H24" s="2"/>
      <c r="I24" s="2"/>
      <c r="J24" s="2"/>
    </row>
    <row r="25" spans="1:10" ht="15.5">
      <c r="A25" s="2" t="s">
        <v>229</v>
      </c>
      <c r="B25" s="2" t="s">
        <v>1856</v>
      </c>
      <c r="C25" s="133" t="s">
        <v>211</v>
      </c>
      <c r="D25" s="2">
        <v>847</v>
      </c>
      <c r="E25" s="24">
        <v>95.277450561523438</v>
      </c>
      <c r="F25" s="2">
        <v>96</v>
      </c>
      <c r="G25" s="24">
        <v>11.89591121673584</v>
      </c>
      <c r="H25" s="2"/>
      <c r="I25" s="2"/>
      <c r="J25" s="2"/>
    </row>
    <row r="26" spans="1:10" ht="15.5">
      <c r="A26" s="2" t="s">
        <v>229</v>
      </c>
      <c r="B26" s="2" t="s">
        <v>1856</v>
      </c>
      <c r="C26" s="133" t="s">
        <v>212</v>
      </c>
      <c r="D26" s="2">
        <v>776</v>
      </c>
      <c r="E26" s="24">
        <v>95.360824584960938</v>
      </c>
      <c r="F26" s="2">
        <v>74</v>
      </c>
      <c r="G26" s="24">
        <v>10</v>
      </c>
      <c r="H26" s="2"/>
      <c r="I26" s="2"/>
      <c r="J26" s="2"/>
    </row>
    <row r="27" spans="1:10" ht="15.5">
      <c r="A27" s="2" t="s">
        <v>229</v>
      </c>
      <c r="B27" s="2" t="s">
        <v>1856</v>
      </c>
      <c r="C27" s="133" t="s">
        <v>213</v>
      </c>
      <c r="D27" s="2">
        <v>846</v>
      </c>
      <c r="E27" s="24">
        <v>96.335700988769531</v>
      </c>
      <c r="F27" s="2">
        <v>124</v>
      </c>
      <c r="G27" s="24">
        <v>15.214723587036133</v>
      </c>
      <c r="H27" s="2"/>
      <c r="I27" s="2"/>
    </row>
    <row r="28" spans="1:10" ht="15.5">
      <c r="A28" s="2" t="s">
        <v>229</v>
      </c>
      <c r="B28" s="2" t="s">
        <v>1856</v>
      </c>
      <c r="C28" s="133" t="s">
        <v>214</v>
      </c>
      <c r="D28" s="2">
        <v>810</v>
      </c>
      <c r="E28" s="24">
        <v>96.913581848144531</v>
      </c>
      <c r="F28" s="2">
        <v>97</v>
      </c>
      <c r="G28" s="24">
        <v>12.356687545776367</v>
      </c>
      <c r="H28" s="2"/>
      <c r="I28" s="2"/>
    </row>
    <row r="29" spans="1:10" ht="15.5">
      <c r="A29" s="2" t="s">
        <v>234</v>
      </c>
      <c r="B29" s="2" t="s">
        <v>245</v>
      </c>
      <c r="C29" s="133" t="s">
        <v>210</v>
      </c>
      <c r="D29" s="2">
        <v>470</v>
      </c>
      <c r="E29" s="24">
        <v>96.170211791992188</v>
      </c>
      <c r="F29" s="2">
        <v>24</v>
      </c>
      <c r="G29" s="24">
        <v>5.3097343444824219</v>
      </c>
    </row>
    <row r="30" spans="1:10" ht="15.5">
      <c r="A30" s="2" t="s">
        <v>234</v>
      </c>
      <c r="B30" s="2" t="s">
        <v>245</v>
      </c>
      <c r="C30" s="133" t="s">
        <v>211</v>
      </c>
      <c r="D30" s="2">
        <v>461</v>
      </c>
      <c r="E30" s="24">
        <v>95.661605834960938</v>
      </c>
      <c r="F30" s="2">
        <v>17</v>
      </c>
      <c r="G30" s="24">
        <v>3.8548753261566162</v>
      </c>
    </row>
    <row r="31" spans="1:10" ht="15.5">
      <c r="A31" s="2" t="s">
        <v>234</v>
      </c>
      <c r="B31" s="2" t="s">
        <v>245</v>
      </c>
      <c r="C31" s="133" t="s">
        <v>212</v>
      </c>
      <c r="D31" s="2">
        <v>451</v>
      </c>
      <c r="E31" s="24">
        <v>87.139686584472656</v>
      </c>
      <c r="F31" s="2">
        <v>20</v>
      </c>
      <c r="G31" s="24">
        <v>5.0890583992004395</v>
      </c>
    </row>
    <row r="32" spans="1:10" ht="15.5">
      <c r="A32" s="2" t="s">
        <v>234</v>
      </c>
      <c r="B32" s="2" t="s">
        <v>245</v>
      </c>
      <c r="C32" s="133" t="s">
        <v>213</v>
      </c>
      <c r="D32" s="2">
        <v>520</v>
      </c>
      <c r="E32" s="24">
        <v>51.730770111083984</v>
      </c>
      <c r="F32" s="2">
        <v>15</v>
      </c>
      <c r="G32" s="24">
        <v>5.5762081146240234</v>
      </c>
    </row>
    <row r="33" spans="1:7" ht="15.5">
      <c r="A33" s="2" t="s">
        <v>234</v>
      </c>
      <c r="B33" s="2" t="s">
        <v>245</v>
      </c>
      <c r="C33" s="133" t="s">
        <v>214</v>
      </c>
      <c r="D33" s="2">
        <v>479</v>
      </c>
      <c r="E33" s="24">
        <v>30.062629699707031</v>
      </c>
      <c r="F33" s="2">
        <v>6</v>
      </c>
      <c r="G33" s="24">
        <v>4.1666665077209473</v>
      </c>
    </row>
    <row r="34" spans="1:7" ht="15.5">
      <c r="A34" s="2" t="s">
        <v>234</v>
      </c>
      <c r="B34" s="2" t="s">
        <v>244</v>
      </c>
      <c r="C34" s="133" t="s">
        <v>210</v>
      </c>
      <c r="D34" s="2">
        <v>470</v>
      </c>
      <c r="E34" s="24">
        <v>94.680854797363281</v>
      </c>
      <c r="F34" s="2">
        <v>44</v>
      </c>
      <c r="G34" s="24">
        <v>9.8876399993896484</v>
      </c>
    </row>
    <row r="35" spans="1:7" ht="15.5">
      <c r="A35" s="2" t="s">
        <v>234</v>
      </c>
      <c r="B35" s="2" t="s">
        <v>244</v>
      </c>
      <c r="C35" s="133" t="s">
        <v>211</v>
      </c>
      <c r="D35" s="2">
        <v>461</v>
      </c>
      <c r="E35" s="24">
        <v>97.613883972167969</v>
      </c>
      <c r="F35" s="2">
        <v>37</v>
      </c>
      <c r="G35" s="24">
        <v>8.2222223281860352</v>
      </c>
    </row>
    <row r="36" spans="1:7" ht="15.5">
      <c r="A36" s="2" t="s">
        <v>234</v>
      </c>
      <c r="B36" s="2" t="s">
        <v>244</v>
      </c>
      <c r="C36" s="133" t="s">
        <v>212</v>
      </c>
      <c r="D36" s="2">
        <v>451</v>
      </c>
      <c r="E36" s="24">
        <v>98.226165771484375</v>
      </c>
      <c r="F36" s="2">
        <v>36</v>
      </c>
      <c r="G36" s="24">
        <v>8.1264104843139648</v>
      </c>
    </row>
    <row r="37" spans="1:7" ht="15.5">
      <c r="A37" s="2" t="s">
        <v>234</v>
      </c>
      <c r="B37" s="2" t="s">
        <v>244</v>
      </c>
      <c r="C37" s="133" t="s">
        <v>213</v>
      </c>
      <c r="D37" s="2">
        <v>520</v>
      </c>
      <c r="E37" s="24">
        <v>97.307693481445313</v>
      </c>
      <c r="F37" s="2">
        <v>36</v>
      </c>
      <c r="G37" s="24">
        <v>7.1146245002746582</v>
      </c>
    </row>
    <row r="38" spans="1:7" ht="15.5">
      <c r="A38" s="2" t="s">
        <v>234</v>
      </c>
      <c r="B38" s="2" t="s">
        <v>244</v>
      </c>
      <c r="C38" s="133" t="s">
        <v>214</v>
      </c>
      <c r="D38" s="2">
        <v>479</v>
      </c>
      <c r="E38" s="24">
        <v>97.912315368652344</v>
      </c>
      <c r="F38" s="2">
        <v>27</v>
      </c>
      <c r="G38" s="24">
        <v>5.756929874420166</v>
      </c>
    </row>
    <row r="39" spans="1:7" ht="15.5">
      <c r="A39" s="2" t="s">
        <v>234</v>
      </c>
      <c r="B39" s="2" t="s">
        <v>248</v>
      </c>
      <c r="C39" s="133" t="s">
        <v>210</v>
      </c>
      <c r="D39" s="2">
        <v>470</v>
      </c>
      <c r="E39" s="24">
        <v>94.468086242675781</v>
      </c>
      <c r="F39" s="2">
        <v>34</v>
      </c>
      <c r="G39" s="24">
        <v>7.6576576232910156</v>
      </c>
    </row>
    <row r="40" spans="1:7" ht="15.5">
      <c r="A40" s="2" t="s">
        <v>234</v>
      </c>
      <c r="B40" s="2" t="s">
        <v>248</v>
      </c>
      <c r="C40" s="133" t="s">
        <v>211</v>
      </c>
      <c r="D40" s="2">
        <v>461</v>
      </c>
      <c r="E40" s="24">
        <v>94.577003479003906</v>
      </c>
      <c r="F40" s="2">
        <v>40</v>
      </c>
      <c r="G40" s="24">
        <v>9.174311637878418</v>
      </c>
    </row>
    <row r="41" spans="1:7" ht="15.5">
      <c r="A41" s="2" t="s">
        <v>234</v>
      </c>
      <c r="B41" s="2" t="s">
        <v>248</v>
      </c>
      <c r="C41" s="133" t="s">
        <v>212</v>
      </c>
      <c r="D41" s="2">
        <v>451</v>
      </c>
      <c r="E41" s="24">
        <v>97.56097412109375</v>
      </c>
      <c r="F41" s="2">
        <v>42</v>
      </c>
      <c r="G41" s="24">
        <v>9.5454549789428711</v>
      </c>
    </row>
    <row r="42" spans="1:7" ht="15.5">
      <c r="A42" s="2" t="s">
        <v>234</v>
      </c>
      <c r="B42" s="2" t="s">
        <v>248</v>
      </c>
      <c r="C42" s="133" t="s">
        <v>213</v>
      </c>
      <c r="D42" s="2">
        <v>520</v>
      </c>
      <c r="E42" s="24">
        <v>97.692306518554688</v>
      </c>
      <c r="F42" s="2">
        <v>42</v>
      </c>
      <c r="G42" s="24">
        <v>8.2677164077758789</v>
      </c>
    </row>
    <row r="43" spans="1:7" ht="15.5">
      <c r="A43" s="2" t="s">
        <v>234</v>
      </c>
      <c r="B43" s="2" t="s">
        <v>248</v>
      </c>
      <c r="C43" s="133" t="s">
        <v>214</v>
      </c>
      <c r="D43" s="2">
        <v>479</v>
      </c>
      <c r="E43" s="24">
        <v>96.033401489257813</v>
      </c>
      <c r="F43" s="2">
        <v>45</v>
      </c>
      <c r="G43" s="24">
        <v>9.7826089859008789</v>
      </c>
    </row>
    <row r="44" spans="1:7" ht="15.5">
      <c r="A44" s="2" t="s">
        <v>234</v>
      </c>
      <c r="B44" s="2" t="s">
        <v>1849</v>
      </c>
      <c r="C44" s="134" t="s">
        <v>210</v>
      </c>
      <c r="D44" s="115">
        <v>470</v>
      </c>
      <c r="E44" s="117">
        <v>94.680854797363281</v>
      </c>
      <c r="F44" s="46">
        <v>17</v>
      </c>
      <c r="G44" s="24">
        <v>3.8202247619628906</v>
      </c>
    </row>
    <row r="45" spans="1:7" ht="15.5">
      <c r="A45" s="2" t="s">
        <v>234</v>
      </c>
      <c r="B45" s="2" t="s">
        <v>1849</v>
      </c>
      <c r="C45" s="134" t="s">
        <v>211</v>
      </c>
      <c r="D45" s="115">
        <v>461</v>
      </c>
      <c r="E45" s="117">
        <v>95.010848999023438</v>
      </c>
      <c r="F45" s="46">
        <v>34</v>
      </c>
      <c r="G45" s="24">
        <v>7.7625570297241211</v>
      </c>
    </row>
    <row r="46" spans="1:7" ht="15.5">
      <c r="A46" s="2" t="s">
        <v>234</v>
      </c>
      <c r="B46" s="2" t="s">
        <v>1849</v>
      </c>
      <c r="C46" s="134" t="s">
        <v>212</v>
      </c>
      <c r="D46" s="115">
        <v>451</v>
      </c>
      <c r="E46" s="117">
        <v>97.117515563964844</v>
      </c>
      <c r="F46" s="46">
        <v>25</v>
      </c>
      <c r="G46" s="24">
        <v>5.7077627182006836</v>
      </c>
    </row>
    <row r="47" spans="1:7" ht="15.5">
      <c r="A47" s="2" t="s">
        <v>234</v>
      </c>
      <c r="B47" s="2" t="s">
        <v>1849</v>
      </c>
      <c r="C47" s="134" t="s">
        <v>213</v>
      </c>
      <c r="D47" s="115">
        <v>520</v>
      </c>
      <c r="E47" s="117">
        <v>95.576919555664063</v>
      </c>
      <c r="F47" s="46">
        <v>34</v>
      </c>
      <c r="G47" s="24">
        <v>6.8410463333129883</v>
      </c>
    </row>
    <row r="48" spans="1:7" ht="15.5">
      <c r="A48" s="2" t="s">
        <v>234</v>
      </c>
      <c r="B48" s="2" t="s">
        <v>1849</v>
      </c>
      <c r="C48" s="134" t="s">
        <v>214</v>
      </c>
      <c r="D48" s="115">
        <v>479</v>
      </c>
      <c r="E48" s="117">
        <v>95.407096862792969</v>
      </c>
      <c r="F48" s="2">
        <v>33</v>
      </c>
      <c r="G48" s="24">
        <v>7.2210063934326172</v>
      </c>
    </row>
    <row r="49" spans="1:7" ht="15.5">
      <c r="A49" s="2" t="s">
        <v>234</v>
      </c>
      <c r="B49" s="2" t="s">
        <v>1856</v>
      </c>
      <c r="C49" s="134" t="s">
        <v>210</v>
      </c>
      <c r="D49" s="115">
        <v>470</v>
      </c>
      <c r="E49" s="117">
        <v>98.085105895996094</v>
      </c>
      <c r="F49" s="2">
        <v>31</v>
      </c>
      <c r="G49" s="24">
        <v>6.7245121002197266</v>
      </c>
    </row>
    <row r="50" spans="1:7" ht="15.5">
      <c r="A50" s="2" t="s">
        <v>234</v>
      </c>
      <c r="B50" s="2" t="s">
        <v>1856</v>
      </c>
      <c r="C50" s="134" t="s">
        <v>211</v>
      </c>
      <c r="D50" s="115">
        <v>461</v>
      </c>
      <c r="E50" s="117">
        <v>96.963127136230469</v>
      </c>
      <c r="F50" s="2">
        <v>37</v>
      </c>
      <c r="G50" s="24">
        <v>8.27740478515625</v>
      </c>
    </row>
    <row r="51" spans="1:7" ht="15.5">
      <c r="A51" s="2" t="s">
        <v>234</v>
      </c>
      <c r="B51" s="2" t="s">
        <v>1856</v>
      </c>
      <c r="C51" s="134" t="s">
        <v>212</v>
      </c>
      <c r="D51" s="115">
        <v>451</v>
      </c>
      <c r="E51" s="117">
        <v>98.669624328613281</v>
      </c>
      <c r="F51" s="2">
        <v>48</v>
      </c>
      <c r="G51" s="24">
        <v>10.786517143249512</v>
      </c>
    </row>
    <row r="52" spans="1:7" ht="15.5">
      <c r="A52" s="2" t="s">
        <v>234</v>
      </c>
      <c r="B52" s="2" t="s">
        <v>1856</v>
      </c>
      <c r="C52" s="134" t="s">
        <v>213</v>
      </c>
      <c r="D52" s="115">
        <v>520</v>
      </c>
      <c r="E52" s="117">
        <v>99.230766296386719</v>
      </c>
      <c r="F52" s="2">
        <v>50</v>
      </c>
      <c r="G52" s="24">
        <v>9.6899223327636719</v>
      </c>
    </row>
    <row r="53" spans="1:7" ht="15.5">
      <c r="A53" s="2" t="s">
        <v>234</v>
      </c>
      <c r="B53" s="2" t="s">
        <v>1856</v>
      </c>
      <c r="C53" s="134" t="s">
        <v>214</v>
      </c>
      <c r="D53" s="115">
        <v>479</v>
      </c>
      <c r="E53" s="117">
        <v>97.70355224609375</v>
      </c>
      <c r="F53" s="2">
        <v>41</v>
      </c>
      <c r="G53" s="24">
        <v>8.7606840133666992</v>
      </c>
    </row>
    <row r="54" spans="1:7" ht="15.5">
      <c r="A54" s="2" t="s">
        <v>230</v>
      </c>
      <c r="B54" s="2" t="s">
        <v>245</v>
      </c>
      <c r="C54" s="134" t="s">
        <v>210</v>
      </c>
      <c r="D54" s="115">
        <v>214</v>
      </c>
      <c r="E54" s="117">
        <v>97.196258544921875</v>
      </c>
      <c r="F54" s="2">
        <v>1</v>
      </c>
      <c r="G54" s="24">
        <v>0.48076921701431274</v>
      </c>
    </row>
    <row r="55" spans="1:7" ht="15.5">
      <c r="A55" s="2" t="s">
        <v>230</v>
      </c>
      <c r="B55" s="2" t="s">
        <v>245</v>
      </c>
      <c r="C55" s="134" t="s">
        <v>211</v>
      </c>
      <c r="D55" s="115">
        <v>210</v>
      </c>
      <c r="E55" s="117">
        <v>95.714286804199219</v>
      </c>
      <c r="F55" s="2">
        <v>4</v>
      </c>
      <c r="G55" s="24">
        <v>1.9900497198104858</v>
      </c>
    </row>
    <row r="56" spans="1:7" ht="15.5">
      <c r="A56" s="2" t="s">
        <v>230</v>
      </c>
      <c r="B56" s="2" t="s">
        <v>245</v>
      </c>
      <c r="C56" s="134" t="s">
        <v>212</v>
      </c>
      <c r="D56" s="115">
        <v>174</v>
      </c>
      <c r="E56" s="117">
        <v>98.275863647460938</v>
      </c>
      <c r="F56" s="2">
        <v>3</v>
      </c>
      <c r="G56" s="24">
        <v>1.7543859481811523</v>
      </c>
    </row>
    <row r="57" spans="1:7" ht="15.5">
      <c r="A57" s="2" t="s">
        <v>230</v>
      </c>
      <c r="B57" s="2" t="s">
        <v>245</v>
      </c>
      <c r="C57" s="134" t="s">
        <v>213</v>
      </c>
      <c r="D57" s="115">
        <v>189</v>
      </c>
      <c r="E57" s="117">
        <v>78.306877136230469</v>
      </c>
      <c r="F57" s="46">
        <v>2</v>
      </c>
      <c r="G57" s="24">
        <v>1.3513513803482056</v>
      </c>
    </row>
    <row r="58" spans="1:7" ht="15.5">
      <c r="A58" s="2" t="s">
        <v>230</v>
      </c>
      <c r="B58" s="2" t="s">
        <v>245</v>
      </c>
      <c r="C58" s="134" t="s">
        <v>214</v>
      </c>
      <c r="D58" s="115">
        <v>183</v>
      </c>
      <c r="E58" s="117">
        <v>57.377048492431641</v>
      </c>
      <c r="F58" s="2">
        <v>2</v>
      </c>
      <c r="G58" s="24">
        <v>1.9047619104385376</v>
      </c>
    </row>
    <row r="59" spans="1:7" ht="15.5">
      <c r="A59" s="2" t="s">
        <v>230</v>
      </c>
      <c r="B59" s="2" t="s">
        <v>244</v>
      </c>
      <c r="C59" s="134" t="s">
        <v>210</v>
      </c>
      <c r="D59" s="115">
        <v>214</v>
      </c>
      <c r="E59" s="117">
        <v>96.261680603027344</v>
      </c>
      <c r="F59" s="2">
        <v>9</v>
      </c>
      <c r="G59" s="24">
        <v>4.3689322471618652</v>
      </c>
    </row>
    <row r="60" spans="1:7" ht="15.5">
      <c r="A60" s="2" t="s">
        <v>230</v>
      </c>
      <c r="B60" s="2" t="s">
        <v>244</v>
      </c>
      <c r="C60" s="134" t="s">
        <v>211</v>
      </c>
      <c r="D60" s="115">
        <v>210</v>
      </c>
      <c r="E60" s="117">
        <v>92.857139587402344</v>
      </c>
      <c r="F60" s="2">
        <v>12</v>
      </c>
      <c r="G60" s="24">
        <v>6.153846263885498</v>
      </c>
    </row>
    <row r="61" spans="1:7" ht="15.5">
      <c r="A61" s="2" t="s">
        <v>230</v>
      </c>
      <c r="B61" s="2" t="s">
        <v>244</v>
      </c>
      <c r="C61" s="134" t="s">
        <v>212</v>
      </c>
      <c r="D61" s="115">
        <v>174</v>
      </c>
      <c r="E61" s="117">
        <v>97.701148986816406</v>
      </c>
      <c r="F61" s="2">
        <v>11</v>
      </c>
      <c r="G61" s="24">
        <v>6.470588207244873</v>
      </c>
    </row>
    <row r="62" spans="1:7" ht="15.5">
      <c r="A62" s="2" t="s">
        <v>230</v>
      </c>
      <c r="B62" s="2" t="s">
        <v>244</v>
      </c>
      <c r="C62" s="134" t="s">
        <v>213</v>
      </c>
      <c r="D62" s="115">
        <v>189</v>
      </c>
      <c r="E62" s="117">
        <v>98.412696838378906</v>
      </c>
      <c r="F62" s="2">
        <v>21</v>
      </c>
      <c r="G62" s="24">
        <v>11.290322303771973</v>
      </c>
    </row>
    <row r="63" spans="1:7" ht="15.5">
      <c r="A63" s="2" t="s">
        <v>230</v>
      </c>
      <c r="B63" s="2" t="s">
        <v>244</v>
      </c>
      <c r="C63" s="134" t="s">
        <v>214</v>
      </c>
      <c r="D63" s="115">
        <v>183</v>
      </c>
      <c r="E63" s="117">
        <v>97.814208984375</v>
      </c>
      <c r="F63" s="2">
        <v>9</v>
      </c>
      <c r="G63" s="24">
        <v>5.0279331207275391</v>
      </c>
    </row>
    <row r="64" spans="1:7" ht="15.5">
      <c r="A64" s="2" t="s">
        <v>230</v>
      </c>
      <c r="B64" s="2" t="s">
        <v>248</v>
      </c>
      <c r="C64" s="134" t="s">
        <v>210</v>
      </c>
      <c r="D64" s="115">
        <v>214</v>
      </c>
      <c r="E64" s="117">
        <v>96.728973388671875</v>
      </c>
      <c r="F64" s="2">
        <v>3</v>
      </c>
      <c r="G64" s="24">
        <v>1.4492753744125366</v>
      </c>
    </row>
    <row r="65" spans="1:7" ht="15.5">
      <c r="A65" s="2" t="s">
        <v>230</v>
      </c>
      <c r="B65" s="2" t="s">
        <v>248</v>
      </c>
      <c r="C65" s="134" t="s">
        <v>211</v>
      </c>
      <c r="D65" s="115">
        <v>210</v>
      </c>
      <c r="E65" s="117">
        <v>96.666664123535156</v>
      </c>
      <c r="F65" s="2">
        <v>3</v>
      </c>
      <c r="G65" s="24">
        <v>1.477832555770874</v>
      </c>
    </row>
    <row r="66" spans="1:7" ht="15.5">
      <c r="A66" s="2" t="s">
        <v>230</v>
      </c>
      <c r="B66" s="2" t="s">
        <v>248</v>
      </c>
      <c r="C66" s="134" t="s">
        <v>212</v>
      </c>
      <c r="D66" s="115">
        <v>174</v>
      </c>
      <c r="E66" s="117">
        <v>95.977012634277344</v>
      </c>
      <c r="F66" s="2">
        <v>3</v>
      </c>
      <c r="G66" s="24">
        <v>1.7964072227478027</v>
      </c>
    </row>
    <row r="67" spans="1:7" ht="15.5">
      <c r="A67" s="2" t="s">
        <v>230</v>
      </c>
      <c r="B67" s="2" t="s">
        <v>248</v>
      </c>
      <c r="C67" s="134" t="s">
        <v>213</v>
      </c>
      <c r="D67" s="115">
        <v>189</v>
      </c>
      <c r="E67" s="117">
        <v>96.825393676757813</v>
      </c>
      <c r="F67" s="2">
        <v>9</v>
      </c>
      <c r="G67" s="24">
        <v>4.9180326461791992</v>
      </c>
    </row>
    <row r="68" spans="1:7" ht="15.5">
      <c r="A68" s="2" t="s">
        <v>230</v>
      </c>
      <c r="B68" s="2" t="s">
        <v>248</v>
      </c>
      <c r="C68" s="134" t="s">
        <v>214</v>
      </c>
      <c r="D68" s="115">
        <v>183</v>
      </c>
      <c r="E68" s="117">
        <v>98.9071044921875</v>
      </c>
      <c r="F68" s="2">
        <v>8</v>
      </c>
      <c r="G68" s="24">
        <v>4.4198894500732422</v>
      </c>
    </row>
    <row r="69" spans="1:7" ht="15.5">
      <c r="A69" s="2" t="s">
        <v>230</v>
      </c>
      <c r="B69" s="2" t="s">
        <v>1849</v>
      </c>
      <c r="C69" s="134" t="s">
        <v>210</v>
      </c>
      <c r="D69" s="115">
        <v>214</v>
      </c>
      <c r="E69" s="117">
        <v>96.728973388671875</v>
      </c>
      <c r="F69" s="46">
        <v>6</v>
      </c>
      <c r="G69" s="24">
        <v>2.8985507488250732</v>
      </c>
    </row>
    <row r="70" spans="1:7" ht="15.5">
      <c r="A70" s="2" t="s">
        <v>230</v>
      </c>
      <c r="B70" s="2" t="s">
        <v>1849</v>
      </c>
      <c r="C70" s="134" t="s">
        <v>211</v>
      </c>
      <c r="D70" s="115">
        <v>210</v>
      </c>
      <c r="E70" s="117">
        <v>95.23809814453125</v>
      </c>
      <c r="F70" s="46">
        <v>9</v>
      </c>
      <c r="G70" s="24">
        <v>4.5</v>
      </c>
    </row>
    <row r="71" spans="1:7" ht="15.5">
      <c r="A71" s="2" t="s">
        <v>230</v>
      </c>
      <c r="B71" s="2" t="s">
        <v>1849</v>
      </c>
      <c r="C71" s="134" t="s">
        <v>212</v>
      </c>
      <c r="D71" s="115">
        <v>174</v>
      </c>
      <c r="E71" s="117">
        <v>97.126434326171875</v>
      </c>
      <c r="F71" s="46">
        <v>8</v>
      </c>
      <c r="G71" s="24">
        <v>4.7337279319763184</v>
      </c>
    </row>
    <row r="72" spans="1:7" ht="15.5">
      <c r="A72" s="2" t="s">
        <v>230</v>
      </c>
      <c r="B72" s="2" t="s">
        <v>1849</v>
      </c>
      <c r="C72" s="134" t="s">
        <v>213</v>
      </c>
      <c r="D72" s="115">
        <v>189</v>
      </c>
      <c r="E72" s="117">
        <v>94.708992004394531</v>
      </c>
      <c r="F72" s="46">
        <v>16</v>
      </c>
      <c r="G72" s="24">
        <v>8.9385471343994141</v>
      </c>
    </row>
    <row r="73" spans="1:7" ht="15.5">
      <c r="A73" s="2" t="s">
        <v>230</v>
      </c>
      <c r="B73" s="2" t="s">
        <v>1849</v>
      </c>
      <c r="C73" s="134" t="s">
        <v>214</v>
      </c>
      <c r="D73" s="115">
        <v>183</v>
      </c>
      <c r="E73" s="117">
        <v>97.26776123046875</v>
      </c>
      <c r="F73" s="2">
        <v>9</v>
      </c>
      <c r="G73" s="24">
        <v>5.0561800003051758</v>
      </c>
    </row>
    <row r="74" spans="1:7" ht="15.5">
      <c r="A74" s="2" t="s">
        <v>230</v>
      </c>
      <c r="B74" s="2" t="s">
        <v>1856</v>
      </c>
      <c r="C74" s="134" t="s">
        <v>210</v>
      </c>
      <c r="D74" s="115">
        <v>214</v>
      </c>
      <c r="E74" s="117">
        <v>98.598129272460938</v>
      </c>
      <c r="F74" s="2">
        <v>10</v>
      </c>
      <c r="G74" s="24">
        <v>4.7393364906311035</v>
      </c>
    </row>
    <row r="75" spans="1:7" ht="15.5">
      <c r="A75" s="2" t="s">
        <v>230</v>
      </c>
      <c r="B75" s="2" t="s">
        <v>1856</v>
      </c>
      <c r="C75" s="134" t="s">
        <v>211</v>
      </c>
      <c r="D75" s="115">
        <v>210</v>
      </c>
      <c r="E75" s="117">
        <v>96.190475463867188</v>
      </c>
      <c r="F75" s="2">
        <v>20</v>
      </c>
      <c r="G75" s="24">
        <v>9.9009904861450195</v>
      </c>
    </row>
    <row r="76" spans="1:7" ht="15.5">
      <c r="A76" s="2" t="s">
        <v>230</v>
      </c>
      <c r="B76" s="2" t="s">
        <v>1856</v>
      </c>
      <c r="C76" s="134" t="s">
        <v>212</v>
      </c>
      <c r="D76" s="115">
        <v>174</v>
      </c>
      <c r="E76" s="117">
        <v>98.850578308105469</v>
      </c>
      <c r="F76" s="2">
        <v>12</v>
      </c>
      <c r="G76" s="24">
        <v>6.9767441749572754</v>
      </c>
    </row>
    <row r="77" spans="1:7" ht="15.5">
      <c r="A77" s="2" t="s">
        <v>230</v>
      </c>
      <c r="B77" s="2" t="s">
        <v>1856</v>
      </c>
      <c r="C77" s="134" t="s">
        <v>213</v>
      </c>
      <c r="D77" s="115">
        <v>189</v>
      </c>
      <c r="E77" s="117">
        <v>98.941795349121094</v>
      </c>
      <c r="F77" s="2">
        <v>18</v>
      </c>
      <c r="G77" s="24">
        <v>9.6256685256958008</v>
      </c>
    </row>
    <row r="78" spans="1:7" ht="15.5">
      <c r="A78" s="2" t="s">
        <v>230</v>
      </c>
      <c r="B78" s="2" t="s">
        <v>1856</v>
      </c>
      <c r="C78" s="134" t="s">
        <v>214</v>
      </c>
      <c r="D78" s="115">
        <v>183</v>
      </c>
      <c r="E78" s="117">
        <v>97.814208984375</v>
      </c>
      <c r="F78" s="2">
        <v>17</v>
      </c>
      <c r="G78" s="24">
        <v>9.4972066879272461</v>
      </c>
    </row>
    <row r="79" spans="1:7" ht="15.5">
      <c r="A79" s="2" t="s">
        <v>235</v>
      </c>
      <c r="B79" s="2" t="s">
        <v>245</v>
      </c>
      <c r="C79" s="134" t="s">
        <v>210</v>
      </c>
      <c r="D79" s="115">
        <v>369</v>
      </c>
      <c r="E79" s="117">
        <v>98.102981567382813</v>
      </c>
      <c r="F79" s="2">
        <v>28</v>
      </c>
      <c r="G79" s="24">
        <v>7.7348065376281738</v>
      </c>
    </row>
    <row r="80" spans="1:7" ht="15.5">
      <c r="A80" s="2" t="s">
        <v>235</v>
      </c>
      <c r="B80" s="2" t="s">
        <v>245</v>
      </c>
      <c r="C80" s="134" t="s">
        <v>211</v>
      </c>
      <c r="D80" s="115">
        <v>425</v>
      </c>
      <c r="E80" s="117">
        <v>97.176467895507813</v>
      </c>
      <c r="F80" s="2">
        <v>26</v>
      </c>
      <c r="G80" s="24">
        <v>6.2953996658325195</v>
      </c>
    </row>
    <row r="81" spans="1:7" ht="15.5">
      <c r="A81" s="2" t="s">
        <v>235</v>
      </c>
      <c r="B81" s="2" t="s">
        <v>245</v>
      </c>
      <c r="C81" s="134" t="s">
        <v>212</v>
      </c>
      <c r="D81" s="115">
        <v>336</v>
      </c>
      <c r="E81" s="117">
        <v>84.523811340332031</v>
      </c>
      <c r="F81" s="2">
        <v>16</v>
      </c>
      <c r="G81" s="24">
        <v>5.6338028907775879</v>
      </c>
    </row>
    <row r="82" spans="1:7" ht="15.5">
      <c r="A82" s="2" t="s">
        <v>235</v>
      </c>
      <c r="B82" s="2" t="s">
        <v>245</v>
      </c>
      <c r="C82" s="134" t="s">
        <v>213</v>
      </c>
      <c r="D82" s="115">
        <v>445</v>
      </c>
      <c r="E82" s="117">
        <v>50.112358093261719</v>
      </c>
      <c r="F82" s="2">
        <v>19</v>
      </c>
      <c r="G82" s="24">
        <v>8.5201797485351563</v>
      </c>
    </row>
    <row r="83" spans="1:7" ht="15.5">
      <c r="A83" s="2" t="s">
        <v>235</v>
      </c>
      <c r="B83" s="2" t="s">
        <v>245</v>
      </c>
      <c r="C83" s="134" t="s">
        <v>214</v>
      </c>
      <c r="D83" s="115">
        <v>428</v>
      </c>
      <c r="E83" s="117">
        <v>46.728973388671875</v>
      </c>
      <c r="F83" s="2">
        <v>7</v>
      </c>
      <c r="G83" s="24">
        <v>3.5</v>
      </c>
    </row>
    <row r="84" spans="1:7" ht="15.5">
      <c r="A84" s="2" t="s">
        <v>235</v>
      </c>
      <c r="B84" s="2" t="s">
        <v>244</v>
      </c>
      <c r="C84" s="134" t="s">
        <v>210</v>
      </c>
      <c r="D84" s="115">
        <v>369</v>
      </c>
      <c r="E84" s="117">
        <v>97.56097412109375</v>
      </c>
      <c r="F84" s="2">
        <v>61</v>
      </c>
      <c r="G84" s="24">
        <v>16.94444465637207</v>
      </c>
    </row>
    <row r="85" spans="1:7" ht="15.5">
      <c r="A85" s="2" t="s">
        <v>235</v>
      </c>
      <c r="B85" s="2" t="s">
        <v>244</v>
      </c>
      <c r="C85" s="134" t="s">
        <v>211</v>
      </c>
      <c r="D85" s="115">
        <v>425</v>
      </c>
      <c r="E85" s="117">
        <v>97.176467895507813</v>
      </c>
      <c r="F85" s="2">
        <v>59</v>
      </c>
      <c r="G85" s="24">
        <v>14.285714149475098</v>
      </c>
    </row>
    <row r="86" spans="1:7" ht="15.5">
      <c r="A86" s="2" t="s">
        <v>235</v>
      </c>
      <c r="B86" s="2" t="s">
        <v>244</v>
      </c>
      <c r="C86" s="134" t="s">
        <v>212</v>
      </c>
      <c r="D86" s="115">
        <v>336</v>
      </c>
      <c r="E86" s="117">
        <v>97.321426391601563</v>
      </c>
      <c r="F86" s="2">
        <v>52</v>
      </c>
      <c r="G86" s="24">
        <v>15.902140617370605</v>
      </c>
    </row>
    <row r="87" spans="1:7" ht="15.5">
      <c r="A87" s="2" t="s">
        <v>235</v>
      </c>
      <c r="B87" s="2" t="s">
        <v>244</v>
      </c>
      <c r="C87" s="134" t="s">
        <v>213</v>
      </c>
      <c r="D87" s="115">
        <v>445</v>
      </c>
      <c r="E87" s="117">
        <v>96.853935241699219</v>
      </c>
      <c r="F87" s="2">
        <v>48</v>
      </c>
      <c r="G87" s="24">
        <v>11.13689136505127</v>
      </c>
    </row>
    <row r="88" spans="1:7" ht="15.5">
      <c r="A88" s="2" t="s">
        <v>235</v>
      </c>
      <c r="B88" s="2" t="s">
        <v>244</v>
      </c>
      <c r="C88" s="134" t="s">
        <v>214</v>
      </c>
      <c r="D88" s="115">
        <v>428</v>
      </c>
      <c r="E88" s="117">
        <v>97.196258544921875</v>
      </c>
      <c r="F88" s="2">
        <v>64</v>
      </c>
      <c r="G88" s="24">
        <v>15.384614944458008</v>
      </c>
    </row>
    <row r="89" spans="1:7" ht="15.5">
      <c r="A89" s="2" t="s">
        <v>235</v>
      </c>
      <c r="B89" s="2" t="s">
        <v>248</v>
      </c>
      <c r="C89" s="134" t="s">
        <v>210</v>
      </c>
      <c r="D89" s="115">
        <v>369</v>
      </c>
      <c r="E89" s="117">
        <v>97.018966674804688</v>
      </c>
      <c r="F89" s="2">
        <v>28</v>
      </c>
      <c r="G89" s="24">
        <v>7.8212289810180664</v>
      </c>
    </row>
    <row r="90" spans="1:7" ht="15.5">
      <c r="A90" s="2" t="s">
        <v>235</v>
      </c>
      <c r="B90" s="2" t="s">
        <v>248</v>
      </c>
      <c r="C90" s="134" t="s">
        <v>211</v>
      </c>
      <c r="D90" s="115">
        <v>425</v>
      </c>
      <c r="E90" s="117">
        <v>95.76470947265625</v>
      </c>
      <c r="F90" s="2">
        <v>35</v>
      </c>
      <c r="G90" s="24">
        <v>8.5995082855224609</v>
      </c>
    </row>
    <row r="91" spans="1:7" ht="15.5">
      <c r="A91" s="2" t="s">
        <v>235</v>
      </c>
      <c r="B91" s="2" t="s">
        <v>248</v>
      </c>
      <c r="C91" s="134" t="s">
        <v>212</v>
      </c>
      <c r="D91" s="115">
        <v>336</v>
      </c>
      <c r="E91" s="117">
        <v>99.404762268066406</v>
      </c>
      <c r="F91" s="2">
        <v>15</v>
      </c>
      <c r="G91" s="24">
        <v>4.4910178184509277</v>
      </c>
    </row>
    <row r="92" spans="1:7" ht="15.5">
      <c r="A92" s="2" t="s">
        <v>235</v>
      </c>
      <c r="B92" s="2" t="s">
        <v>248</v>
      </c>
      <c r="C92" s="134" t="s">
        <v>213</v>
      </c>
      <c r="D92" s="115">
        <v>445</v>
      </c>
      <c r="E92" s="117">
        <v>95.056182861328125</v>
      </c>
      <c r="F92" s="2">
        <v>21</v>
      </c>
      <c r="G92" s="24">
        <v>4.9645390510559082</v>
      </c>
    </row>
    <row r="93" spans="1:7" ht="15.5">
      <c r="A93" s="2" t="s">
        <v>235</v>
      </c>
      <c r="B93" s="2" t="s">
        <v>248</v>
      </c>
      <c r="C93" s="134" t="s">
        <v>214</v>
      </c>
      <c r="D93" s="115">
        <v>428</v>
      </c>
      <c r="E93" s="117">
        <v>96.728973388671875</v>
      </c>
      <c r="F93" s="2">
        <v>19</v>
      </c>
      <c r="G93" s="24">
        <v>4.5893721580505371</v>
      </c>
    </row>
    <row r="94" spans="1:7" ht="15.5">
      <c r="A94" s="2" t="s">
        <v>235</v>
      </c>
      <c r="B94" s="2" t="s">
        <v>1849</v>
      </c>
      <c r="C94" s="134" t="s">
        <v>210</v>
      </c>
      <c r="D94" s="115">
        <v>369</v>
      </c>
      <c r="E94" s="117">
        <v>95.934959411621094</v>
      </c>
      <c r="F94" s="46">
        <v>31</v>
      </c>
      <c r="G94" s="24">
        <v>8.7570619583129883</v>
      </c>
    </row>
    <row r="95" spans="1:7" ht="15.5">
      <c r="A95" s="2" t="s">
        <v>235</v>
      </c>
      <c r="B95" s="2" t="s">
        <v>1849</v>
      </c>
      <c r="C95" s="134" t="s">
        <v>211</v>
      </c>
      <c r="D95" s="115">
        <v>425</v>
      </c>
      <c r="E95" s="117">
        <v>96.470588684082031</v>
      </c>
      <c r="F95" s="46">
        <v>40</v>
      </c>
      <c r="G95" s="24">
        <v>9.7560977935791016</v>
      </c>
    </row>
    <row r="96" spans="1:7" ht="15.5">
      <c r="A96" s="2" t="s">
        <v>235</v>
      </c>
      <c r="B96" s="2" t="s">
        <v>1849</v>
      </c>
      <c r="C96" s="134" t="s">
        <v>212</v>
      </c>
      <c r="D96" s="115">
        <v>336</v>
      </c>
      <c r="E96" s="117">
        <v>96.428573608398438</v>
      </c>
      <c r="F96" s="2">
        <v>22</v>
      </c>
      <c r="G96" s="24">
        <v>6.790123462677002</v>
      </c>
    </row>
    <row r="97" spans="1:7" ht="15.5">
      <c r="A97" s="2" t="s">
        <v>235</v>
      </c>
      <c r="B97" s="2" t="s">
        <v>1849</v>
      </c>
      <c r="C97" s="134" t="s">
        <v>213</v>
      </c>
      <c r="D97" s="115">
        <v>445</v>
      </c>
      <c r="E97" s="117">
        <v>93.932586669921875</v>
      </c>
      <c r="F97" s="46">
        <v>34</v>
      </c>
      <c r="G97" s="24">
        <v>8.1339712142944336</v>
      </c>
    </row>
    <row r="98" spans="1:7" ht="15.5">
      <c r="A98" s="2" t="s">
        <v>235</v>
      </c>
      <c r="B98" s="2" t="s">
        <v>1849</v>
      </c>
      <c r="C98" s="134" t="s">
        <v>214</v>
      </c>
      <c r="D98" s="115">
        <v>428</v>
      </c>
      <c r="E98" s="117">
        <v>93.69158935546875</v>
      </c>
      <c r="F98" s="46">
        <v>22</v>
      </c>
      <c r="G98" s="24">
        <v>5.4862842559814453</v>
      </c>
    </row>
    <row r="99" spans="1:7" ht="15.5">
      <c r="A99" s="2" t="s">
        <v>235</v>
      </c>
      <c r="B99" s="2" t="s">
        <v>1856</v>
      </c>
      <c r="C99" s="134" t="s">
        <v>210</v>
      </c>
      <c r="D99" s="115">
        <v>369</v>
      </c>
      <c r="E99" s="117">
        <v>95.934959411621094</v>
      </c>
      <c r="F99" s="2">
        <v>26</v>
      </c>
      <c r="G99" s="24">
        <v>7.344632625579834</v>
      </c>
    </row>
    <row r="100" spans="1:7" ht="15.5">
      <c r="A100" s="2" t="s">
        <v>235</v>
      </c>
      <c r="B100" s="2" t="s">
        <v>1856</v>
      </c>
      <c r="C100" s="134" t="s">
        <v>211</v>
      </c>
      <c r="D100" s="115">
        <v>425</v>
      </c>
      <c r="E100" s="117">
        <v>97.176467895507813</v>
      </c>
      <c r="F100" s="2">
        <v>40</v>
      </c>
      <c r="G100" s="24">
        <v>9.6852302551269531</v>
      </c>
    </row>
    <row r="101" spans="1:7" ht="15.5">
      <c r="A101" s="2" t="s">
        <v>235</v>
      </c>
      <c r="B101" s="2" t="s">
        <v>1856</v>
      </c>
      <c r="C101" s="134" t="s">
        <v>212</v>
      </c>
      <c r="D101" s="115">
        <v>336</v>
      </c>
      <c r="E101" s="117">
        <v>95.23809814453125</v>
      </c>
      <c r="F101" s="2">
        <v>21</v>
      </c>
      <c r="G101" s="24">
        <v>6.5625</v>
      </c>
    </row>
    <row r="102" spans="1:7" ht="15.5">
      <c r="A102" s="2" t="s">
        <v>235</v>
      </c>
      <c r="B102" s="2" t="s">
        <v>1856</v>
      </c>
      <c r="C102" s="134" t="s">
        <v>213</v>
      </c>
      <c r="D102" s="115">
        <v>445</v>
      </c>
      <c r="E102" s="117">
        <v>94.831459045410156</v>
      </c>
      <c r="F102" s="2">
        <v>30</v>
      </c>
      <c r="G102" s="24">
        <v>7.1090049743652344</v>
      </c>
    </row>
    <row r="103" spans="1:7" ht="15.5">
      <c r="A103" s="2" t="s">
        <v>235</v>
      </c>
      <c r="B103" s="2" t="s">
        <v>1856</v>
      </c>
      <c r="C103" s="134" t="s">
        <v>214</v>
      </c>
      <c r="D103" s="115">
        <v>428</v>
      </c>
      <c r="E103" s="117">
        <v>95.560745239257813</v>
      </c>
      <c r="F103" s="2">
        <v>22</v>
      </c>
      <c r="G103" s="24">
        <v>5.3789730072021484</v>
      </c>
    </row>
    <row r="104" spans="1:7" ht="15.5">
      <c r="A104" s="2" t="s">
        <v>227</v>
      </c>
      <c r="B104" s="2" t="s">
        <v>245</v>
      </c>
      <c r="C104" s="134" t="s">
        <v>210</v>
      </c>
      <c r="D104" s="115">
        <v>409</v>
      </c>
      <c r="E104" s="117">
        <v>97.555015563964844</v>
      </c>
      <c r="F104" s="2">
        <v>13</v>
      </c>
      <c r="G104" s="24">
        <v>3.2581453323364258</v>
      </c>
    </row>
    <row r="105" spans="1:7" ht="15.5">
      <c r="A105" s="2" t="s">
        <v>227</v>
      </c>
      <c r="B105" s="2" t="s">
        <v>245</v>
      </c>
      <c r="C105" s="134" t="s">
        <v>211</v>
      </c>
      <c r="D105" s="115">
        <v>418</v>
      </c>
      <c r="E105" s="117">
        <v>97.846893310546875</v>
      </c>
      <c r="F105" s="46">
        <v>15</v>
      </c>
      <c r="G105" s="24">
        <v>3.6674816608428955</v>
      </c>
    </row>
    <row r="106" spans="1:7" ht="15.5">
      <c r="A106" s="2" t="s">
        <v>227</v>
      </c>
      <c r="B106" s="2" t="s">
        <v>245</v>
      </c>
      <c r="C106" s="134" t="s">
        <v>212</v>
      </c>
      <c r="D106" s="115">
        <v>326</v>
      </c>
      <c r="E106" s="117">
        <v>94.478530883789063</v>
      </c>
      <c r="F106" s="46">
        <v>5</v>
      </c>
      <c r="G106" s="24">
        <v>1.6233766078948975</v>
      </c>
    </row>
    <row r="107" spans="1:7" ht="15.5">
      <c r="A107" s="2" t="s">
        <v>227</v>
      </c>
      <c r="B107" s="2" t="s">
        <v>245</v>
      </c>
      <c r="C107" s="134" t="s">
        <v>213</v>
      </c>
      <c r="D107" s="115">
        <v>407</v>
      </c>
      <c r="E107" s="117">
        <v>78.378379821777344</v>
      </c>
      <c r="F107" s="46">
        <v>15</v>
      </c>
      <c r="G107" s="24">
        <v>4.7021942138671875</v>
      </c>
    </row>
    <row r="108" spans="1:7" ht="15.5">
      <c r="A108" s="2" t="s">
        <v>227</v>
      </c>
      <c r="B108" s="2" t="s">
        <v>245</v>
      </c>
      <c r="C108" s="134" t="s">
        <v>214</v>
      </c>
      <c r="D108" s="115">
        <v>414</v>
      </c>
      <c r="E108" s="117">
        <v>54.589370727539063</v>
      </c>
      <c r="F108" s="46">
        <v>6</v>
      </c>
      <c r="G108" s="24">
        <v>2.6548671722412109</v>
      </c>
    </row>
    <row r="109" spans="1:7" ht="15.5">
      <c r="A109" s="2" t="s">
        <v>227</v>
      </c>
      <c r="B109" s="2" t="s">
        <v>244</v>
      </c>
      <c r="C109" s="134" t="s">
        <v>210</v>
      </c>
      <c r="D109" s="115">
        <v>409</v>
      </c>
      <c r="E109" s="117">
        <v>94.37652587890625</v>
      </c>
      <c r="F109" s="2">
        <v>36</v>
      </c>
      <c r="G109" s="24">
        <v>9.3264245986938477</v>
      </c>
    </row>
    <row r="110" spans="1:7" ht="15.5">
      <c r="A110" s="2" t="s">
        <v>227</v>
      </c>
      <c r="B110" s="2" t="s">
        <v>244</v>
      </c>
      <c r="C110" s="134" t="s">
        <v>211</v>
      </c>
      <c r="D110" s="115">
        <v>418</v>
      </c>
      <c r="E110" s="117">
        <v>97.368423461914063</v>
      </c>
      <c r="F110" s="2">
        <v>28</v>
      </c>
      <c r="G110" s="24">
        <v>6.8796067237854004</v>
      </c>
    </row>
    <row r="111" spans="1:7" ht="15.5">
      <c r="A111" s="2" t="s">
        <v>227</v>
      </c>
      <c r="B111" s="2" t="s">
        <v>244</v>
      </c>
      <c r="C111" s="134" t="s">
        <v>212</v>
      </c>
      <c r="D111" s="115">
        <v>326</v>
      </c>
      <c r="E111" s="117">
        <v>96.625770568847656</v>
      </c>
      <c r="F111" s="2">
        <v>20</v>
      </c>
      <c r="G111" s="24">
        <v>6.3492064476013184</v>
      </c>
    </row>
    <row r="112" spans="1:7" ht="15.5">
      <c r="A112" s="2" t="s">
        <v>227</v>
      </c>
      <c r="B112" s="2" t="s">
        <v>244</v>
      </c>
      <c r="C112" s="134" t="s">
        <v>213</v>
      </c>
      <c r="D112" s="115">
        <v>407</v>
      </c>
      <c r="E112" s="117">
        <v>97.297294616699219</v>
      </c>
      <c r="F112" s="2">
        <v>27</v>
      </c>
      <c r="G112" s="24">
        <v>6.8181819915771484</v>
      </c>
    </row>
    <row r="113" spans="1:7" ht="15.5">
      <c r="A113" s="2" t="s">
        <v>227</v>
      </c>
      <c r="B113" s="2" t="s">
        <v>244</v>
      </c>
      <c r="C113" s="134" t="s">
        <v>214</v>
      </c>
      <c r="D113" s="115">
        <v>414</v>
      </c>
      <c r="E113" s="117">
        <v>95.652175903320313</v>
      </c>
      <c r="F113" s="2">
        <v>27</v>
      </c>
      <c r="G113" s="24">
        <v>6.8181819915771484</v>
      </c>
    </row>
    <row r="114" spans="1:7" ht="15.5">
      <c r="A114" s="2" t="s">
        <v>227</v>
      </c>
      <c r="B114" s="2" t="s">
        <v>248</v>
      </c>
      <c r="C114" s="134" t="s">
        <v>210</v>
      </c>
      <c r="D114" s="115">
        <v>409</v>
      </c>
      <c r="E114" s="117">
        <v>95.110023498535156</v>
      </c>
      <c r="F114" s="2">
        <v>14</v>
      </c>
      <c r="G114" s="24">
        <v>3.5989716053009033</v>
      </c>
    </row>
    <row r="115" spans="1:7" ht="15.5">
      <c r="A115" s="2" t="s">
        <v>227</v>
      </c>
      <c r="B115" s="2" t="s">
        <v>248</v>
      </c>
      <c r="C115" s="134" t="s">
        <v>211</v>
      </c>
      <c r="D115" s="115">
        <v>418</v>
      </c>
      <c r="E115" s="117">
        <v>95.454544067382813</v>
      </c>
      <c r="F115" s="2">
        <v>20</v>
      </c>
      <c r="G115" s="24">
        <v>5.0125312805175781</v>
      </c>
    </row>
    <row r="116" spans="1:7" ht="15.5">
      <c r="A116" s="2" t="s">
        <v>227</v>
      </c>
      <c r="B116" s="2" t="s">
        <v>248</v>
      </c>
      <c r="C116" s="134" t="s">
        <v>212</v>
      </c>
      <c r="D116" s="115">
        <v>326</v>
      </c>
      <c r="E116" s="117">
        <v>96.932518005371094</v>
      </c>
      <c r="F116" s="2">
        <v>19</v>
      </c>
      <c r="G116" s="24">
        <v>6.0126581192016602</v>
      </c>
    </row>
    <row r="117" spans="1:7" ht="15.5">
      <c r="A117" s="2" t="s">
        <v>227</v>
      </c>
      <c r="B117" s="2" t="s">
        <v>248</v>
      </c>
      <c r="C117" s="134" t="s">
        <v>213</v>
      </c>
      <c r="D117" s="115">
        <v>407</v>
      </c>
      <c r="E117" s="117">
        <v>97.297294616699219</v>
      </c>
      <c r="F117" s="2">
        <v>17</v>
      </c>
      <c r="G117" s="24">
        <v>4.2929291725158691</v>
      </c>
    </row>
    <row r="118" spans="1:7" ht="15.5">
      <c r="A118" s="2" t="s">
        <v>227</v>
      </c>
      <c r="B118" s="2" t="s">
        <v>248</v>
      </c>
      <c r="C118" s="134" t="s">
        <v>214</v>
      </c>
      <c r="D118" s="115">
        <v>414</v>
      </c>
      <c r="E118" s="117">
        <v>94.927536010742188</v>
      </c>
      <c r="F118" s="2">
        <v>17</v>
      </c>
      <c r="G118" s="24">
        <v>4.3256998062133789</v>
      </c>
    </row>
    <row r="119" spans="1:7" ht="15.5">
      <c r="A119" s="2" t="s">
        <v>227</v>
      </c>
      <c r="B119" s="2" t="s">
        <v>1849</v>
      </c>
      <c r="C119" s="134" t="s">
        <v>210</v>
      </c>
      <c r="D119" s="115">
        <v>409</v>
      </c>
      <c r="E119" s="117">
        <v>96.33251953125</v>
      </c>
      <c r="F119" s="46">
        <v>23</v>
      </c>
      <c r="G119" s="24">
        <v>5.8375635147094727</v>
      </c>
    </row>
    <row r="120" spans="1:7" ht="15.5">
      <c r="A120" s="2" t="s">
        <v>227</v>
      </c>
      <c r="B120" s="2" t="s">
        <v>1849</v>
      </c>
      <c r="C120" s="134" t="s">
        <v>211</v>
      </c>
      <c r="D120" s="115">
        <v>418</v>
      </c>
      <c r="E120" s="117">
        <v>96.172248840332031</v>
      </c>
      <c r="F120" s="46">
        <v>15</v>
      </c>
      <c r="G120" s="24">
        <v>3.7313432693481445</v>
      </c>
    </row>
    <row r="121" spans="1:7" ht="15.5">
      <c r="A121" s="2" t="s">
        <v>227</v>
      </c>
      <c r="B121" s="2" t="s">
        <v>1849</v>
      </c>
      <c r="C121" s="134" t="s">
        <v>212</v>
      </c>
      <c r="D121" s="115">
        <v>326</v>
      </c>
      <c r="E121" s="117">
        <v>93.865028381347656</v>
      </c>
      <c r="F121" s="46">
        <v>20</v>
      </c>
      <c r="G121" s="24">
        <v>6.5359477996826172</v>
      </c>
    </row>
    <row r="122" spans="1:7" ht="15.5">
      <c r="A122" s="2" t="s">
        <v>227</v>
      </c>
      <c r="B122" s="2" t="s">
        <v>1849</v>
      </c>
      <c r="C122" s="134" t="s">
        <v>213</v>
      </c>
      <c r="D122" s="115">
        <v>407</v>
      </c>
      <c r="E122" s="117">
        <v>95.331695556640625</v>
      </c>
      <c r="F122" s="46">
        <v>23</v>
      </c>
      <c r="G122" s="24">
        <v>5.9278349876403809</v>
      </c>
    </row>
    <row r="123" spans="1:7" ht="15.5">
      <c r="A123" s="2" t="s">
        <v>227</v>
      </c>
      <c r="B123" s="2" t="s">
        <v>1849</v>
      </c>
      <c r="C123" s="134" t="s">
        <v>214</v>
      </c>
      <c r="D123" s="115">
        <v>414</v>
      </c>
      <c r="E123" s="117">
        <v>93.719810485839844</v>
      </c>
      <c r="F123" s="46">
        <v>20</v>
      </c>
      <c r="G123" s="24">
        <v>5.1546392440795898</v>
      </c>
    </row>
    <row r="124" spans="1:7" ht="15.5">
      <c r="A124" s="2" t="s">
        <v>227</v>
      </c>
      <c r="B124" s="2" t="s">
        <v>1856</v>
      </c>
      <c r="C124" s="134" t="s">
        <v>210</v>
      </c>
      <c r="D124" s="115">
        <v>409</v>
      </c>
      <c r="E124" s="117">
        <v>96.33251953125</v>
      </c>
      <c r="F124" s="2">
        <v>26</v>
      </c>
      <c r="G124" s="24">
        <v>6.5989847183227539</v>
      </c>
    </row>
    <row r="125" spans="1:7" ht="15.5">
      <c r="A125" s="2" t="s">
        <v>227</v>
      </c>
      <c r="B125" s="2" t="s">
        <v>1856</v>
      </c>
      <c r="C125" s="134" t="s">
        <v>211</v>
      </c>
      <c r="D125" s="115">
        <v>418</v>
      </c>
      <c r="E125" s="117">
        <v>96.88995361328125</v>
      </c>
      <c r="F125" s="46">
        <v>27</v>
      </c>
      <c r="G125" s="24">
        <v>6.6666665077209473</v>
      </c>
    </row>
    <row r="126" spans="1:7" ht="15.5">
      <c r="A126" s="2" t="s">
        <v>227</v>
      </c>
      <c r="B126" s="2" t="s">
        <v>1856</v>
      </c>
      <c r="C126" s="134" t="s">
        <v>212</v>
      </c>
      <c r="D126" s="115">
        <v>326</v>
      </c>
      <c r="E126" s="117">
        <v>92.944786071777344</v>
      </c>
      <c r="F126" s="46">
        <v>20</v>
      </c>
      <c r="G126" s="24">
        <v>6.6006598472595215</v>
      </c>
    </row>
    <row r="127" spans="1:7" ht="15.5">
      <c r="A127" s="2" t="s">
        <v>227</v>
      </c>
      <c r="B127" s="2" t="s">
        <v>1856</v>
      </c>
      <c r="C127" s="134" t="s">
        <v>213</v>
      </c>
      <c r="D127" s="115">
        <v>407</v>
      </c>
      <c r="E127" s="117">
        <v>96.805900573730469</v>
      </c>
      <c r="F127" s="46">
        <v>21</v>
      </c>
      <c r="G127" s="24">
        <v>5.3299493789672852</v>
      </c>
    </row>
    <row r="128" spans="1:7" ht="15.5">
      <c r="A128" s="2" t="s">
        <v>227</v>
      </c>
      <c r="B128" s="2" t="s">
        <v>1856</v>
      </c>
      <c r="C128" s="134" t="s">
        <v>214</v>
      </c>
      <c r="D128" s="115">
        <v>414</v>
      </c>
      <c r="E128" s="117">
        <v>97.584541320800781</v>
      </c>
      <c r="F128" s="2">
        <v>29</v>
      </c>
      <c r="G128" s="24">
        <v>7.178217887878418</v>
      </c>
    </row>
    <row r="129" spans="1:7" ht="15.5">
      <c r="A129" s="2" t="s">
        <v>228</v>
      </c>
      <c r="B129" s="2" t="s">
        <v>245</v>
      </c>
      <c r="C129" s="134" t="s">
        <v>210</v>
      </c>
      <c r="D129" s="115">
        <v>498</v>
      </c>
      <c r="E129" s="117">
        <v>94.97991943359375</v>
      </c>
      <c r="F129" s="2">
        <v>16</v>
      </c>
      <c r="G129" s="24">
        <v>3.3826639652252197</v>
      </c>
    </row>
    <row r="130" spans="1:7" ht="15.5">
      <c r="A130" s="2" t="s">
        <v>228</v>
      </c>
      <c r="B130" s="2" t="s">
        <v>245</v>
      </c>
      <c r="C130" s="134" t="s">
        <v>211</v>
      </c>
      <c r="D130" s="115">
        <v>603</v>
      </c>
      <c r="E130" s="117">
        <v>95.356552124023438</v>
      </c>
      <c r="F130" s="2">
        <v>15</v>
      </c>
      <c r="G130" s="24">
        <v>2.6086957454681396</v>
      </c>
    </row>
    <row r="131" spans="1:7" ht="15.5">
      <c r="A131" s="2" t="s">
        <v>228</v>
      </c>
      <c r="B131" s="2" t="s">
        <v>245</v>
      </c>
      <c r="C131" s="134" t="s">
        <v>212</v>
      </c>
      <c r="D131" s="115">
        <v>493</v>
      </c>
      <c r="E131" s="117">
        <v>80.933059692382813</v>
      </c>
      <c r="F131" s="2">
        <v>17</v>
      </c>
      <c r="G131" s="24">
        <v>4.2606515884399414</v>
      </c>
    </row>
    <row r="132" spans="1:7" ht="15.5">
      <c r="A132" s="2" t="s">
        <v>228</v>
      </c>
      <c r="B132" s="2" t="s">
        <v>245</v>
      </c>
      <c r="C132" s="134" t="s">
        <v>213</v>
      </c>
      <c r="D132" s="115">
        <v>619</v>
      </c>
      <c r="E132" s="117">
        <v>52.019386291503906</v>
      </c>
      <c r="F132" s="2">
        <v>10</v>
      </c>
      <c r="G132" s="24">
        <v>3.1055901050567627</v>
      </c>
    </row>
    <row r="133" spans="1:7" ht="15.5">
      <c r="A133" s="2" t="s">
        <v>228</v>
      </c>
      <c r="B133" s="2" t="s">
        <v>245</v>
      </c>
      <c r="C133" s="134" t="s">
        <v>214</v>
      </c>
      <c r="D133" s="115">
        <v>567</v>
      </c>
      <c r="E133" s="117">
        <v>50.793651580810547</v>
      </c>
      <c r="F133" s="2">
        <v>5</v>
      </c>
      <c r="G133" s="24">
        <v>1.7361111640930176</v>
      </c>
    </row>
    <row r="134" spans="1:7" ht="15.5">
      <c r="A134" s="2" t="s">
        <v>228</v>
      </c>
      <c r="B134" s="2" t="s">
        <v>244</v>
      </c>
      <c r="C134" s="134" t="s">
        <v>210</v>
      </c>
      <c r="D134" s="115">
        <v>498</v>
      </c>
      <c r="E134" s="117">
        <v>97.590362548828125</v>
      </c>
      <c r="F134" s="2">
        <v>36</v>
      </c>
      <c r="G134" s="24">
        <v>7.407407283782959</v>
      </c>
    </row>
    <row r="135" spans="1:7" ht="15.5">
      <c r="A135" s="2" t="s">
        <v>228</v>
      </c>
      <c r="B135" s="2" t="s">
        <v>244</v>
      </c>
      <c r="C135" s="134" t="s">
        <v>211</v>
      </c>
      <c r="D135" s="115">
        <v>603</v>
      </c>
      <c r="E135" s="117">
        <v>96.185737609863281</v>
      </c>
      <c r="F135" s="2">
        <v>35</v>
      </c>
      <c r="G135" s="24">
        <v>6.0344829559326172</v>
      </c>
    </row>
    <row r="136" spans="1:7" ht="15.5">
      <c r="A136" s="2" t="s">
        <v>228</v>
      </c>
      <c r="B136" s="2" t="s">
        <v>244</v>
      </c>
      <c r="C136" s="134" t="s">
        <v>212</v>
      </c>
      <c r="D136" s="115">
        <v>493</v>
      </c>
      <c r="E136" s="117">
        <v>97.160240173339844</v>
      </c>
      <c r="F136" s="2">
        <v>38</v>
      </c>
      <c r="G136" s="24">
        <v>7.9331941604614258</v>
      </c>
    </row>
    <row r="137" spans="1:7" ht="15.5">
      <c r="A137" s="2" t="s">
        <v>228</v>
      </c>
      <c r="B137" s="2" t="s">
        <v>244</v>
      </c>
      <c r="C137" s="134" t="s">
        <v>213</v>
      </c>
      <c r="D137" s="115">
        <v>619</v>
      </c>
      <c r="E137" s="117">
        <v>97.415184020996094</v>
      </c>
      <c r="F137" s="2">
        <v>47</v>
      </c>
      <c r="G137" s="24">
        <v>7.7943615913391113</v>
      </c>
    </row>
    <row r="138" spans="1:7" ht="15.5">
      <c r="A138" s="2" t="s">
        <v>228</v>
      </c>
      <c r="B138" s="2" t="s">
        <v>244</v>
      </c>
      <c r="C138" s="134" t="s">
        <v>214</v>
      </c>
      <c r="D138" s="115">
        <v>567</v>
      </c>
      <c r="E138" s="117">
        <v>95.943565368652344</v>
      </c>
      <c r="F138" s="2">
        <v>46</v>
      </c>
      <c r="G138" s="24">
        <v>8.4558820724487305</v>
      </c>
    </row>
    <row r="139" spans="1:7" ht="15.5">
      <c r="A139" s="2" t="s">
        <v>228</v>
      </c>
      <c r="B139" s="2" t="s">
        <v>248</v>
      </c>
      <c r="C139" s="134" t="s">
        <v>210</v>
      </c>
      <c r="D139" s="115">
        <v>498</v>
      </c>
      <c r="E139" s="117">
        <v>96.184738159179688</v>
      </c>
      <c r="F139" s="2">
        <v>38</v>
      </c>
      <c r="G139" s="24">
        <v>7.9331941604614258</v>
      </c>
    </row>
    <row r="140" spans="1:7" ht="15.5">
      <c r="A140" s="2" t="s">
        <v>228</v>
      </c>
      <c r="B140" s="2" t="s">
        <v>248</v>
      </c>
      <c r="C140" s="134" t="s">
        <v>211</v>
      </c>
      <c r="D140" s="115">
        <v>603</v>
      </c>
      <c r="E140" s="117">
        <v>95.024871826171875</v>
      </c>
      <c r="F140" s="2">
        <v>31</v>
      </c>
      <c r="G140" s="24">
        <v>5.4101223945617676</v>
      </c>
    </row>
    <row r="141" spans="1:7" ht="15.5">
      <c r="A141" s="2" t="s">
        <v>228</v>
      </c>
      <c r="B141" s="2" t="s">
        <v>248</v>
      </c>
      <c r="C141" s="134" t="s">
        <v>212</v>
      </c>
      <c r="D141" s="115">
        <v>493</v>
      </c>
      <c r="E141" s="117">
        <v>96.551727294921875</v>
      </c>
      <c r="F141" s="2">
        <v>42</v>
      </c>
      <c r="G141" s="24">
        <v>8.8235292434692383</v>
      </c>
    </row>
    <row r="142" spans="1:7" ht="15.5">
      <c r="A142" s="2" t="s">
        <v>228</v>
      </c>
      <c r="B142" s="2" t="s">
        <v>248</v>
      </c>
      <c r="C142" s="134" t="s">
        <v>213</v>
      </c>
      <c r="D142" s="115">
        <v>619</v>
      </c>
      <c r="E142" s="117">
        <v>94.345718383789063</v>
      </c>
      <c r="F142" s="2">
        <v>45</v>
      </c>
      <c r="G142" s="24">
        <v>7.705479621887207</v>
      </c>
    </row>
    <row r="143" spans="1:7" ht="15.5">
      <c r="A143" s="2" t="s">
        <v>228</v>
      </c>
      <c r="B143" s="2" t="s">
        <v>248</v>
      </c>
      <c r="C143" s="134" t="s">
        <v>214</v>
      </c>
      <c r="D143" s="115">
        <v>567</v>
      </c>
      <c r="E143" s="117">
        <v>95.943565368652344</v>
      </c>
      <c r="F143" s="2">
        <v>37</v>
      </c>
      <c r="G143" s="24">
        <v>6.8014707565307617</v>
      </c>
    </row>
    <row r="144" spans="1:7" ht="15.5">
      <c r="A144" s="2" t="s">
        <v>228</v>
      </c>
      <c r="B144" s="2" t="s">
        <v>1849</v>
      </c>
      <c r="C144" s="134" t="s">
        <v>210</v>
      </c>
      <c r="D144" s="115">
        <v>498</v>
      </c>
      <c r="E144" s="117">
        <v>96.184738159179688</v>
      </c>
      <c r="F144" s="46">
        <v>41</v>
      </c>
      <c r="G144" s="24">
        <v>8.5594987869262695</v>
      </c>
    </row>
    <row r="145" spans="1:7" ht="15.5">
      <c r="A145" s="2" t="s">
        <v>228</v>
      </c>
      <c r="B145" s="2" t="s">
        <v>1849</v>
      </c>
      <c r="C145" s="134" t="s">
        <v>211</v>
      </c>
      <c r="D145" s="115">
        <v>603</v>
      </c>
      <c r="E145" s="117">
        <v>93.200660705566406</v>
      </c>
      <c r="F145" s="46">
        <v>27</v>
      </c>
      <c r="G145" s="24">
        <v>4.8042702674865723</v>
      </c>
    </row>
    <row r="146" spans="1:7" ht="15.5">
      <c r="A146" s="2" t="s">
        <v>228</v>
      </c>
      <c r="B146" s="2" t="s">
        <v>1849</v>
      </c>
      <c r="C146" s="134" t="s">
        <v>212</v>
      </c>
      <c r="D146" s="115">
        <v>493</v>
      </c>
      <c r="E146" s="117">
        <v>92.292091369628906</v>
      </c>
      <c r="F146" s="46">
        <v>35</v>
      </c>
      <c r="G146" s="24">
        <v>7.6923074722290039</v>
      </c>
    </row>
    <row r="147" spans="1:7" ht="15.5">
      <c r="A147" s="2" t="s">
        <v>228</v>
      </c>
      <c r="B147" s="2" t="s">
        <v>1849</v>
      </c>
      <c r="C147" s="134" t="s">
        <v>213</v>
      </c>
      <c r="D147" s="115">
        <v>619</v>
      </c>
      <c r="E147" s="117">
        <v>91.599357604980469</v>
      </c>
      <c r="F147" s="46">
        <v>30</v>
      </c>
      <c r="G147" s="24">
        <v>5.2910051345825195</v>
      </c>
    </row>
    <row r="148" spans="1:7" ht="15.5">
      <c r="A148" s="2" t="s">
        <v>228</v>
      </c>
      <c r="B148" s="2" t="s">
        <v>1849</v>
      </c>
      <c r="C148" s="134" t="s">
        <v>214</v>
      </c>
      <c r="D148" s="115">
        <v>567</v>
      </c>
      <c r="E148" s="117">
        <v>96.296295166015625</v>
      </c>
      <c r="F148" s="46">
        <v>37</v>
      </c>
      <c r="G148" s="24">
        <v>6.7765569686889648</v>
      </c>
    </row>
    <row r="149" spans="1:7" ht="15.5">
      <c r="A149" s="2" t="s">
        <v>228</v>
      </c>
      <c r="B149" s="2" t="s">
        <v>1856</v>
      </c>
      <c r="C149" s="134" t="s">
        <v>210</v>
      </c>
      <c r="D149" s="115">
        <v>498</v>
      </c>
      <c r="E149" s="117">
        <v>97.791168212890625</v>
      </c>
      <c r="F149" s="2">
        <v>35</v>
      </c>
      <c r="G149" s="24">
        <v>7.1868581771850586</v>
      </c>
    </row>
    <row r="150" spans="1:7" ht="15.5">
      <c r="A150" s="2" t="s">
        <v>228</v>
      </c>
      <c r="B150" s="2" t="s">
        <v>1856</v>
      </c>
      <c r="C150" s="134" t="s">
        <v>211</v>
      </c>
      <c r="D150" s="115">
        <v>603</v>
      </c>
      <c r="E150" s="117">
        <v>96.351577758789063</v>
      </c>
      <c r="F150" s="2">
        <v>41</v>
      </c>
      <c r="G150" s="24">
        <v>7.0567984580993652</v>
      </c>
    </row>
    <row r="151" spans="1:7" ht="15.5">
      <c r="A151" s="2" t="s">
        <v>228</v>
      </c>
      <c r="B151" s="2" t="s">
        <v>1856</v>
      </c>
      <c r="C151" s="134" t="s">
        <v>212</v>
      </c>
      <c r="D151" s="115">
        <v>493</v>
      </c>
      <c r="E151" s="117">
        <v>95.537528991699219</v>
      </c>
      <c r="F151" s="2">
        <v>26</v>
      </c>
      <c r="G151" s="24">
        <v>5.520169734954834</v>
      </c>
    </row>
    <row r="152" spans="1:7" ht="15.5">
      <c r="A152" s="2" t="s">
        <v>228</v>
      </c>
      <c r="B152" s="2" t="s">
        <v>1856</v>
      </c>
      <c r="C152" s="134" t="s">
        <v>213</v>
      </c>
      <c r="D152" s="115">
        <v>619</v>
      </c>
      <c r="E152" s="117">
        <v>94.022613525390625</v>
      </c>
      <c r="F152" s="2">
        <v>42</v>
      </c>
      <c r="G152" s="24">
        <v>7.2164950370788574</v>
      </c>
    </row>
    <row r="153" spans="1:7" ht="15.5">
      <c r="A153" s="2" t="s">
        <v>228</v>
      </c>
      <c r="B153" s="2" t="s">
        <v>1856</v>
      </c>
      <c r="C153" s="134" t="s">
        <v>214</v>
      </c>
      <c r="D153" s="115">
        <v>567</v>
      </c>
      <c r="E153" s="117">
        <v>98.236328125</v>
      </c>
      <c r="F153" s="2">
        <v>40</v>
      </c>
      <c r="G153" s="24">
        <v>7.1813287734985352</v>
      </c>
    </row>
    <row r="154" spans="1:7" ht="15.5">
      <c r="A154" s="2" t="s">
        <v>231</v>
      </c>
      <c r="B154" s="2" t="s">
        <v>245</v>
      </c>
      <c r="C154" s="134" t="s">
        <v>210</v>
      </c>
      <c r="D154" s="115">
        <v>486</v>
      </c>
      <c r="E154" s="117">
        <v>97.119338989257813</v>
      </c>
      <c r="F154" s="2">
        <v>22</v>
      </c>
      <c r="G154" s="24">
        <v>4.6610169410705566</v>
      </c>
    </row>
    <row r="155" spans="1:7" ht="15.5">
      <c r="A155" s="2" t="s">
        <v>231</v>
      </c>
      <c r="B155" s="2" t="s">
        <v>245</v>
      </c>
      <c r="C155" s="134" t="s">
        <v>211</v>
      </c>
      <c r="D155" s="115">
        <v>496</v>
      </c>
      <c r="E155" s="117">
        <v>96.169357299804688</v>
      </c>
      <c r="F155" s="2">
        <v>24</v>
      </c>
      <c r="G155" s="24">
        <v>5.0314464569091797</v>
      </c>
    </row>
    <row r="156" spans="1:7" ht="15.5">
      <c r="A156" s="2" t="s">
        <v>231</v>
      </c>
      <c r="B156" s="2" t="s">
        <v>245</v>
      </c>
      <c r="C156" s="134" t="s">
        <v>212</v>
      </c>
      <c r="D156" s="115">
        <v>514</v>
      </c>
      <c r="E156" s="117">
        <v>94.941635131835938</v>
      </c>
      <c r="F156" s="2">
        <v>16</v>
      </c>
      <c r="G156" s="24">
        <v>3.2786884307861328</v>
      </c>
    </row>
    <row r="157" spans="1:7" ht="15.5">
      <c r="A157" s="2" t="s">
        <v>231</v>
      </c>
      <c r="B157" s="2" t="s">
        <v>245</v>
      </c>
      <c r="C157" s="134" t="s">
        <v>213</v>
      </c>
      <c r="D157" s="115">
        <v>487</v>
      </c>
      <c r="E157" s="117">
        <v>80.903488159179688</v>
      </c>
      <c r="F157" s="2">
        <v>19</v>
      </c>
      <c r="G157" s="24">
        <v>4.8223352432250977</v>
      </c>
    </row>
    <row r="158" spans="1:7" ht="15.5">
      <c r="A158" s="2" t="s">
        <v>231</v>
      </c>
      <c r="B158" s="2" t="s">
        <v>245</v>
      </c>
      <c r="C158" s="134" t="s">
        <v>214</v>
      </c>
      <c r="D158" s="115">
        <v>504</v>
      </c>
      <c r="E158" s="117">
        <v>61.111110687255859</v>
      </c>
      <c r="F158" s="2">
        <v>8</v>
      </c>
      <c r="G158" s="24">
        <v>2.5974025726318359</v>
      </c>
    </row>
    <row r="159" spans="1:7" ht="15.5">
      <c r="A159" s="2" t="s">
        <v>231</v>
      </c>
      <c r="B159" s="2" t="s">
        <v>244</v>
      </c>
      <c r="C159" s="134" t="s">
        <v>210</v>
      </c>
      <c r="D159" s="115">
        <v>486</v>
      </c>
      <c r="E159" s="117">
        <v>97.530860900878906</v>
      </c>
      <c r="F159" s="2">
        <v>33</v>
      </c>
      <c r="G159" s="24">
        <v>6.9620251655578613</v>
      </c>
    </row>
    <row r="160" spans="1:7" ht="15.5">
      <c r="A160" s="2" t="s">
        <v>231</v>
      </c>
      <c r="B160" s="2" t="s">
        <v>244</v>
      </c>
      <c r="C160" s="134" t="s">
        <v>211</v>
      </c>
      <c r="D160" s="115">
        <v>496</v>
      </c>
      <c r="E160" s="117">
        <v>97.177421569824219</v>
      </c>
      <c r="F160" s="2">
        <v>38</v>
      </c>
      <c r="G160" s="24">
        <v>7.883817195892334</v>
      </c>
    </row>
    <row r="161" spans="1:7" ht="15.5">
      <c r="A161" s="2" t="s">
        <v>231</v>
      </c>
      <c r="B161" s="2" t="s">
        <v>244</v>
      </c>
      <c r="C161" s="134" t="s">
        <v>212</v>
      </c>
      <c r="D161" s="115">
        <v>514</v>
      </c>
      <c r="E161" s="117">
        <v>97.470817565917969</v>
      </c>
      <c r="F161" s="2">
        <v>35</v>
      </c>
      <c r="G161" s="24">
        <v>6.986027717590332</v>
      </c>
    </row>
    <row r="162" spans="1:7" ht="15.5">
      <c r="A162" s="2" t="s">
        <v>231</v>
      </c>
      <c r="B162" s="2" t="s">
        <v>244</v>
      </c>
      <c r="C162" s="134" t="s">
        <v>213</v>
      </c>
      <c r="D162" s="115">
        <v>487</v>
      </c>
      <c r="E162" s="117">
        <v>96.919914245605469</v>
      </c>
      <c r="F162" s="2">
        <v>31</v>
      </c>
      <c r="G162" s="24">
        <v>6.5677967071533203</v>
      </c>
    </row>
    <row r="163" spans="1:7" ht="15.5">
      <c r="A163" s="2" t="s">
        <v>231</v>
      </c>
      <c r="B163" s="2" t="s">
        <v>244</v>
      </c>
      <c r="C163" s="134" t="s">
        <v>214</v>
      </c>
      <c r="D163" s="115">
        <v>504</v>
      </c>
      <c r="E163" s="117">
        <v>98.214286804199219</v>
      </c>
      <c r="F163" s="2">
        <v>38</v>
      </c>
      <c r="G163" s="24">
        <v>7.6767678260803223</v>
      </c>
    </row>
    <row r="164" spans="1:7" ht="15.5">
      <c r="A164" s="2" t="s">
        <v>231</v>
      </c>
      <c r="B164" s="2" t="s">
        <v>248</v>
      </c>
      <c r="C164" s="134" t="s">
        <v>210</v>
      </c>
      <c r="D164" s="115">
        <v>486</v>
      </c>
      <c r="E164" s="117">
        <v>94.032920837402344</v>
      </c>
      <c r="F164" s="2">
        <v>29</v>
      </c>
      <c r="G164" s="24">
        <v>6.3457331657409668</v>
      </c>
    </row>
    <row r="165" spans="1:7" ht="15.5">
      <c r="A165" s="2" t="s">
        <v>231</v>
      </c>
      <c r="B165" s="2" t="s">
        <v>248</v>
      </c>
      <c r="C165" s="134" t="s">
        <v>211</v>
      </c>
      <c r="D165" s="115">
        <v>496</v>
      </c>
      <c r="E165" s="117">
        <v>94.153228759765625</v>
      </c>
      <c r="F165" s="2">
        <v>25</v>
      </c>
      <c r="G165" s="24">
        <v>5.3533191680908203</v>
      </c>
    </row>
    <row r="166" spans="1:7" ht="15.5">
      <c r="A166" s="2" t="s">
        <v>231</v>
      </c>
      <c r="B166" s="2" t="s">
        <v>248</v>
      </c>
      <c r="C166" s="134" t="s">
        <v>212</v>
      </c>
      <c r="D166" s="115">
        <v>514</v>
      </c>
      <c r="E166" s="117">
        <v>95.719841003417969</v>
      </c>
      <c r="F166" s="2">
        <v>31</v>
      </c>
      <c r="G166" s="24">
        <v>6.3008131980895996</v>
      </c>
    </row>
    <row r="167" spans="1:7" ht="15.5">
      <c r="A167" s="2" t="s">
        <v>231</v>
      </c>
      <c r="B167" s="2" t="s">
        <v>248</v>
      </c>
      <c r="C167" s="134" t="s">
        <v>213</v>
      </c>
      <c r="D167" s="115">
        <v>487</v>
      </c>
      <c r="E167" s="117">
        <v>96.714576721191406</v>
      </c>
      <c r="F167" s="2">
        <v>39</v>
      </c>
      <c r="G167" s="24">
        <v>8.2802543640136719</v>
      </c>
    </row>
    <row r="168" spans="1:7" ht="15.5">
      <c r="A168" s="2" t="s">
        <v>231</v>
      </c>
      <c r="B168" s="2" t="s">
        <v>248</v>
      </c>
      <c r="C168" s="134" t="s">
        <v>214</v>
      </c>
      <c r="D168" s="115">
        <v>504</v>
      </c>
      <c r="E168" s="117">
        <v>96.230155944824219</v>
      </c>
      <c r="F168" s="2">
        <v>40</v>
      </c>
      <c r="G168" s="24">
        <v>8.2474222183227539</v>
      </c>
    </row>
    <row r="169" spans="1:7" ht="15.5">
      <c r="A169" s="2" t="s">
        <v>231</v>
      </c>
      <c r="B169" s="2" t="s">
        <v>1849</v>
      </c>
      <c r="C169" s="134" t="s">
        <v>210</v>
      </c>
      <c r="D169" s="115">
        <v>486</v>
      </c>
      <c r="E169" s="117">
        <v>92.59259033203125</v>
      </c>
      <c r="F169" s="46">
        <v>29</v>
      </c>
      <c r="G169" s="24">
        <v>6.4444446563720703</v>
      </c>
    </row>
    <row r="170" spans="1:7" ht="15.5">
      <c r="A170" s="2" t="s">
        <v>231</v>
      </c>
      <c r="B170" s="2" t="s">
        <v>1849</v>
      </c>
      <c r="C170" s="134" t="s">
        <v>211</v>
      </c>
      <c r="D170" s="115">
        <v>496</v>
      </c>
      <c r="E170" s="117">
        <v>91.532257080078125</v>
      </c>
      <c r="F170" s="2">
        <v>26</v>
      </c>
      <c r="G170" s="24">
        <v>5.726872444152832</v>
      </c>
    </row>
    <row r="171" spans="1:7" ht="15.5">
      <c r="A171" s="2" t="s">
        <v>231</v>
      </c>
      <c r="B171" s="2" t="s">
        <v>1849</v>
      </c>
      <c r="C171" s="134" t="s">
        <v>212</v>
      </c>
      <c r="D171" s="115">
        <v>514</v>
      </c>
      <c r="E171" s="117">
        <v>91.634239196777344</v>
      </c>
      <c r="F171" s="2">
        <v>28</v>
      </c>
      <c r="G171" s="24">
        <v>5.944798469543457</v>
      </c>
    </row>
    <row r="172" spans="1:7" ht="15.5">
      <c r="A172" s="2" t="s">
        <v>231</v>
      </c>
      <c r="B172" s="2" t="s">
        <v>1849</v>
      </c>
      <c r="C172" s="134" t="s">
        <v>213</v>
      </c>
      <c r="D172" s="115">
        <v>487</v>
      </c>
      <c r="E172" s="117">
        <v>92.607803344726563</v>
      </c>
      <c r="F172" s="2">
        <v>25</v>
      </c>
      <c r="G172" s="24">
        <v>5.5432372093200684</v>
      </c>
    </row>
    <row r="173" spans="1:7" ht="15.5">
      <c r="A173" s="2" t="s">
        <v>231</v>
      </c>
      <c r="B173" s="2" t="s">
        <v>1849</v>
      </c>
      <c r="C173" s="134" t="s">
        <v>214</v>
      </c>
      <c r="D173" s="115">
        <v>504</v>
      </c>
      <c r="E173" s="117">
        <v>94.444442749023438</v>
      </c>
      <c r="F173" s="2">
        <v>40</v>
      </c>
      <c r="G173" s="24">
        <v>8.4033613204956055</v>
      </c>
    </row>
    <row r="174" spans="1:7" ht="15.5">
      <c r="A174" s="2" t="s">
        <v>231</v>
      </c>
      <c r="B174" s="2" t="s">
        <v>1856</v>
      </c>
      <c r="C174" s="134" t="s">
        <v>210</v>
      </c>
      <c r="D174" s="115">
        <v>486</v>
      </c>
      <c r="E174" s="117">
        <v>97.119338989257813</v>
      </c>
      <c r="F174" s="2">
        <v>32</v>
      </c>
      <c r="G174" s="24">
        <v>6.7796611785888672</v>
      </c>
    </row>
    <row r="175" spans="1:7" ht="15.5">
      <c r="A175" s="2" t="s">
        <v>231</v>
      </c>
      <c r="B175" s="2" t="s">
        <v>1856</v>
      </c>
      <c r="C175" s="134" t="s">
        <v>211</v>
      </c>
      <c r="D175" s="115">
        <v>496</v>
      </c>
      <c r="E175" s="117">
        <v>96.169357299804688</v>
      </c>
      <c r="F175" s="2">
        <v>35</v>
      </c>
      <c r="G175" s="24">
        <v>7.3375263214111328</v>
      </c>
    </row>
    <row r="176" spans="1:7" ht="15.5">
      <c r="A176" s="2" t="s">
        <v>231</v>
      </c>
      <c r="B176" s="2" t="s">
        <v>1856</v>
      </c>
      <c r="C176" s="134" t="s">
        <v>212</v>
      </c>
      <c r="D176" s="115">
        <v>514</v>
      </c>
      <c r="E176" s="117">
        <v>96.10894775390625</v>
      </c>
      <c r="F176" s="2">
        <v>41</v>
      </c>
      <c r="G176" s="24">
        <v>8.2995948791503906</v>
      </c>
    </row>
    <row r="177" spans="1:7" ht="15.5">
      <c r="A177" s="2" t="s">
        <v>231</v>
      </c>
      <c r="B177" s="2" t="s">
        <v>1856</v>
      </c>
      <c r="C177" s="134" t="s">
        <v>213</v>
      </c>
      <c r="D177" s="115">
        <v>487</v>
      </c>
      <c r="E177" s="117">
        <v>97.946609497070313</v>
      </c>
      <c r="F177" s="2">
        <v>24</v>
      </c>
      <c r="G177" s="24">
        <v>5.0314464569091797</v>
      </c>
    </row>
    <row r="178" spans="1:7" ht="15.5">
      <c r="A178" s="2" t="s">
        <v>231</v>
      </c>
      <c r="B178" s="2" t="s">
        <v>1856</v>
      </c>
      <c r="C178" s="134" t="s">
        <v>214</v>
      </c>
      <c r="D178" s="115">
        <v>504</v>
      </c>
      <c r="E178" s="117">
        <v>96.626983642578125</v>
      </c>
      <c r="F178" s="2">
        <v>28</v>
      </c>
      <c r="G178" s="24">
        <v>5.7494864463806152</v>
      </c>
    </row>
    <row r="179" spans="1:7" ht="15.5">
      <c r="A179" s="2" t="s">
        <v>232</v>
      </c>
      <c r="B179" s="2" t="s">
        <v>245</v>
      </c>
      <c r="C179" s="134" t="s">
        <v>210</v>
      </c>
      <c r="D179" s="115">
        <v>737</v>
      </c>
      <c r="E179" s="117">
        <v>96.743553161621094</v>
      </c>
      <c r="F179" s="2">
        <v>32</v>
      </c>
      <c r="G179" s="24">
        <v>4.4880785942077637</v>
      </c>
    </row>
    <row r="180" spans="1:7" ht="15.5">
      <c r="A180" s="2" t="s">
        <v>232</v>
      </c>
      <c r="B180" s="2" t="s">
        <v>245</v>
      </c>
      <c r="C180" s="134" t="s">
        <v>211</v>
      </c>
      <c r="D180" s="115">
        <v>750</v>
      </c>
      <c r="E180" s="117">
        <v>96.933334350585938</v>
      </c>
      <c r="F180" s="2">
        <v>26</v>
      </c>
      <c r="G180" s="24">
        <v>3.5763411521911621</v>
      </c>
    </row>
    <row r="181" spans="1:7" ht="15.5">
      <c r="A181" s="2" t="s">
        <v>232</v>
      </c>
      <c r="B181" s="2" t="s">
        <v>245</v>
      </c>
      <c r="C181" s="134" t="s">
        <v>212</v>
      </c>
      <c r="D181" s="115">
        <v>733</v>
      </c>
      <c r="E181" s="117">
        <v>88.813095092773438</v>
      </c>
      <c r="F181" s="2">
        <v>22</v>
      </c>
      <c r="G181" s="24">
        <v>3.3794162273406982</v>
      </c>
    </row>
    <row r="182" spans="1:7" ht="15.5">
      <c r="A182" s="2" t="s">
        <v>232</v>
      </c>
      <c r="B182" s="2" t="s">
        <v>245</v>
      </c>
      <c r="C182" s="134" t="s">
        <v>213</v>
      </c>
      <c r="D182" s="115">
        <v>754</v>
      </c>
      <c r="E182" s="117">
        <v>72.679046630859375</v>
      </c>
      <c r="F182" s="2">
        <v>18</v>
      </c>
      <c r="G182" s="24">
        <v>3.2846715450286865</v>
      </c>
    </row>
    <row r="183" spans="1:7" ht="15.5">
      <c r="A183" s="2" t="s">
        <v>232</v>
      </c>
      <c r="B183" s="2" t="s">
        <v>245</v>
      </c>
      <c r="C183" s="134" t="s">
        <v>214</v>
      </c>
      <c r="D183" s="115">
        <v>805</v>
      </c>
      <c r="E183" s="117">
        <v>67.204971313476563</v>
      </c>
      <c r="F183" s="2">
        <v>16</v>
      </c>
      <c r="G183" s="24">
        <v>2.9574861526489258</v>
      </c>
    </row>
    <row r="184" spans="1:7" ht="15.5">
      <c r="A184" s="2" t="s">
        <v>232</v>
      </c>
      <c r="B184" s="2" t="s">
        <v>244</v>
      </c>
      <c r="C184" s="134" t="s">
        <v>210</v>
      </c>
      <c r="D184" s="115">
        <v>737</v>
      </c>
      <c r="E184" s="117">
        <v>93.351425170898438</v>
      </c>
      <c r="F184" s="2">
        <v>45</v>
      </c>
      <c r="G184" s="24">
        <v>6.5406975746154785</v>
      </c>
    </row>
    <row r="185" spans="1:7" ht="15.5">
      <c r="A185" s="2" t="s">
        <v>232</v>
      </c>
      <c r="B185" s="2" t="s">
        <v>244</v>
      </c>
      <c r="C185" s="134" t="s">
        <v>211</v>
      </c>
      <c r="D185" s="115">
        <v>750</v>
      </c>
      <c r="E185" s="117">
        <v>93.199996948242188</v>
      </c>
      <c r="F185" s="2">
        <v>57</v>
      </c>
      <c r="G185" s="24">
        <v>8.1545066833496094</v>
      </c>
    </row>
    <row r="186" spans="1:7" ht="15.5">
      <c r="A186" s="2" t="s">
        <v>232</v>
      </c>
      <c r="B186" s="2" t="s">
        <v>244</v>
      </c>
      <c r="C186" s="134" t="s">
        <v>212</v>
      </c>
      <c r="D186" s="115">
        <v>733</v>
      </c>
      <c r="E186" s="117">
        <v>95.497955322265625</v>
      </c>
      <c r="F186" s="2">
        <v>37</v>
      </c>
      <c r="G186" s="24">
        <v>5.2857141494750977</v>
      </c>
    </row>
    <row r="187" spans="1:7" ht="15.5">
      <c r="A187" s="2" t="s">
        <v>232</v>
      </c>
      <c r="B187" s="2" t="s">
        <v>244</v>
      </c>
      <c r="C187" s="134" t="s">
        <v>213</v>
      </c>
      <c r="D187" s="115">
        <v>754</v>
      </c>
      <c r="E187" s="117">
        <v>97.082229614257813</v>
      </c>
      <c r="F187" s="2">
        <v>26</v>
      </c>
      <c r="G187" s="24">
        <v>3.5519125461578369</v>
      </c>
    </row>
    <row r="188" spans="1:7" ht="15.5">
      <c r="A188" s="2" t="s">
        <v>232</v>
      </c>
      <c r="B188" s="2" t="s">
        <v>244</v>
      </c>
      <c r="C188" s="134" t="s">
        <v>214</v>
      </c>
      <c r="D188" s="115">
        <v>805</v>
      </c>
      <c r="E188" s="117">
        <v>95.031059265136719</v>
      </c>
      <c r="F188" s="2">
        <v>48</v>
      </c>
      <c r="G188" s="24">
        <v>6.2745099067687988</v>
      </c>
    </row>
    <row r="189" spans="1:7" ht="15.5">
      <c r="A189" s="2" t="s">
        <v>232</v>
      </c>
      <c r="B189" s="2" t="s">
        <v>248</v>
      </c>
      <c r="C189" s="134" t="s">
        <v>210</v>
      </c>
      <c r="D189" s="115">
        <v>737</v>
      </c>
      <c r="E189" s="117">
        <v>82.632293701171875</v>
      </c>
      <c r="F189" s="2">
        <v>41</v>
      </c>
      <c r="G189" s="24">
        <v>6.7323479652404785</v>
      </c>
    </row>
    <row r="190" spans="1:7" ht="15.5">
      <c r="A190" s="2" t="s">
        <v>232</v>
      </c>
      <c r="B190" s="2" t="s">
        <v>248</v>
      </c>
      <c r="C190" s="134" t="s">
        <v>211</v>
      </c>
      <c r="D190" s="115">
        <v>750</v>
      </c>
      <c r="E190" s="117">
        <v>76.400001525878906</v>
      </c>
      <c r="F190" s="2">
        <v>43</v>
      </c>
      <c r="G190" s="24">
        <v>7.5043630599975586</v>
      </c>
    </row>
    <row r="191" spans="1:7" ht="15.5">
      <c r="A191" s="2" t="s">
        <v>232</v>
      </c>
      <c r="B191" s="2" t="s">
        <v>248</v>
      </c>
      <c r="C191" s="134" t="s">
        <v>212</v>
      </c>
      <c r="D191" s="115">
        <v>733</v>
      </c>
      <c r="E191" s="117">
        <v>72.714866638183594</v>
      </c>
      <c r="F191" s="2">
        <v>35</v>
      </c>
      <c r="G191" s="24">
        <v>6.5666041374206543</v>
      </c>
    </row>
    <row r="192" spans="1:7" ht="15.5">
      <c r="A192" s="2" t="s">
        <v>232</v>
      </c>
      <c r="B192" s="2" t="s">
        <v>248</v>
      </c>
      <c r="C192" s="134" t="s">
        <v>213</v>
      </c>
      <c r="D192" s="115">
        <v>754</v>
      </c>
      <c r="E192" s="117">
        <v>75.464187622070313</v>
      </c>
      <c r="F192" s="2">
        <v>38</v>
      </c>
      <c r="G192" s="24">
        <v>6.6783833503723145</v>
      </c>
    </row>
    <row r="193" spans="1:7" ht="15.5">
      <c r="A193" s="2" t="s">
        <v>232</v>
      </c>
      <c r="B193" s="2" t="s">
        <v>248</v>
      </c>
      <c r="C193" s="134" t="s">
        <v>214</v>
      </c>
      <c r="D193" s="115">
        <v>805</v>
      </c>
      <c r="E193" s="117">
        <v>68.571426391601563</v>
      </c>
      <c r="F193" s="2">
        <v>46</v>
      </c>
      <c r="G193" s="24">
        <v>8.3333330154418945</v>
      </c>
    </row>
    <row r="194" spans="1:7" ht="15.5">
      <c r="A194" s="2" t="s">
        <v>232</v>
      </c>
      <c r="B194" s="2" t="s">
        <v>1849</v>
      </c>
      <c r="C194" s="134" t="s">
        <v>210</v>
      </c>
      <c r="D194" s="115">
        <v>737</v>
      </c>
      <c r="E194" s="117">
        <v>89.552238464355469</v>
      </c>
      <c r="F194" s="2">
        <v>36</v>
      </c>
      <c r="G194" s="24">
        <v>5.4545454978942871</v>
      </c>
    </row>
    <row r="195" spans="1:7" ht="15.5">
      <c r="A195" s="2" t="s">
        <v>232</v>
      </c>
      <c r="B195" s="2" t="s">
        <v>1849</v>
      </c>
      <c r="C195" s="134" t="s">
        <v>211</v>
      </c>
      <c r="D195" s="115">
        <v>750</v>
      </c>
      <c r="E195" s="117">
        <v>90.800003051757813</v>
      </c>
      <c r="F195" s="46">
        <v>49</v>
      </c>
      <c r="G195" s="24">
        <v>7.1953010559082031</v>
      </c>
    </row>
    <row r="196" spans="1:7" ht="15.5">
      <c r="A196" s="2" t="s">
        <v>232</v>
      </c>
      <c r="B196" s="2" t="s">
        <v>1849</v>
      </c>
      <c r="C196" s="134" t="s">
        <v>212</v>
      </c>
      <c r="D196" s="115">
        <v>733</v>
      </c>
      <c r="E196" s="117">
        <v>92.905868530273438</v>
      </c>
      <c r="F196" s="46">
        <v>35</v>
      </c>
      <c r="G196" s="24">
        <v>5.139500617980957</v>
      </c>
    </row>
    <row r="197" spans="1:7" ht="15.5">
      <c r="A197" s="2" t="s">
        <v>232</v>
      </c>
      <c r="B197" s="2" t="s">
        <v>1849</v>
      </c>
      <c r="C197" s="134" t="s">
        <v>213</v>
      </c>
      <c r="D197" s="115">
        <v>754</v>
      </c>
      <c r="E197" s="117">
        <v>95.35809326171875</v>
      </c>
      <c r="F197" s="46">
        <v>40</v>
      </c>
      <c r="G197" s="24">
        <v>5.5632824897766113</v>
      </c>
    </row>
    <row r="198" spans="1:7" ht="15.5">
      <c r="A198" s="2" t="s">
        <v>232</v>
      </c>
      <c r="B198" s="2" t="s">
        <v>1849</v>
      </c>
      <c r="C198" s="134" t="s">
        <v>214</v>
      </c>
      <c r="D198" s="115">
        <v>805</v>
      </c>
      <c r="E198" s="117">
        <v>94.782608032226563</v>
      </c>
      <c r="F198" s="46">
        <v>47</v>
      </c>
      <c r="G198" s="24">
        <v>6.1598949432373047</v>
      </c>
    </row>
    <row r="199" spans="1:7" ht="15.5">
      <c r="A199" s="2" t="s">
        <v>232</v>
      </c>
      <c r="B199" s="2" t="s">
        <v>1856</v>
      </c>
      <c r="C199" s="134" t="s">
        <v>210</v>
      </c>
      <c r="D199" s="115">
        <v>737</v>
      </c>
      <c r="E199" s="117">
        <v>92.401626586914063</v>
      </c>
      <c r="F199" s="2">
        <v>32</v>
      </c>
      <c r="G199" s="24">
        <v>4.698972225189209</v>
      </c>
    </row>
    <row r="200" spans="1:7" ht="15.5">
      <c r="A200" s="2" t="s">
        <v>232</v>
      </c>
      <c r="B200" s="2" t="s">
        <v>1856</v>
      </c>
      <c r="C200" s="134" t="s">
        <v>211</v>
      </c>
      <c r="D200" s="115">
        <v>750</v>
      </c>
      <c r="E200" s="117">
        <v>94.800003051757813</v>
      </c>
      <c r="F200" s="2">
        <v>54</v>
      </c>
      <c r="G200" s="24">
        <v>7.5949368476867676</v>
      </c>
    </row>
    <row r="201" spans="1:7" ht="15.5">
      <c r="A201" s="2" t="s">
        <v>232</v>
      </c>
      <c r="B201" s="2" t="s">
        <v>1856</v>
      </c>
      <c r="C201" s="134" t="s">
        <v>212</v>
      </c>
      <c r="D201" s="115">
        <v>733</v>
      </c>
      <c r="E201" s="117">
        <v>93.724418640136719</v>
      </c>
      <c r="F201" s="2">
        <v>38</v>
      </c>
      <c r="G201" s="24">
        <v>5.5312952995300293</v>
      </c>
    </row>
    <row r="202" spans="1:7" ht="15.5">
      <c r="A202" s="2" t="s">
        <v>232</v>
      </c>
      <c r="B202" s="2" t="s">
        <v>1856</v>
      </c>
      <c r="C202" s="134" t="s">
        <v>213</v>
      </c>
      <c r="D202" s="115">
        <v>754</v>
      </c>
      <c r="E202" s="117">
        <v>97.4801025390625</v>
      </c>
      <c r="F202" s="2">
        <v>47</v>
      </c>
      <c r="G202" s="24">
        <v>6.3945579528808594</v>
      </c>
    </row>
    <row r="203" spans="1:7" ht="15.5">
      <c r="A203" s="2" t="s">
        <v>232</v>
      </c>
      <c r="B203" s="2" t="s">
        <v>1856</v>
      </c>
      <c r="C203" s="134" t="s">
        <v>214</v>
      </c>
      <c r="D203" s="115">
        <v>805</v>
      </c>
      <c r="E203" s="117">
        <v>94.906829833984375</v>
      </c>
      <c r="F203" s="2">
        <v>40</v>
      </c>
      <c r="G203" s="24">
        <v>5.2356019020080566</v>
      </c>
    </row>
    <row r="204" spans="1:7" ht="15.5">
      <c r="A204" s="2" t="s">
        <v>233</v>
      </c>
      <c r="B204" s="2" t="s">
        <v>245</v>
      </c>
      <c r="C204" s="134" t="s">
        <v>210</v>
      </c>
      <c r="D204" s="115">
        <v>378</v>
      </c>
      <c r="E204" s="117">
        <v>96.031745910644531</v>
      </c>
      <c r="F204" s="2">
        <v>16</v>
      </c>
      <c r="G204" s="24">
        <v>4.4077134132385254</v>
      </c>
    </row>
    <row r="205" spans="1:7" ht="15.5">
      <c r="A205" s="2" t="s">
        <v>233</v>
      </c>
      <c r="B205" s="2" t="s">
        <v>245</v>
      </c>
      <c r="C205" s="134" t="s">
        <v>211</v>
      </c>
      <c r="D205" s="115">
        <v>407</v>
      </c>
      <c r="E205" s="117">
        <v>96.805900573730469</v>
      </c>
      <c r="F205" s="2">
        <v>21</v>
      </c>
      <c r="G205" s="24">
        <v>5.3299493789672852</v>
      </c>
    </row>
    <row r="206" spans="1:7" ht="15.5">
      <c r="A206" s="2" t="s">
        <v>233</v>
      </c>
      <c r="B206" s="2" t="s">
        <v>245</v>
      </c>
      <c r="C206" s="134" t="s">
        <v>212</v>
      </c>
      <c r="D206" s="115">
        <v>380</v>
      </c>
      <c r="E206" s="117">
        <v>96.84210205078125</v>
      </c>
      <c r="F206" s="2">
        <v>13</v>
      </c>
      <c r="G206" s="24">
        <v>3.5326087474822998</v>
      </c>
    </row>
    <row r="207" spans="1:7" ht="15.5">
      <c r="A207" s="2" t="s">
        <v>233</v>
      </c>
      <c r="B207" s="2" t="s">
        <v>245</v>
      </c>
      <c r="C207" s="134" t="s">
        <v>213</v>
      </c>
      <c r="D207" s="115">
        <v>479</v>
      </c>
      <c r="E207" s="117">
        <v>93.110649108886719</v>
      </c>
      <c r="F207" s="2">
        <v>16</v>
      </c>
      <c r="G207" s="24">
        <v>3.5874438285827637</v>
      </c>
    </row>
    <row r="208" spans="1:7" ht="15.5">
      <c r="A208" s="2" t="s">
        <v>233</v>
      </c>
      <c r="B208" s="2" t="s">
        <v>245</v>
      </c>
      <c r="C208" s="134" t="s">
        <v>214</v>
      </c>
      <c r="D208" s="115">
        <v>455</v>
      </c>
      <c r="E208" s="117">
        <v>85.274726867675781</v>
      </c>
      <c r="F208" s="2">
        <v>11</v>
      </c>
      <c r="G208" s="24">
        <v>2.8350515365600586</v>
      </c>
    </row>
    <row r="209" spans="1:7" ht="15.5">
      <c r="A209" s="2" t="s">
        <v>233</v>
      </c>
      <c r="B209" s="2" t="s">
        <v>244</v>
      </c>
      <c r="C209" s="134" t="s">
        <v>210</v>
      </c>
      <c r="D209" s="115">
        <v>378</v>
      </c>
      <c r="E209" s="117">
        <v>90.476188659667969</v>
      </c>
      <c r="F209" s="2">
        <v>14</v>
      </c>
      <c r="G209" s="24">
        <v>4.0935673713684082</v>
      </c>
    </row>
    <row r="210" spans="1:7" ht="15.5">
      <c r="A210" s="2" t="s">
        <v>233</v>
      </c>
      <c r="B210" s="2" t="s">
        <v>244</v>
      </c>
      <c r="C210" s="134" t="s">
        <v>211</v>
      </c>
      <c r="D210" s="115">
        <v>407</v>
      </c>
      <c r="E210" s="117">
        <v>91.154792785644531</v>
      </c>
      <c r="F210" s="2">
        <v>29</v>
      </c>
      <c r="G210" s="24">
        <v>7.81671142578125</v>
      </c>
    </row>
    <row r="211" spans="1:7" ht="15.5">
      <c r="A211" s="2" t="s">
        <v>233</v>
      </c>
      <c r="B211" s="2" t="s">
        <v>244</v>
      </c>
      <c r="C211" s="134" t="s">
        <v>212</v>
      </c>
      <c r="D211" s="115">
        <v>380</v>
      </c>
      <c r="E211" s="117">
        <v>92.368423461914063</v>
      </c>
      <c r="F211" s="2">
        <v>15</v>
      </c>
      <c r="G211" s="24">
        <v>4.2735042572021484</v>
      </c>
    </row>
    <row r="212" spans="1:7" ht="15.5">
      <c r="A212" s="2" t="s">
        <v>233</v>
      </c>
      <c r="B212" s="2" t="s">
        <v>244</v>
      </c>
      <c r="C212" s="134" t="s">
        <v>213</v>
      </c>
      <c r="D212" s="115">
        <v>479</v>
      </c>
      <c r="E212" s="117">
        <v>92.066802978515625</v>
      </c>
      <c r="F212" s="2">
        <v>19</v>
      </c>
      <c r="G212" s="24">
        <v>4.3083901405334473</v>
      </c>
    </row>
    <row r="213" spans="1:7" ht="15.5">
      <c r="A213" s="2" t="s">
        <v>233</v>
      </c>
      <c r="B213" s="2" t="s">
        <v>244</v>
      </c>
      <c r="C213" s="134" t="s">
        <v>214</v>
      </c>
      <c r="D213" s="115">
        <v>455</v>
      </c>
      <c r="E213" s="117">
        <v>93.846153259277344</v>
      </c>
      <c r="F213" s="2">
        <v>20</v>
      </c>
      <c r="G213" s="24">
        <v>4.6838407516479492</v>
      </c>
    </row>
    <row r="214" spans="1:7" ht="15.5">
      <c r="A214" s="2" t="s">
        <v>233</v>
      </c>
      <c r="B214" s="2" t="s">
        <v>248</v>
      </c>
      <c r="C214" s="134" t="s">
        <v>210</v>
      </c>
      <c r="D214" s="115">
        <v>378</v>
      </c>
      <c r="E214" s="117">
        <v>94.179893493652344</v>
      </c>
      <c r="F214" s="2">
        <v>20</v>
      </c>
      <c r="G214" s="24">
        <v>5.6179776191711426</v>
      </c>
    </row>
    <row r="215" spans="1:7" ht="15.5">
      <c r="A215" s="2" t="s">
        <v>233</v>
      </c>
      <c r="B215" s="2" t="s">
        <v>248</v>
      </c>
      <c r="C215" s="134" t="s">
        <v>211</v>
      </c>
      <c r="D215" s="115">
        <v>407</v>
      </c>
      <c r="E215" s="117">
        <v>92.383293151855469</v>
      </c>
      <c r="F215" s="2">
        <v>35</v>
      </c>
      <c r="G215" s="24">
        <v>9.3085107803344727</v>
      </c>
    </row>
    <row r="216" spans="1:7" ht="15.5">
      <c r="A216" s="2" t="s">
        <v>233</v>
      </c>
      <c r="B216" s="2" t="s">
        <v>248</v>
      </c>
      <c r="C216" s="134" t="s">
        <v>212</v>
      </c>
      <c r="D216" s="115">
        <v>380</v>
      </c>
      <c r="E216" s="117">
        <v>94.736839294433594</v>
      </c>
      <c r="F216" s="2">
        <v>37</v>
      </c>
      <c r="G216" s="24">
        <v>10.277777671813965</v>
      </c>
    </row>
    <row r="217" spans="1:7" ht="15.5">
      <c r="A217" s="2" t="s">
        <v>233</v>
      </c>
      <c r="B217" s="2" t="s">
        <v>248</v>
      </c>
      <c r="C217" s="134" t="s">
        <v>213</v>
      </c>
      <c r="D217" s="115">
        <v>479</v>
      </c>
      <c r="E217" s="117">
        <v>96.242172241210938</v>
      </c>
      <c r="F217" s="2">
        <v>35</v>
      </c>
      <c r="G217" s="24">
        <v>7.5921907424926758</v>
      </c>
    </row>
    <row r="218" spans="1:7" ht="15.5">
      <c r="A218" s="2" t="s">
        <v>233</v>
      </c>
      <c r="B218" s="2" t="s">
        <v>248</v>
      </c>
      <c r="C218" s="134" t="s">
        <v>214</v>
      </c>
      <c r="D218" s="115">
        <v>455</v>
      </c>
      <c r="E218" s="117">
        <v>94.725273132324219</v>
      </c>
      <c r="F218" s="2">
        <v>25</v>
      </c>
      <c r="G218" s="24">
        <v>5.8004641532897949</v>
      </c>
    </row>
    <row r="219" spans="1:7" ht="15.5">
      <c r="A219" s="2" t="s">
        <v>233</v>
      </c>
      <c r="B219" s="2" t="s">
        <v>1849</v>
      </c>
      <c r="C219" s="134" t="s">
        <v>210</v>
      </c>
      <c r="D219" s="115">
        <v>378</v>
      </c>
      <c r="E219" s="117">
        <v>93.650794982910156</v>
      </c>
      <c r="F219" s="46">
        <v>19</v>
      </c>
      <c r="G219" s="24">
        <v>5.3672318458557129</v>
      </c>
    </row>
    <row r="220" spans="1:7" ht="15.5">
      <c r="A220" s="2" t="s">
        <v>233</v>
      </c>
      <c r="B220" s="2" t="s">
        <v>1849</v>
      </c>
      <c r="C220" s="134" t="s">
        <v>211</v>
      </c>
      <c r="D220" s="115">
        <v>407</v>
      </c>
      <c r="E220" s="117">
        <v>95.08599853515625</v>
      </c>
      <c r="F220" s="46">
        <v>24</v>
      </c>
      <c r="G220" s="24">
        <v>6.2015504837036133</v>
      </c>
    </row>
    <row r="221" spans="1:7" ht="15.5">
      <c r="A221" s="2" t="s">
        <v>233</v>
      </c>
      <c r="B221" s="2" t="s">
        <v>1849</v>
      </c>
      <c r="C221" s="134" t="s">
        <v>212</v>
      </c>
      <c r="D221" s="115">
        <v>380</v>
      </c>
      <c r="E221" s="117">
        <v>96.315788269042969</v>
      </c>
      <c r="F221" s="46">
        <v>24</v>
      </c>
      <c r="G221" s="24">
        <v>6.5573768615722656</v>
      </c>
    </row>
    <row r="222" spans="1:7" ht="15.5">
      <c r="A222" s="2" t="s">
        <v>233</v>
      </c>
      <c r="B222" s="2" t="s">
        <v>1849</v>
      </c>
      <c r="C222" s="134" t="s">
        <v>213</v>
      </c>
      <c r="D222" s="115">
        <v>479</v>
      </c>
      <c r="E222" s="117">
        <v>95.615867614746094</v>
      </c>
      <c r="F222" s="46">
        <v>29</v>
      </c>
      <c r="G222" s="24">
        <v>6.3318777084350586</v>
      </c>
    </row>
    <row r="223" spans="1:7" ht="15.5">
      <c r="A223" s="2" t="s">
        <v>233</v>
      </c>
      <c r="B223" s="2" t="s">
        <v>1849</v>
      </c>
      <c r="C223" s="134" t="s">
        <v>214</v>
      </c>
      <c r="D223" s="115">
        <v>455</v>
      </c>
      <c r="E223" s="117">
        <v>92.307693481445313</v>
      </c>
      <c r="F223" s="46">
        <v>24</v>
      </c>
      <c r="G223" s="24">
        <v>5.7142858505249023</v>
      </c>
    </row>
    <row r="224" spans="1:7" ht="15.5">
      <c r="A224" s="2" t="s">
        <v>233</v>
      </c>
      <c r="B224" s="2" t="s">
        <v>1856</v>
      </c>
      <c r="C224" s="134" t="s">
        <v>210</v>
      </c>
      <c r="D224" s="115">
        <v>378</v>
      </c>
      <c r="E224" s="117">
        <v>95.23809814453125</v>
      </c>
      <c r="F224" s="2">
        <v>22</v>
      </c>
      <c r="G224" s="24">
        <v>6.1111111640930176</v>
      </c>
    </row>
    <row r="225" spans="1:7" ht="15.5">
      <c r="A225" s="2" t="s">
        <v>233</v>
      </c>
      <c r="B225" s="2" t="s">
        <v>1856</v>
      </c>
      <c r="C225" s="134" t="s">
        <v>211</v>
      </c>
      <c r="D225" s="115">
        <v>407</v>
      </c>
      <c r="E225" s="117">
        <v>95.577392578125</v>
      </c>
      <c r="F225" s="2">
        <v>34</v>
      </c>
      <c r="G225" s="24">
        <v>8.7403602600097656</v>
      </c>
    </row>
    <row r="226" spans="1:7" ht="15.5">
      <c r="A226" s="2" t="s">
        <v>233</v>
      </c>
      <c r="B226" s="2" t="s">
        <v>1856</v>
      </c>
      <c r="C226" s="134" t="s">
        <v>212</v>
      </c>
      <c r="D226" s="115">
        <v>380</v>
      </c>
      <c r="E226" s="117">
        <v>95.789474487304688</v>
      </c>
      <c r="F226" s="2">
        <v>19</v>
      </c>
      <c r="G226" s="24">
        <v>5.219780445098877</v>
      </c>
    </row>
    <row r="227" spans="1:7" ht="15.5">
      <c r="A227" s="2" t="s">
        <v>233</v>
      </c>
      <c r="B227" s="2" t="s">
        <v>1856</v>
      </c>
      <c r="C227" s="134" t="s">
        <v>213</v>
      </c>
      <c r="D227" s="115">
        <v>479</v>
      </c>
      <c r="E227" s="117">
        <v>96.659706115722656</v>
      </c>
      <c r="F227" s="2">
        <v>30</v>
      </c>
      <c r="G227" s="24">
        <v>6.4794816970825195</v>
      </c>
    </row>
    <row r="228" spans="1:7" ht="15.5">
      <c r="A228" s="2" t="s">
        <v>233</v>
      </c>
      <c r="B228" s="2" t="s">
        <v>1856</v>
      </c>
      <c r="C228" s="134" t="s">
        <v>214</v>
      </c>
      <c r="D228" s="115">
        <v>455</v>
      </c>
      <c r="E228" s="117">
        <v>94.065933227539063</v>
      </c>
      <c r="F228" s="2">
        <v>34</v>
      </c>
      <c r="G228" s="24">
        <v>7.9439253807067871</v>
      </c>
    </row>
    <row r="229" spans="1:7">
      <c r="C229" s="135"/>
    </row>
    <row r="230" spans="1:7">
      <c r="C230" s="135"/>
    </row>
    <row r="231" spans="1:7">
      <c r="C231" s="135"/>
    </row>
    <row r="232" spans="1:7">
      <c r="C232" s="135"/>
    </row>
    <row r="233" spans="1:7">
      <c r="C233" s="135"/>
    </row>
    <row r="234" spans="1:7">
      <c r="C234" s="135"/>
    </row>
    <row r="235" spans="1:7">
      <c r="C235" s="135"/>
    </row>
    <row r="236" spans="1:7">
      <c r="C236" s="135"/>
    </row>
    <row r="237" spans="1:7">
      <c r="C237" s="135"/>
    </row>
    <row r="238" spans="1:7">
      <c r="C238" s="135"/>
    </row>
    <row r="239" spans="1:7">
      <c r="C239" s="135"/>
    </row>
    <row r="240" spans="1:7">
      <c r="C240" s="135"/>
    </row>
    <row r="241" spans="1:10">
      <c r="C241" s="135"/>
    </row>
    <row r="242" spans="1:10">
      <c r="C242" s="135"/>
    </row>
    <row r="243" spans="1:10">
      <c r="C243" s="135"/>
    </row>
    <row r="244" spans="1:10" s="136" customFormat="1">
      <c r="A244" s="12"/>
      <c r="B244" s="12"/>
      <c r="C244" s="135"/>
      <c r="E244" s="120"/>
      <c r="F244" s="12"/>
      <c r="G244" s="198"/>
      <c r="H244" s="12"/>
      <c r="I244" s="12"/>
      <c r="J244" s="12"/>
    </row>
    <row r="245" spans="1:10" s="136" customFormat="1">
      <c r="A245" s="12"/>
      <c r="B245" s="12"/>
      <c r="C245" s="135"/>
      <c r="E245" s="120"/>
      <c r="F245" s="12"/>
      <c r="G245" s="198"/>
      <c r="H245" s="12"/>
      <c r="I245" s="12"/>
      <c r="J245" s="12"/>
    </row>
    <row r="246" spans="1:10" s="136" customFormat="1">
      <c r="A246" s="12"/>
      <c r="B246" s="12"/>
      <c r="C246" s="135"/>
      <c r="E246" s="120"/>
      <c r="F246" s="12"/>
      <c r="G246" s="198"/>
      <c r="H246" s="12"/>
      <c r="I246" s="12"/>
      <c r="J246" s="12"/>
    </row>
    <row r="247" spans="1:10" s="136" customFormat="1">
      <c r="A247" s="12"/>
      <c r="B247" s="12"/>
      <c r="C247" s="135"/>
      <c r="E247" s="120"/>
      <c r="F247" s="12"/>
      <c r="G247" s="198"/>
      <c r="H247" s="12"/>
      <c r="I247" s="12"/>
      <c r="J247" s="12"/>
    </row>
    <row r="248" spans="1:10" s="136" customFormat="1">
      <c r="A248" s="12"/>
      <c r="B248" s="12"/>
      <c r="C248" s="135"/>
      <c r="E248" s="120"/>
      <c r="F248" s="12"/>
      <c r="G248" s="198"/>
      <c r="H248" s="12"/>
      <c r="I248" s="12"/>
      <c r="J248" s="12"/>
    </row>
    <row r="249" spans="1:10" s="136" customFormat="1">
      <c r="A249" s="12"/>
      <c r="B249" s="12"/>
      <c r="C249" s="135"/>
      <c r="E249" s="120"/>
      <c r="F249" s="12"/>
      <c r="G249" s="198"/>
      <c r="H249" s="12"/>
      <c r="I249" s="12"/>
      <c r="J249" s="12"/>
    </row>
    <row r="250" spans="1:10" s="136" customFormat="1">
      <c r="A250" s="12"/>
      <c r="B250" s="12"/>
      <c r="C250" s="135"/>
      <c r="E250" s="120"/>
      <c r="F250" s="12"/>
      <c r="G250" s="198"/>
      <c r="H250" s="12"/>
      <c r="I250" s="12"/>
      <c r="J250" s="12"/>
    </row>
    <row r="251" spans="1:10" s="136" customFormat="1">
      <c r="A251" s="12"/>
      <c r="B251" s="12"/>
      <c r="C251" s="135"/>
      <c r="E251" s="120"/>
      <c r="F251" s="12"/>
      <c r="G251" s="198"/>
      <c r="H251" s="12"/>
      <c r="I251" s="12"/>
      <c r="J251" s="12"/>
    </row>
    <row r="252" spans="1:10" s="136" customFormat="1">
      <c r="A252" s="12"/>
      <c r="B252" s="12"/>
      <c r="C252" s="135"/>
      <c r="E252" s="120"/>
      <c r="F252" s="12"/>
      <c r="G252" s="198"/>
      <c r="H252" s="12"/>
      <c r="I252" s="12"/>
      <c r="J252" s="12"/>
    </row>
    <row r="253" spans="1:10" s="136" customFormat="1">
      <c r="A253" s="12"/>
      <c r="B253" s="12"/>
      <c r="C253" s="135"/>
      <c r="E253" s="120"/>
      <c r="F253" s="12"/>
      <c r="G253" s="198"/>
      <c r="H253" s="12"/>
      <c r="I253" s="12"/>
      <c r="J253" s="12"/>
    </row>
    <row r="254" spans="1:10" s="136" customFormat="1">
      <c r="A254" s="12"/>
      <c r="B254" s="12"/>
      <c r="C254" s="135"/>
      <c r="E254" s="120"/>
      <c r="F254" s="12"/>
      <c r="G254" s="198"/>
      <c r="H254" s="12"/>
      <c r="I254" s="12"/>
      <c r="J254" s="12"/>
    </row>
    <row r="255" spans="1:10" s="136" customFormat="1">
      <c r="A255" s="12"/>
      <c r="B255" s="12"/>
      <c r="C255" s="135"/>
      <c r="E255" s="120"/>
      <c r="F255" s="12"/>
      <c r="G255" s="198"/>
      <c r="H255" s="12"/>
      <c r="I255" s="12"/>
      <c r="J255" s="12"/>
    </row>
    <row r="256" spans="1:10" s="136" customFormat="1">
      <c r="A256" s="12"/>
      <c r="B256" s="12"/>
      <c r="C256" s="135"/>
      <c r="E256" s="120"/>
      <c r="F256" s="12"/>
      <c r="G256" s="198"/>
      <c r="H256" s="12"/>
      <c r="I256" s="12"/>
      <c r="J256" s="12"/>
    </row>
    <row r="257" spans="1:10" s="136" customFormat="1">
      <c r="A257" s="12"/>
      <c r="B257" s="12"/>
      <c r="C257" s="135"/>
      <c r="E257" s="120"/>
      <c r="F257" s="12"/>
      <c r="G257" s="198"/>
      <c r="H257" s="12"/>
      <c r="I257" s="12"/>
      <c r="J257" s="12"/>
    </row>
    <row r="258" spans="1:10" s="136" customFormat="1">
      <c r="A258" s="12"/>
      <c r="B258" s="12"/>
      <c r="C258" s="135"/>
      <c r="E258" s="120"/>
      <c r="F258" s="12"/>
      <c r="G258" s="198"/>
      <c r="H258" s="12"/>
      <c r="I258" s="12"/>
      <c r="J258" s="12"/>
    </row>
    <row r="259" spans="1:10" s="136" customFormat="1">
      <c r="A259" s="12"/>
      <c r="B259" s="12"/>
      <c r="C259" s="135"/>
      <c r="E259" s="120"/>
      <c r="F259" s="12"/>
      <c r="G259" s="198"/>
      <c r="H259" s="12"/>
      <c r="I259" s="12"/>
      <c r="J259" s="12"/>
    </row>
    <row r="260" spans="1:10" s="136" customFormat="1">
      <c r="A260" s="12"/>
      <c r="B260" s="12"/>
      <c r="C260" s="135"/>
      <c r="E260" s="120"/>
      <c r="F260" s="12"/>
      <c r="G260" s="198"/>
      <c r="H260" s="12"/>
      <c r="I260" s="12"/>
      <c r="J260" s="12"/>
    </row>
    <row r="261" spans="1:10" s="136" customFormat="1">
      <c r="A261" s="12"/>
      <c r="B261" s="12"/>
      <c r="C261" s="135"/>
      <c r="E261" s="120"/>
      <c r="F261" s="12"/>
      <c r="G261" s="198"/>
      <c r="H261" s="12"/>
      <c r="I261" s="12"/>
      <c r="J261" s="12"/>
    </row>
    <row r="262" spans="1:10" s="136" customFormat="1">
      <c r="A262" s="12"/>
      <c r="B262" s="12"/>
      <c r="C262" s="135"/>
      <c r="E262" s="120"/>
      <c r="F262" s="12"/>
      <c r="G262" s="198"/>
      <c r="H262" s="12"/>
      <c r="I262" s="12"/>
      <c r="J262" s="12"/>
    </row>
    <row r="263" spans="1:10" s="136" customFormat="1">
      <c r="A263" s="12"/>
      <c r="B263" s="12"/>
      <c r="C263" s="135"/>
      <c r="E263" s="120"/>
      <c r="F263" s="12"/>
      <c r="G263" s="198"/>
      <c r="H263" s="12"/>
      <c r="I263" s="12"/>
      <c r="J263" s="12"/>
    </row>
    <row r="264" spans="1:10" s="136" customFormat="1">
      <c r="A264" s="12"/>
      <c r="B264" s="12"/>
      <c r="C264" s="135"/>
      <c r="E264" s="120"/>
      <c r="F264" s="12"/>
      <c r="G264" s="198"/>
      <c r="H264" s="12"/>
      <c r="I264" s="12"/>
      <c r="J264" s="12"/>
    </row>
    <row r="265" spans="1:10" s="136" customFormat="1">
      <c r="A265" s="12"/>
      <c r="B265" s="12"/>
      <c r="C265" s="135"/>
      <c r="E265" s="120"/>
      <c r="F265" s="12"/>
      <c r="G265" s="198"/>
      <c r="H265" s="12"/>
      <c r="I265" s="12"/>
      <c r="J265" s="12"/>
    </row>
    <row r="266" spans="1:10" s="136" customFormat="1">
      <c r="A266" s="12"/>
      <c r="B266" s="12"/>
      <c r="C266" s="135"/>
      <c r="E266" s="120"/>
      <c r="F266" s="12"/>
      <c r="G266" s="198"/>
      <c r="H266" s="12"/>
      <c r="I266" s="12"/>
      <c r="J266" s="12"/>
    </row>
    <row r="267" spans="1:10" s="136" customFormat="1">
      <c r="A267" s="12"/>
      <c r="B267" s="12"/>
      <c r="C267" s="135"/>
      <c r="E267" s="120"/>
      <c r="F267" s="12"/>
      <c r="G267" s="198"/>
      <c r="H267" s="12"/>
      <c r="I267" s="12"/>
      <c r="J267" s="12"/>
    </row>
    <row r="268" spans="1:10" s="136" customFormat="1">
      <c r="A268" s="12"/>
      <c r="B268" s="12"/>
      <c r="C268" s="135"/>
      <c r="E268" s="120"/>
      <c r="F268" s="12"/>
      <c r="G268" s="198"/>
      <c r="H268" s="12"/>
      <c r="I268" s="12"/>
      <c r="J268" s="12"/>
    </row>
    <row r="269" spans="1:10" s="136" customFormat="1">
      <c r="A269" s="12"/>
      <c r="B269" s="12"/>
      <c r="C269" s="135"/>
      <c r="E269" s="120"/>
      <c r="F269" s="12"/>
      <c r="G269" s="198"/>
      <c r="H269" s="12"/>
      <c r="I269" s="12"/>
      <c r="J269" s="12"/>
    </row>
    <row r="270" spans="1:10" s="136" customFormat="1">
      <c r="A270" s="12"/>
      <c r="B270" s="12"/>
      <c r="C270" s="135"/>
      <c r="E270" s="120"/>
      <c r="F270" s="12"/>
      <c r="G270" s="198"/>
      <c r="H270" s="12"/>
      <c r="I270" s="12"/>
      <c r="J270" s="12"/>
    </row>
    <row r="271" spans="1:10" s="136" customFormat="1">
      <c r="A271" s="12"/>
      <c r="B271" s="12"/>
      <c r="C271" s="135"/>
      <c r="E271" s="120"/>
      <c r="F271" s="12"/>
      <c r="G271" s="198"/>
      <c r="H271" s="12"/>
      <c r="I271" s="12"/>
      <c r="J271" s="12"/>
    </row>
    <row r="272" spans="1:10" s="136" customFormat="1">
      <c r="A272" s="12"/>
      <c r="B272" s="12"/>
      <c r="C272" s="135"/>
      <c r="E272" s="120"/>
      <c r="F272" s="12"/>
      <c r="G272" s="198"/>
      <c r="H272" s="12"/>
      <c r="I272" s="12"/>
      <c r="J272" s="12"/>
    </row>
    <row r="273" spans="1:10" s="136" customFormat="1">
      <c r="A273" s="12"/>
      <c r="B273" s="12"/>
      <c r="C273" s="135"/>
      <c r="E273" s="120"/>
      <c r="F273" s="12"/>
      <c r="G273" s="198"/>
      <c r="H273" s="12"/>
      <c r="I273" s="12"/>
      <c r="J273" s="12"/>
    </row>
    <row r="274" spans="1:10" s="136" customFormat="1">
      <c r="A274" s="12"/>
      <c r="B274" s="12"/>
      <c r="C274" s="135"/>
      <c r="E274" s="120"/>
      <c r="F274" s="12"/>
      <c r="G274" s="198"/>
      <c r="H274" s="12"/>
      <c r="I274" s="12"/>
      <c r="J274" s="12"/>
    </row>
    <row r="275" spans="1:10" s="136" customFormat="1">
      <c r="A275" s="12"/>
      <c r="B275" s="12"/>
      <c r="C275" s="135"/>
      <c r="E275" s="120"/>
      <c r="F275" s="12"/>
      <c r="G275" s="198"/>
      <c r="H275" s="12"/>
      <c r="I275" s="12"/>
      <c r="J275" s="12"/>
    </row>
    <row r="276" spans="1:10" s="136" customFormat="1">
      <c r="A276" s="12"/>
      <c r="B276" s="12"/>
      <c r="C276" s="135"/>
      <c r="E276" s="120"/>
      <c r="F276" s="12"/>
      <c r="G276" s="198"/>
      <c r="H276" s="12"/>
      <c r="I276" s="12"/>
      <c r="J276" s="12"/>
    </row>
    <row r="277" spans="1:10" s="136" customFormat="1">
      <c r="A277" s="12"/>
      <c r="B277" s="12"/>
      <c r="C277" s="135"/>
      <c r="E277" s="120"/>
      <c r="F277" s="12"/>
      <c r="G277" s="198"/>
      <c r="H277" s="12"/>
      <c r="I277" s="12"/>
      <c r="J277" s="12"/>
    </row>
    <row r="278" spans="1:10" s="136" customFormat="1">
      <c r="A278" s="12"/>
      <c r="B278" s="12"/>
      <c r="C278" s="135"/>
      <c r="E278" s="120"/>
      <c r="F278" s="12"/>
      <c r="G278" s="198"/>
      <c r="H278" s="12"/>
      <c r="I278" s="12"/>
      <c r="J278" s="12"/>
    </row>
    <row r="279" spans="1:10" s="136" customFormat="1">
      <c r="A279" s="12"/>
      <c r="B279" s="12"/>
      <c r="C279" s="135"/>
      <c r="E279" s="120"/>
      <c r="F279" s="12"/>
      <c r="G279" s="198"/>
      <c r="H279" s="12"/>
      <c r="I279" s="12"/>
      <c r="J279" s="12"/>
    </row>
    <row r="280" spans="1:10" s="136" customFormat="1">
      <c r="A280" s="12"/>
      <c r="B280" s="12"/>
      <c r="C280" s="135"/>
      <c r="E280" s="120"/>
      <c r="F280" s="12"/>
      <c r="G280" s="198"/>
      <c r="H280" s="12"/>
      <c r="I280" s="12"/>
      <c r="J280" s="12"/>
    </row>
    <row r="281" spans="1:10" s="136" customFormat="1">
      <c r="A281" s="12"/>
      <c r="B281" s="12"/>
      <c r="C281" s="135"/>
      <c r="E281" s="120"/>
      <c r="F281" s="12"/>
      <c r="G281" s="198"/>
      <c r="H281" s="12"/>
      <c r="I281" s="12"/>
      <c r="J281" s="12"/>
    </row>
    <row r="282" spans="1:10" s="136" customFormat="1">
      <c r="A282" s="12"/>
      <c r="B282" s="12"/>
      <c r="C282" s="135"/>
      <c r="E282" s="120"/>
      <c r="F282" s="12"/>
      <c r="G282" s="198"/>
      <c r="H282" s="12"/>
      <c r="I282" s="12"/>
      <c r="J282" s="12"/>
    </row>
    <row r="283" spans="1:10" s="136" customFormat="1">
      <c r="A283" s="12"/>
      <c r="B283" s="12"/>
      <c r="C283" s="135"/>
      <c r="E283" s="120"/>
      <c r="F283" s="12"/>
      <c r="G283" s="198"/>
      <c r="H283" s="12"/>
      <c r="I283" s="12"/>
      <c r="J283" s="12"/>
    </row>
    <row r="284" spans="1:10" s="136" customFormat="1">
      <c r="A284" s="12"/>
      <c r="B284" s="12"/>
      <c r="C284" s="135"/>
      <c r="E284" s="120"/>
      <c r="F284" s="12"/>
      <c r="G284" s="198"/>
      <c r="H284" s="12"/>
      <c r="I284" s="12"/>
      <c r="J284" s="12"/>
    </row>
    <row r="285" spans="1:10" s="136" customFormat="1">
      <c r="A285" s="12"/>
      <c r="B285" s="12"/>
      <c r="C285" s="135"/>
      <c r="E285" s="120"/>
      <c r="F285" s="12"/>
      <c r="G285" s="198"/>
      <c r="H285" s="12"/>
      <c r="I285" s="12"/>
      <c r="J285" s="12"/>
    </row>
    <row r="286" spans="1:10" s="136" customFormat="1">
      <c r="A286" s="12"/>
      <c r="B286" s="12"/>
      <c r="C286" s="135"/>
      <c r="E286" s="120"/>
      <c r="F286" s="12"/>
      <c r="G286" s="198"/>
      <c r="H286" s="12"/>
      <c r="I286" s="12"/>
      <c r="J286" s="12"/>
    </row>
    <row r="287" spans="1:10" s="136" customFormat="1">
      <c r="A287" s="12"/>
      <c r="B287" s="12"/>
      <c r="C287" s="135"/>
      <c r="E287" s="120"/>
      <c r="F287" s="12"/>
      <c r="G287" s="198"/>
      <c r="H287" s="12"/>
      <c r="I287" s="12"/>
      <c r="J287" s="12"/>
    </row>
    <row r="288" spans="1:10" s="136" customFormat="1">
      <c r="A288" s="12"/>
      <c r="B288" s="12"/>
      <c r="C288" s="135"/>
      <c r="E288" s="120"/>
      <c r="F288" s="12"/>
      <c r="G288" s="198"/>
      <c r="H288" s="12"/>
      <c r="I288" s="12"/>
      <c r="J288" s="12"/>
    </row>
    <row r="289" spans="1:10" s="136" customFormat="1">
      <c r="A289" s="12"/>
      <c r="B289" s="12"/>
      <c r="C289" s="135"/>
      <c r="E289" s="120"/>
      <c r="F289" s="12"/>
      <c r="G289" s="198"/>
      <c r="H289" s="12"/>
      <c r="I289" s="12"/>
      <c r="J289" s="12"/>
    </row>
    <row r="290" spans="1:10" s="136" customFormat="1">
      <c r="A290" s="12"/>
      <c r="B290" s="12"/>
      <c r="C290" s="135"/>
      <c r="E290" s="120"/>
      <c r="F290" s="12"/>
      <c r="G290" s="198"/>
      <c r="H290" s="12"/>
      <c r="I290" s="12"/>
      <c r="J290" s="12"/>
    </row>
    <row r="291" spans="1:10" s="136" customFormat="1">
      <c r="A291" s="12"/>
      <c r="B291" s="12"/>
      <c r="C291" s="135"/>
      <c r="E291" s="120"/>
      <c r="F291" s="12"/>
      <c r="G291" s="198"/>
      <c r="H291" s="12"/>
      <c r="I291" s="12"/>
      <c r="J291" s="12"/>
    </row>
    <row r="292" spans="1:10" s="136" customFormat="1">
      <c r="A292" s="12"/>
      <c r="B292" s="12"/>
      <c r="C292" s="135"/>
      <c r="E292" s="120"/>
      <c r="F292" s="12"/>
      <c r="G292" s="198"/>
      <c r="H292" s="12"/>
      <c r="I292" s="12"/>
      <c r="J292" s="12"/>
    </row>
    <row r="293" spans="1:10" s="136" customFormat="1">
      <c r="A293" s="12"/>
      <c r="B293" s="12"/>
      <c r="C293" s="135"/>
      <c r="E293" s="120"/>
      <c r="F293" s="12"/>
      <c r="G293" s="198"/>
      <c r="H293" s="12"/>
      <c r="I293" s="12"/>
      <c r="J293" s="12"/>
    </row>
  </sheetData>
  <pageMargins left="0.7" right="0.7" top="0.75" bottom="0.75" header="0.3" footer="0.3"/>
  <pageSetup paperSize="0" fitToWidth="0" fitToHeight="0" orientation="portrait" horizontalDpi="0" verticalDpi="0" copies="0"/>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6"/>
  <dimension ref="A1:J158"/>
  <sheetViews>
    <sheetView workbookViewId="0"/>
  </sheetViews>
  <sheetFormatPr defaultColWidth="8.765625" defaultRowHeight="14"/>
  <cols>
    <col min="1" max="1" width="25.23046875" style="12" customWidth="1"/>
    <col min="2" max="2" width="24.765625" style="12" customWidth="1"/>
    <col min="3" max="3" width="10.4609375" style="136" customWidth="1"/>
    <col min="4" max="4" width="23.69140625" style="136" customWidth="1"/>
    <col min="5" max="5" width="25.765625" style="120" customWidth="1"/>
    <col min="6" max="6" width="22.07421875" style="12" customWidth="1"/>
    <col min="7" max="7" width="27.765625" style="198" customWidth="1"/>
    <col min="8" max="8" width="25" style="12" customWidth="1"/>
    <col min="9" max="9" width="8.765625" style="12" customWidth="1"/>
    <col min="10" max="16384" width="8.765625" style="12"/>
  </cols>
  <sheetData>
    <row r="1" spans="1:10" ht="20">
      <c r="A1" s="15" t="s">
        <v>1857</v>
      </c>
      <c r="B1" s="115"/>
      <c r="C1" s="115"/>
      <c r="D1" s="111"/>
      <c r="E1" s="2"/>
      <c r="F1" s="2"/>
      <c r="G1" s="24"/>
    </row>
    <row r="2" spans="1:10" ht="15.5">
      <c r="A2" s="242" t="s">
        <v>1855</v>
      </c>
      <c r="B2" s="115"/>
      <c r="C2" s="115"/>
      <c r="D2" s="111"/>
      <c r="E2" s="2"/>
      <c r="F2" s="2"/>
      <c r="G2" s="24"/>
    </row>
    <row r="3" spans="1:10" ht="37.15" customHeight="1">
      <c r="A3" s="5" t="s">
        <v>222</v>
      </c>
      <c r="B3" s="5" t="s">
        <v>239</v>
      </c>
      <c r="C3" s="5" t="s">
        <v>209</v>
      </c>
      <c r="D3" s="116" t="s">
        <v>1843</v>
      </c>
      <c r="E3" s="21" t="s">
        <v>1844</v>
      </c>
      <c r="F3" s="21" t="s">
        <v>1845</v>
      </c>
      <c r="G3" s="216" t="s">
        <v>1846</v>
      </c>
      <c r="H3" s="2"/>
      <c r="I3" s="2"/>
      <c r="J3" s="2"/>
    </row>
    <row r="4" spans="1:10" ht="15.5">
      <c r="A4" s="2" t="s">
        <v>229</v>
      </c>
      <c r="B4" s="2" t="s">
        <v>309</v>
      </c>
      <c r="C4" s="133" t="s">
        <v>210</v>
      </c>
      <c r="D4" s="2">
        <v>643</v>
      </c>
      <c r="E4" s="24">
        <v>91.60186767578125</v>
      </c>
      <c r="F4" s="2">
        <v>16</v>
      </c>
      <c r="G4" s="24">
        <v>2.7164685726165771</v>
      </c>
      <c r="H4" s="2"/>
      <c r="I4" s="2"/>
      <c r="J4" s="2"/>
    </row>
    <row r="5" spans="1:10" ht="15.5">
      <c r="A5" s="2" t="s">
        <v>229</v>
      </c>
      <c r="B5" s="2" t="s">
        <v>309</v>
      </c>
      <c r="C5" s="133" t="s">
        <v>211</v>
      </c>
      <c r="D5" s="2">
        <v>616</v>
      </c>
      <c r="E5" s="24">
        <v>92.857139587402344</v>
      </c>
      <c r="F5" s="2">
        <v>16</v>
      </c>
      <c r="G5" s="24">
        <v>2.7972028255462646</v>
      </c>
      <c r="H5" s="2"/>
      <c r="I5" s="2"/>
      <c r="J5" s="2"/>
    </row>
    <row r="6" spans="1:10" ht="15.5">
      <c r="A6" s="2" t="s">
        <v>229</v>
      </c>
      <c r="B6" s="2" t="s">
        <v>309</v>
      </c>
      <c r="C6" s="133" t="s">
        <v>212</v>
      </c>
      <c r="D6" s="2">
        <v>227</v>
      </c>
      <c r="E6" s="24">
        <v>92.070487976074219</v>
      </c>
      <c r="F6" s="2">
        <v>7</v>
      </c>
      <c r="G6" s="24">
        <v>3.3492822647094727</v>
      </c>
      <c r="H6" s="2"/>
      <c r="I6" s="2"/>
      <c r="J6" s="2"/>
    </row>
    <row r="7" spans="1:10" ht="15.5">
      <c r="A7" s="2" t="s">
        <v>229</v>
      </c>
      <c r="B7" s="2" t="s">
        <v>309</v>
      </c>
      <c r="C7" s="133" t="s">
        <v>213</v>
      </c>
      <c r="D7" s="2">
        <v>291</v>
      </c>
      <c r="E7" s="24">
        <v>92.096221923828125</v>
      </c>
      <c r="F7" s="2">
        <v>5</v>
      </c>
      <c r="G7" s="24">
        <v>1.8656716346740723</v>
      </c>
      <c r="H7" s="2"/>
      <c r="I7" s="2"/>
      <c r="J7" s="2"/>
    </row>
    <row r="8" spans="1:10" ht="15.5">
      <c r="A8" s="2" t="s">
        <v>229</v>
      </c>
      <c r="B8" s="2" t="s">
        <v>309</v>
      </c>
      <c r="C8" s="133" t="s">
        <v>214</v>
      </c>
      <c r="D8" s="2">
        <v>468</v>
      </c>
      <c r="E8" s="24">
        <v>92.521369934082031</v>
      </c>
      <c r="F8" s="2">
        <v>19</v>
      </c>
      <c r="G8" s="24">
        <v>4.3879909515380859</v>
      </c>
      <c r="H8" s="2"/>
      <c r="I8" s="2"/>
      <c r="J8" s="2"/>
    </row>
    <row r="9" spans="1:10" ht="15.5">
      <c r="A9" s="2" t="s">
        <v>229</v>
      </c>
      <c r="B9" s="2" t="s">
        <v>1858</v>
      </c>
      <c r="C9" s="133" t="s">
        <v>210</v>
      </c>
      <c r="D9" s="2">
        <v>643</v>
      </c>
      <c r="E9" s="24">
        <v>92.068428039550781</v>
      </c>
      <c r="F9" s="2">
        <v>59</v>
      </c>
      <c r="G9" s="24">
        <v>9.9662160873413086</v>
      </c>
      <c r="H9" s="2"/>
      <c r="I9" s="2"/>
      <c r="J9" s="2"/>
    </row>
    <row r="10" spans="1:10" ht="15.5">
      <c r="A10" s="2" t="s">
        <v>229</v>
      </c>
      <c r="B10" s="2" t="s">
        <v>1858</v>
      </c>
      <c r="C10" s="133" t="s">
        <v>211</v>
      </c>
      <c r="D10" s="2">
        <v>616</v>
      </c>
      <c r="E10" s="24">
        <v>90.746749877929688</v>
      </c>
      <c r="F10" s="2">
        <v>54</v>
      </c>
      <c r="G10" s="24">
        <v>9.6601076126098633</v>
      </c>
      <c r="H10" s="2"/>
      <c r="I10" s="2"/>
      <c r="J10" s="2"/>
    </row>
    <row r="11" spans="1:10" ht="15.5">
      <c r="A11" s="2" t="s">
        <v>229</v>
      </c>
      <c r="B11" s="2" t="s">
        <v>1858</v>
      </c>
      <c r="C11" s="133" t="s">
        <v>212</v>
      </c>
      <c r="D11" s="2">
        <v>227</v>
      </c>
      <c r="E11" s="24">
        <v>88.986785888671875</v>
      </c>
      <c r="F11" s="2">
        <v>32</v>
      </c>
      <c r="G11" s="24">
        <v>15.841584205627441</v>
      </c>
      <c r="H11" s="2"/>
      <c r="I11" s="2"/>
      <c r="J11" s="2"/>
    </row>
    <row r="12" spans="1:10" ht="15.5">
      <c r="A12" s="2" t="s">
        <v>229</v>
      </c>
      <c r="B12" s="2" t="s">
        <v>1858</v>
      </c>
      <c r="C12" s="133" t="s">
        <v>213</v>
      </c>
      <c r="D12" s="2">
        <v>291</v>
      </c>
      <c r="E12" s="24">
        <v>90.721649169921875</v>
      </c>
      <c r="F12" s="2">
        <v>33</v>
      </c>
      <c r="G12" s="24">
        <v>12.5</v>
      </c>
      <c r="H12" s="2"/>
      <c r="I12" s="2"/>
      <c r="J12" s="2"/>
    </row>
    <row r="13" spans="1:10" ht="15.5">
      <c r="A13" s="2" t="s">
        <v>229</v>
      </c>
      <c r="B13" s="2" t="s">
        <v>1858</v>
      </c>
      <c r="C13" s="133" t="s">
        <v>214</v>
      </c>
      <c r="D13" s="2">
        <v>468</v>
      </c>
      <c r="E13" s="24">
        <v>88.888885498046875</v>
      </c>
      <c r="F13" s="46">
        <v>32</v>
      </c>
      <c r="G13" s="24">
        <v>7.6923074722290039</v>
      </c>
      <c r="H13" s="2"/>
      <c r="I13" s="2"/>
      <c r="J13" s="2"/>
    </row>
    <row r="14" spans="1:10" ht="15.5">
      <c r="A14" s="2" t="s">
        <v>234</v>
      </c>
      <c r="B14" s="2" t="s">
        <v>309</v>
      </c>
      <c r="C14" s="133" t="s">
        <v>210</v>
      </c>
      <c r="D14" s="2">
        <v>603</v>
      </c>
      <c r="E14" s="24">
        <v>89.386398315429688</v>
      </c>
      <c r="F14" s="2">
        <v>12</v>
      </c>
      <c r="G14" s="24">
        <v>2.2263450622558594</v>
      </c>
      <c r="H14" s="2"/>
      <c r="I14" s="2"/>
      <c r="J14" s="2"/>
    </row>
    <row r="15" spans="1:10" ht="15.5">
      <c r="A15" s="2" t="s">
        <v>234</v>
      </c>
      <c r="B15" s="2" t="s">
        <v>309</v>
      </c>
      <c r="C15" s="133" t="s">
        <v>211</v>
      </c>
      <c r="D15" s="2">
        <v>616</v>
      </c>
      <c r="E15" s="24">
        <v>91.720779418945313</v>
      </c>
      <c r="F15" s="2">
        <v>5</v>
      </c>
      <c r="G15" s="24">
        <v>0.8849557638168335</v>
      </c>
      <c r="H15" s="2"/>
      <c r="I15" s="2"/>
      <c r="J15" s="2"/>
    </row>
    <row r="16" spans="1:10" ht="15.5">
      <c r="A16" s="2" t="s">
        <v>234</v>
      </c>
      <c r="B16" s="2" t="s">
        <v>309</v>
      </c>
      <c r="C16" s="133" t="s">
        <v>212</v>
      </c>
      <c r="D16" s="2">
        <v>253</v>
      </c>
      <c r="E16" s="24">
        <v>94.861663818359375</v>
      </c>
      <c r="F16" s="2">
        <v>5</v>
      </c>
      <c r="G16" s="24">
        <v>2.0833332538604736</v>
      </c>
      <c r="H16" s="2"/>
      <c r="I16" s="2"/>
      <c r="J16" s="2"/>
    </row>
    <row r="17" spans="1:10" ht="15.5">
      <c r="A17" s="2" t="s">
        <v>234</v>
      </c>
      <c r="B17" s="2" t="s">
        <v>309</v>
      </c>
      <c r="C17" s="133" t="s">
        <v>213</v>
      </c>
      <c r="D17" s="2">
        <v>280</v>
      </c>
      <c r="E17" s="24">
        <v>89.285713195800781</v>
      </c>
      <c r="F17" s="2">
        <v>1</v>
      </c>
      <c r="G17" s="24">
        <v>0.40000000596046448</v>
      </c>
      <c r="H17" s="2"/>
      <c r="I17" s="2"/>
      <c r="J17" s="2"/>
    </row>
    <row r="18" spans="1:10" ht="15.5">
      <c r="A18" s="2" t="s">
        <v>234</v>
      </c>
      <c r="B18" s="2" t="s">
        <v>309</v>
      </c>
      <c r="C18" s="133" t="s">
        <v>214</v>
      </c>
      <c r="D18" s="2">
        <v>389</v>
      </c>
      <c r="E18" s="24">
        <v>85.3470458984375</v>
      </c>
      <c r="F18" s="2">
        <v>4</v>
      </c>
      <c r="G18" s="24">
        <v>1.2048193216323853</v>
      </c>
      <c r="H18" s="2"/>
      <c r="I18" s="2"/>
      <c r="J18" s="2"/>
    </row>
    <row r="19" spans="1:10" ht="15.5">
      <c r="A19" s="2" t="s">
        <v>234</v>
      </c>
      <c r="B19" s="2" t="s">
        <v>1858</v>
      </c>
      <c r="C19" s="133" t="s">
        <v>210</v>
      </c>
      <c r="D19" s="2">
        <v>603</v>
      </c>
      <c r="E19" s="24">
        <v>97.014923095703125</v>
      </c>
      <c r="F19" s="46">
        <v>37</v>
      </c>
      <c r="G19" s="24">
        <v>6.3247861862182617</v>
      </c>
      <c r="H19" s="2"/>
      <c r="I19" s="2"/>
      <c r="J19" s="2"/>
    </row>
    <row r="20" spans="1:10" ht="15.5">
      <c r="A20" s="2" t="s">
        <v>234</v>
      </c>
      <c r="B20" s="2" t="s">
        <v>1858</v>
      </c>
      <c r="C20" s="133" t="s">
        <v>211</v>
      </c>
      <c r="D20" s="2">
        <v>616</v>
      </c>
      <c r="E20" s="24">
        <v>95.129867553710938</v>
      </c>
      <c r="F20" s="2">
        <v>31</v>
      </c>
      <c r="G20" s="24">
        <v>5.290102481842041</v>
      </c>
      <c r="H20" s="2"/>
      <c r="I20" s="2"/>
      <c r="J20" s="2"/>
    </row>
    <row r="21" spans="1:10" ht="15.5">
      <c r="A21" s="2" t="s">
        <v>234</v>
      </c>
      <c r="B21" s="2" t="s">
        <v>1858</v>
      </c>
      <c r="C21" s="133" t="s">
        <v>212</v>
      </c>
      <c r="D21" s="2">
        <v>253</v>
      </c>
      <c r="E21" s="24">
        <v>98.418975830078125</v>
      </c>
      <c r="F21" s="2">
        <v>20</v>
      </c>
      <c r="G21" s="24">
        <v>8.0321283340454102</v>
      </c>
      <c r="H21" s="2"/>
      <c r="I21" s="2"/>
      <c r="J21" s="2"/>
    </row>
    <row r="22" spans="1:10" ht="15.5">
      <c r="A22" s="2" t="s">
        <v>234</v>
      </c>
      <c r="B22" s="2" t="s">
        <v>1858</v>
      </c>
      <c r="C22" s="133" t="s">
        <v>213</v>
      </c>
      <c r="D22" s="2">
        <v>280</v>
      </c>
      <c r="E22" s="24">
        <v>97.857139587402344</v>
      </c>
      <c r="F22" s="46">
        <v>17</v>
      </c>
      <c r="G22" s="24">
        <v>6.2043795585632324</v>
      </c>
      <c r="H22" s="2"/>
      <c r="I22" s="2"/>
      <c r="J22" s="2"/>
    </row>
    <row r="23" spans="1:10" ht="15.5">
      <c r="A23" s="2" t="s">
        <v>234</v>
      </c>
      <c r="B23" s="2" t="s">
        <v>1858</v>
      </c>
      <c r="C23" s="133" t="s">
        <v>214</v>
      </c>
      <c r="D23" s="2">
        <v>389</v>
      </c>
      <c r="E23" s="24">
        <v>95.62982177734375</v>
      </c>
      <c r="F23" s="46">
        <v>25</v>
      </c>
      <c r="G23" s="24">
        <v>6.7204298973083496</v>
      </c>
      <c r="H23" s="2"/>
      <c r="I23" s="2"/>
      <c r="J23" s="2"/>
    </row>
    <row r="24" spans="1:10" ht="15.5">
      <c r="A24" s="2" t="s">
        <v>230</v>
      </c>
      <c r="B24" s="2" t="s">
        <v>309</v>
      </c>
      <c r="C24" s="133" t="s">
        <v>210</v>
      </c>
      <c r="D24" s="2">
        <v>288</v>
      </c>
      <c r="E24" s="24">
        <v>94.791664123535156</v>
      </c>
      <c r="F24" s="2">
        <v>2</v>
      </c>
      <c r="G24" s="24">
        <v>0.73260074853897095</v>
      </c>
      <c r="H24" s="2"/>
      <c r="I24" s="2"/>
      <c r="J24" s="2"/>
    </row>
    <row r="25" spans="1:10" ht="15.5">
      <c r="A25" s="2" t="s">
        <v>230</v>
      </c>
      <c r="B25" s="2" t="s">
        <v>309</v>
      </c>
      <c r="C25" s="133" t="s">
        <v>211</v>
      </c>
      <c r="D25" s="2">
        <v>259</v>
      </c>
      <c r="E25" s="24">
        <v>96.91119384765625</v>
      </c>
      <c r="F25" s="2">
        <v>0</v>
      </c>
      <c r="G25" s="24">
        <v>0</v>
      </c>
      <c r="H25" s="2"/>
      <c r="I25" s="2"/>
      <c r="J25" s="2"/>
    </row>
    <row r="26" spans="1:10" ht="15.5">
      <c r="A26" s="2" t="s">
        <v>230</v>
      </c>
      <c r="B26" s="2" t="s">
        <v>309</v>
      </c>
      <c r="C26" s="133" t="s">
        <v>212</v>
      </c>
      <c r="D26" s="2">
        <v>86</v>
      </c>
      <c r="E26" s="24">
        <v>97.674415588378906</v>
      </c>
      <c r="F26" s="2">
        <v>1</v>
      </c>
      <c r="G26" s="24">
        <v>1.1904761791229248</v>
      </c>
      <c r="H26" s="2"/>
      <c r="I26" s="2"/>
      <c r="J26" s="2"/>
    </row>
    <row r="27" spans="1:10" ht="15.5">
      <c r="A27" s="2" t="s">
        <v>230</v>
      </c>
      <c r="B27" s="2" t="s">
        <v>309</v>
      </c>
      <c r="C27" s="133" t="s">
        <v>213</v>
      </c>
      <c r="D27" s="2">
        <v>96</v>
      </c>
      <c r="E27" s="24">
        <v>96.875</v>
      </c>
      <c r="F27" s="2">
        <v>0</v>
      </c>
      <c r="G27" s="24">
        <v>0</v>
      </c>
      <c r="H27" s="2"/>
      <c r="I27" s="2"/>
    </row>
    <row r="28" spans="1:10" ht="15.5">
      <c r="A28" s="2" t="s">
        <v>230</v>
      </c>
      <c r="B28" s="2" t="s">
        <v>309</v>
      </c>
      <c r="C28" s="133" t="s">
        <v>214</v>
      </c>
      <c r="D28" s="2">
        <v>166</v>
      </c>
      <c r="E28" s="24">
        <v>96.987953186035156</v>
      </c>
      <c r="F28" s="2">
        <v>0</v>
      </c>
      <c r="G28" s="24">
        <v>0</v>
      </c>
      <c r="H28" s="2"/>
      <c r="I28" s="2"/>
    </row>
    <row r="29" spans="1:10" ht="15.5">
      <c r="A29" s="2" t="s">
        <v>230</v>
      </c>
      <c r="B29" s="2" t="s">
        <v>1858</v>
      </c>
      <c r="C29" s="133" t="s">
        <v>210</v>
      </c>
      <c r="D29" s="2">
        <v>288</v>
      </c>
      <c r="E29" s="24">
        <v>96.527778625488281</v>
      </c>
      <c r="F29" s="46">
        <v>11</v>
      </c>
      <c r="G29" s="24">
        <v>3.9568345546722412</v>
      </c>
    </row>
    <row r="30" spans="1:10" ht="15.5">
      <c r="A30" s="2" t="s">
        <v>230</v>
      </c>
      <c r="B30" s="2" t="s">
        <v>1858</v>
      </c>
      <c r="C30" s="133" t="s">
        <v>211</v>
      </c>
      <c r="D30" s="2">
        <v>259</v>
      </c>
      <c r="E30" s="24">
        <v>94.20849609375</v>
      </c>
      <c r="F30" s="46">
        <v>12</v>
      </c>
      <c r="G30" s="24">
        <v>4.9180326461791992</v>
      </c>
    </row>
    <row r="31" spans="1:10" ht="15.5">
      <c r="A31" s="2" t="s">
        <v>230</v>
      </c>
      <c r="B31" s="2" t="s">
        <v>1858</v>
      </c>
      <c r="C31" s="133" t="s">
        <v>212</v>
      </c>
      <c r="D31" s="2">
        <v>86</v>
      </c>
      <c r="E31" s="24">
        <v>96.511627197265625</v>
      </c>
      <c r="F31" s="46">
        <v>2</v>
      </c>
      <c r="G31" s="24">
        <v>2.4096386432647705</v>
      </c>
    </row>
    <row r="32" spans="1:10" ht="15.5">
      <c r="A32" s="2" t="s">
        <v>230</v>
      </c>
      <c r="B32" s="2" t="s">
        <v>1858</v>
      </c>
      <c r="C32" s="133" t="s">
        <v>213</v>
      </c>
      <c r="D32" s="2">
        <v>96</v>
      </c>
      <c r="E32" s="24">
        <v>96.875</v>
      </c>
      <c r="F32" s="46">
        <v>9</v>
      </c>
      <c r="G32" s="24">
        <v>9.6774196624755859</v>
      </c>
    </row>
    <row r="33" spans="1:7" ht="15.5">
      <c r="A33" s="2" t="s">
        <v>230</v>
      </c>
      <c r="B33" s="2" t="s">
        <v>1858</v>
      </c>
      <c r="C33" s="133" t="s">
        <v>214</v>
      </c>
      <c r="D33" s="2">
        <v>166</v>
      </c>
      <c r="E33" s="24">
        <v>95.783134460449219</v>
      </c>
      <c r="F33" s="46">
        <v>6</v>
      </c>
      <c r="G33" s="24">
        <v>3.7735848426818848</v>
      </c>
    </row>
    <row r="34" spans="1:7" ht="15.5">
      <c r="A34" s="2" t="s">
        <v>235</v>
      </c>
      <c r="B34" s="2" t="s">
        <v>309</v>
      </c>
      <c r="C34" s="133" t="s">
        <v>210</v>
      </c>
      <c r="D34" s="2">
        <v>565</v>
      </c>
      <c r="E34" s="24">
        <v>96.814155578613281</v>
      </c>
      <c r="F34" s="2">
        <v>4</v>
      </c>
      <c r="G34" s="24">
        <v>0.73126143217086792</v>
      </c>
    </row>
    <row r="35" spans="1:7" ht="15.5">
      <c r="A35" s="2" t="s">
        <v>235</v>
      </c>
      <c r="B35" s="2" t="s">
        <v>309</v>
      </c>
      <c r="C35" s="133" t="s">
        <v>211</v>
      </c>
      <c r="D35" s="2">
        <v>519</v>
      </c>
      <c r="E35" s="24">
        <v>96.146438598632813</v>
      </c>
      <c r="F35" s="2">
        <v>3</v>
      </c>
      <c r="G35" s="24">
        <v>0.60120242834091187</v>
      </c>
    </row>
    <row r="36" spans="1:7" ht="15.5">
      <c r="A36" s="2" t="s">
        <v>235</v>
      </c>
      <c r="B36" s="2" t="s">
        <v>309</v>
      </c>
      <c r="C36" s="133" t="s">
        <v>212</v>
      </c>
      <c r="D36" s="2">
        <v>253</v>
      </c>
      <c r="E36" s="24">
        <v>96.047431945800781</v>
      </c>
      <c r="F36" s="2">
        <v>2</v>
      </c>
      <c r="G36" s="24">
        <v>0.82304525375366211</v>
      </c>
    </row>
    <row r="37" spans="1:7" ht="15.5">
      <c r="A37" s="2" t="s">
        <v>235</v>
      </c>
      <c r="B37" s="2" t="s">
        <v>309</v>
      </c>
      <c r="C37" s="133" t="s">
        <v>213</v>
      </c>
      <c r="D37" s="2">
        <v>230</v>
      </c>
      <c r="E37" s="24">
        <v>98.260871887207031</v>
      </c>
      <c r="F37" s="2">
        <v>2</v>
      </c>
      <c r="G37" s="24">
        <v>0.8849557638168335</v>
      </c>
    </row>
    <row r="38" spans="1:7" ht="15.5">
      <c r="A38" s="2" t="s">
        <v>235</v>
      </c>
      <c r="B38" s="2" t="s">
        <v>309</v>
      </c>
      <c r="C38" s="133" t="s">
        <v>214</v>
      </c>
      <c r="D38" s="2">
        <v>372</v>
      </c>
      <c r="E38" s="24">
        <v>96.505378723144531</v>
      </c>
      <c r="F38" s="2">
        <v>4</v>
      </c>
      <c r="G38" s="24">
        <v>1.114206075668335</v>
      </c>
    </row>
    <row r="39" spans="1:7" ht="15.5">
      <c r="A39" s="2" t="s">
        <v>235</v>
      </c>
      <c r="B39" s="2" t="s">
        <v>1858</v>
      </c>
      <c r="C39" s="133" t="s">
        <v>210</v>
      </c>
      <c r="D39" s="2">
        <v>565</v>
      </c>
      <c r="E39" s="24">
        <v>98.230087280273438</v>
      </c>
      <c r="F39" s="46">
        <v>34</v>
      </c>
      <c r="G39" s="24">
        <v>6.1261262893676758</v>
      </c>
    </row>
    <row r="40" spans="1:7" ht="15.5">
      <c r="A40" s="2" t="s">
        <v>235</v>
      </c>
      <c r="B40" s="2" t="s">
        <v>1858</v>
      </c>
      <c r="C40" s="133" t="s">
        <v>211</v>
      </c>
      <c r="D40" s="2">
        <v>519</v>
      </c>
      <c r="E40" s="24">
        <v>97.687858581542969</v>
      </c>
      <c r="F40" s="2">
        <v>21</v>
      </c>
      <c r="G40" s="24">
        <v>4.1420116424560547</v>
      </c>
    </row>
    <row r="41" spans="1:7" ht="15.5">
      <c r="A41" s="2" t="s">
        <v>235</v>
      </c>
      <c r="B41" s="2" t="s">
        <v>1858</v>
      </c>
      <c r="C41" s="133" t="s">
        <v>212</v>
      </c>
      <c r="D41" s="2">
        <v>253</v>
      </c>
      <c r="E41" s="24">
        <v>96.047431945800781</v>
      </c>
      <c r="F41" s="2">
        <v>15</v>
      </c>
      <c r="G41" s="24">
        <v>6.1728396415710449</v>
      </c>
    </row>
    <row r="42" spans="1:7" ht="15.5">
      <c r="A42" s="2" t="s">
        <v>235</v>
      </c>
      <c r="B42" s="2" t="s">
        <v>1858</v>
      </c>
      <c r="C42" s="133" t="s">
        <v>213</v>
      </c>
      <c r="D42" s="2">
        <v>230</v>
      </c>
      <c r="E42" s="24">
        <v>98.260871887207031</v>
      </c>
      <c r="F42" s="2">
        <v>12</v>
      </c>
      <c r="G42" s="24">
        <v>5.3097343444824219</v>
      </c>
    </row>
    <row r="43" spans="1:7" ht="15.5">
      <c r="A43" s="2" t="s">
        <v>235</v>
      </c>
      <c r="B43" s="2" t="s">
        <v>1858</v>
      </c>
      <c r="C43" s="133" t="s">
        <v>214</v>
      </c>
      <c r="D43" s="2">
        <v>372</v>
      </c>
      <c r="E43" s="24">
        <v>96.774192810058594</v>
      </c>
      <c r="F43" s="2">
        <v>12</v>
      </c>
      <c r="G43" s="24">
        <v>3.3333332538604736</v>
      </c>
    </row>
    <row r="44" spans="1:7" ht="15.5">
      <c r="A44" s="2" t="s">
        <v>227</v>
      </c>
      <c r="B44" s="2" t="s">
        <v>309</v>
      </c>
      <c r="C44" s="134" t="s">
        <v>210</v>
      </c>
      <c r="D44" s="115">
        <v>513</v>
      </c>
      <c r="E44" s="117">
        <v>95.321640014648438</v>
      </c>
      <c r="F44" s="46">
        <v>3</v>
      </c>
      <c r="G44" s="24">
        <v>0.61349695920944214</v>
      </c>
    </row>
    <row r="45" spans="1:7" ht="15.5">
      <c r="A45" s="2" t="s">
        <v>227</v>
      </c>
      <c r="B45" s="2" t="s">
        <v>309</v>
      </c>
      <c r="C45" s="134" t="s">
        <v>211</v>
      </c>
      <c r="D45" s="115">
        <v>498</v>
      </c>
      <c r="E45" s="117">
        <v>94.77911376953125</v>
      </c>
      <c r="F45" s="46">
        <v>2</v>
      </c>
      <c r="G45" s="24">
        <v>0.4237288236618042</v>
      </c>
    </row>
    <row r="46" spans="1:7" ht="15.5">
      <c r="A46" s="2" t="s">
        <v>227</v>
      </c>
      <c r="B46" s="2" t="s">
        <v>309</v>
      </c>
      <c r="C46" s="134" t="s">
        <v>212</v>
      </c>
      <c r="D46" s="115">
        <v>187</v>
      </c>
      <c r="E46" s="117">
        <v>91.978607177734375</v>
      </c>
      <c r="F46" s="46">
        <v>1</v>
      </c>
      <c r="G46" s="24">
        <v>0.58139532804489136</v>
      </c>
    </row>
    <row r="47" spans="1:7" ht="15.5">
      <c r="A47" s="2" t="s">
        <v>227</v>
      </c>
      <c r="B47" s="2" t="s">
        <v>309</v>
      </c>
      <c r="C47" s="134" t="s">
        <v>213</v>
      </c>
      <c r="D47" s="115">
        <v>169</v>
      </c>
      <c r="E47" s="117">
        <v>92.899406433105469</v>
      </c>
      <c r="F47" s="46">
        <v>3</v>
      </c>
      <c r="G47" s="24">
        <v>1.9108279943466187</v>
      </c>
    </row>
    <row r="48" spans="1:7" ht="15.5">
      <c r="A48" s="2" t="s">
        <v>227</v>
      </c>
      <c r="B48" s="2" t="s">
        <v>309</v>
      </c>
      <c r="C48" s="134" t="s">
        <v>214</v>
      </c>
      <c r="D48" s="115">
        <v>291</v>
      </c>
      <c r="E48" s="117">
        <v>91.408935546875</v>
      </c>
      <c r="F48" s="2">
        <v>3</v>
      </c>
      <c r="G48" s="24">
        <v>1.1278195381164551</v>
      </c>
    </row>
    <row r="49" spans="1:7" ht="15.5">
      <c r="A49" s="2" t="s">
        <v>227</v>
      </c>
      <c r="B49" s="2" t="s">
        <v>1858</v>
      </c>
      <c r="C49" s="134" t="s">
        <v>210</v>
      </c>
      <c r="D49" s="115">
        <v>513</v>
      </c>
      <c r="E49" s="117">
        <v>96.881088256835938</v>
      </c>
      <c r="F49" s="46">
        <v>28</v>
      </c>
      <c r="G49" s="24">
        <v>5.6338028907775879</v>
      </c>
    </row>
    <row r="50" spans="1:7" ht="15.5">
      <c r="A50" s="2" t="s">
        <v>227</v>
      </c>
      <c r="B50" s="2" t="s">
        <v>1858</v>
      </c>
      <c r="C50" s="134" t="s">
        <v>211</v>
      </c>
      <c r="D50" s="115">
        <v>498</v>
      </c>
      <c r="E50" s="117">
        <v>97.791168212890625</v>
      </c>
      <c r="F50" s="46">
        <v>26</v>
      </c>
      <c r="G50" s="24">
        <v>5.3388090133666992</v>
      </c>
    </row>
    <row r="51" spans="1:7" ht="15.5">
      <c r="A51" s="2" t="s">
        <v>227</v>
      </c>
      <c r="B51" s="2" t="s">
        <v>1858</v>
      </c>
      <c r="C51" s="134" t="s">
        <v>212</v>
      </c>
      <c r="D51" s="115">
        <v>187</v>
      </c>
      <c r="E51" s="117">
        <v>96.79144287109375</v>
      </c>
      <c r="F51" s="2">
        <v>14</v>
      </c>
      <c r="G51" s="24">
        <v>7.7348065376281738</v>
      </c>
    </row>
    <row r="52" spans="1:7" ht="15.5">
      <c r="A52" s="2" t="s">
        <v>227</v>
      </c>
      <c r="B52" s="2" t="s">
        <v>1858</v>
      </c>
      <c r="C52" s="134" t="s">
        <v>213</v>
      </c>
      <c r="D52" s="115">
        <v>169</v>
      </c>
      <c r="E52" s="117">
        <v>95.266273498535156</v>
      </c>
      <c r="F52" s="46">
        <v>11</v>
      </c>
      <c r="G52" s="24">
        <v>6.8322982788085938</v>
      </c>
    </row>
    <row r="53" spans="1:7" ht="15.5">
      <c r="A53" s="2" t="s">
        <v>227</v>
      </c>
      <c r="B53" s="2" t="s">
        <v>1858</v>
      </c>
      <c r="C53" s="134" t="s">
        <v>214</v>
      </c>
      <c r="D53" s="115">
        <v>291</v>
      </c>
      <c r="E53" s="117">
        <v>96.219932556152344</v>
      </c>
      <c r="F53" s="2">
        <v>12</v>
      </c>
      <c r="G53" s="24">
        <v>4.2857141494750977</v>
      </c>
    </row>
    <row r="54" spans="1:7" ht="15.5">
      <c r="A54" s="2" t="s">
        <v>228</v>
      </c>
      <c r="B54" s="2" t="s">
        <v>309</v>
      </c>
      <c r="C54" s="134" t="s">
        <v>210</v>
      </c>
      <c r="D54" s="115">
        <v>443</v>
      </c>
      <c r="E54" s="117">
        <v>78.555305480957031</v>
      </c>
      <c r="F54" s="2">
        <v>9</v>
      </c>
      <c r="G54" s="24">
        <v>2.5862069129943848</v>
      </c>
    </row>
    <row r="55" spans="1:7" ht="15.5">
      <c r="A55" s="2" t="s">
        <v>228</v>
      </c>
      <c r="B55" s="2" t="s">
        <v>309</v>
      </c>
      <c r="C55" s="134" t="s">
        <v>211</v>
      </c>
      <c r="D55" s="115">
        <v>439</v>
      </c>
      <c r="E55" s="117">
        <v>77.220954895019531</v>
      </c>
      <c r="F55" s="2">
        <v>12</v>
      </c>
      <c r="G55" s="24">
        <v>3.539823055267334</v>
      </c>
    </row>
    <row r="56" spans="1:7" ht="15.5">
      <c r="A56" s="2" t="s">
        <v>228</v>
      </c>
      <c r="B56" s="2" t="s">
        <v>309</v>
      </c>
      <c r="C56" s="134" t="s">
        <v>212</v>
      </c>
      <c r="D56" s="115">
        <v>188</v>
      </c>
      <c r="E56" s="117">
        <v>83.510635375976563</v>
      </c>
      <c r="F56" s="2">
        <v>8</v>
      </c>
      <c r="G56" s="24">
        <v>5.0955414772033691</v>
      </c>
    </row>
    <row r="57" spans="1:7" ht="15.5">
      <c r="A57" s="2" t="s">
        <v>228</v>
      </c>
      <c r="B57" s="2" t="s">
        <v>309</v>
      </c>
      <c r="C57" s="134" t="s">
        <v>213</v>
      </c>
      <c r="D57" s="115">
        <v>215</v>
      </c>
      <c r="E57" s="117">
        <v>71.627906799316406</v>
      </c>
      <c r="F57" s="46">
        <v>6</v>
      </c>
      <c r="G57" s="24">
        <v>3.8961038589477539</v>
      </c>
    </row>
    <row r="58" spans="1:7" ht="15.5">
      <c r="A58" s="2" t="s">
        <v>228</v>
      </c>
      <c r="B58" s="2" t="s">
        <v>309</v>
      </c>
      <c r="C58" s="134" t="s">
        <v>214</v>
      </c>
      <c r="D58" s="115">
        <v>278</v>
      </c>
      <c r="E58" s="117">
        <v>80.575538635253906</v>
      </c>
      <c r="F58" s="2">
        <v>3</v>
      </c>
      <c r="G58" s="24">
        <v>1.3392857313156128</v>
      </c>
    </row>
    <row r="59" spans="1:7" ht="15.5">
      <c r="A59" s="2" t="s">
        <v>228</v>
      </c>
      <c r="B59" s="2" t="s">
        <v>1858</v>
      </c>
      <c r="C59" s="134" t="s">
        <v>210</v>
      </c>
      <c r="D59" s="115">
        <v>443</v>
      </c>
      <c r="E59" s="117">
        <v>96.839729309082031</v>
      </c>
      <c r="F59" s="46">
        <v>24</v>
      </c>
      <c r="G59" s="24">
        <v>5.5944056510925293</v>
      </c>
    </row>
    <row r="60" spans="1:7" ht="15.5">
      <c r="A60" s="2" t="s">
        <v>228</v>
      </c>
      <c r="B60" s="2" t="s">
        <v>1858</v>
      </c>
      <c r="C60" s="134" t="s">
        <v>211</v>
      </c>
      <c r="D60" s="115">
        <v>439</v>
      </c>
      <c r="E60" s="117">
        <v>96.583145141601563</v>
      </c>
      <c r="F60" s="46">
        <v>24</v>
      </c>
      <c r="G60" s="24">
        <v>5.6603775024414063</v>
      </c>
    </row>
    <row r="61" spans="1:7" ht="15.5">
      <c r="A61" s="2" t="s">
        <v>228</v>
      </c>
      <c r="B61" s="2" t="s">
        <v>1858</v>
      </c>
      <c r="C61" s="134" t="s">
        <v>212</v>
      </c>
      <c r="D61" s="115">
        <v>188</v>
      </c>
      <c r="E61" s="117">
        <v>97.340423583984375</v>
      </c>
      <c r="F61" s="46">
        <v>9</v>
      </c>
      <c r="G61" s="24">
        <v>4.9180326461791992</v>
      </c>
    </row>
    <row r="62" spans="1:7" ht="15.5">
      <c r="A62" s="2" t="s">
        <v>228</v>
      </c>
      <c r="B62" s="2" t="s">
        <v>1858</v>
      </c>
      <c r="C62" s="134" t="s">
        <v>213</v>
      </c>
      <c r="D62" s="115">
        <v>215</v>
      </c>
      <c r="E62" s="117">
        <v>95.348838806152344</v>
      </c>
      <c r="F62" s="46">
        <v>17</v>
      </c>
      <c r="G62" s="24">
        <v>8.2926826477050781</v>
      </c>
    </row>
    <row r="63" spans="1:7" ht="15.5">
      <c r="A63" s="2" t="s">
        <v>228</v>
      </c>
      <c r="B63" s="2" t="s">
        <v>1858</v>
      </c>
      <c r="C63" s="134" t="s">
        <v>214</v>
      </c>
      <c r="D63" s="115">
        <v>278</v>
      </c>
      <c r="E63" s="117">
        <v>94.604316711425781</v>
      </c>
      <c r="F63" s="46">
        <v>22</v>
      </c>
      <c r="G63" s="24">
        <v>8.3650188446044922</v>
      </c>
    </row>
    <row r="64" spans="1:7" ht="15.5">
      <c r="A64" s="2" t="s">
        <v>231</v>
      </c>
      <c r="B64" s="2" t="s">
        <v>309</v>
      </c>
      <c r="C64" s="134" t="s">
        <v>210</v>
      </c>
      <c r="D64" s="115">
        <v>705</v>
      </c>
      <c r="E64" s="117">
        <v>87.801422119140625</v>
      </c>
      <c r="F64" s="2">
        <v>16</v>
      </c>
      <c r="G64" s="24">
        <v>2.5848143100738525</v>
      </c>
    </row>
    <row r="65" spans="1:7" ht="15.5">
      <c r="A65" s="2" t="s">
        <v>231</v>
      </c>
      <c r="B65" s="2" t="s">
        <v>309</v>
      </c>
      <c r="C65" s="134" t="s">
        <v>211</v>
      </c>
      <c r="D65" s="115">
        <v>730</v>
      </c>
      <c r="E65" s="117">
        <v>86.4383544921875</v>
      </c>
      <c r="F65" s="2">
        <v>17</v>
      </c>
      <c r="G65" s="24">
        <v>2.694136381149292</v>
      </c>
    </row>
    <row r="66" spans="1:7" ht="15.5">
      <c r="A66" s="2" t="s">
        <v>231</v>
      </c>
      <c r="B66" s="2" t="s">
        <v>309</v>
      </c>
      <c r="C66" s="134" t="s">
        <v>212</v>
      </c>
      <c r="D66" s="115">
        <v>339</v>
      </c>
      <c r="E66" s="117">
        <v>89.970504760742188</v>
      </c>
      <c r="F66" s="2">
        <v>15</v>
      </c>
      <c r="G66" s="24">
        <v>4.9180326461791992</v>
      </c>
    </row>
    <row r="67" spans="1:7" ht="15.5">
      <c r="A67" s="2" t="s">
        <v>231</v>
      </c>
      <c r="B67" s="2" t="s">
        <v>309</v>
      </c>
      <c r="C67" s="134" t="s">
        <v>213</v>
      </c>
      <c r="D67" s="115">
        <v>325</v>
      </c>
      <c r="E67" s="117">
        <v>76</v>
      </c>
      <c r="F67" s="2">
        <v>11</v>
      </c>
      <c r="G67" s="24">
        <v>4.4534411430358887</v>
      </c>
    </row>
    <row r="68" spans="1:7" ht="15.5">
      <c r="A68" s="2" t="s">
        <v>231</v>
      </c>
      <c r="B68" s="2" t="s">
        <v>309</v>
      </c>
      <c r="C68" s="134" t="s">
        <v>214</v>
      </c>
      <c r="D68" s="115">
        <v>533</v>
      </c>
      <c r="E68" s="117">
        <v>80.487808227539063</v>
      </c>
      <c r="F68" s="2">
        <v>5</v>
      </c>
      <c r="G68" s="24">
        <v>1.1655011177062988</v>
      </c>
    </row>
    <row r="69" spans="1:7" ht="15.5">
      <c r="A69" s="2" t="s">
        <v>231</v>
      </c>
      <c r="B69" s="2" t="s">
        <v>1858</v>
      </c>
      <c r="C69" s="134" t="s">
        <v>210</v>
      </c>
      <c r="D69" s="115">
        <v>705</v>
      </c>
      <c r="E69" s="117">
        <v>97.163124084472656</v>
      </c>
      <c r="F69" s="46">
        <v>31</v>
      </c>
      <c r="G69" s="24">
        <v>4.5255475044250488</v>
      </c>
    </row>
    <row r="70" spans="1:7" ht="15.5">
      <c r="A70" s="2" t="s">
        <v>231</v>
      </c>
      <c r="B70" s="2" t="s">
        <v>1858</v>
      </c>
      <c r="C70" s="134" t="s">
        <v>211</v>
      </c>
      <c r="D70" s="115">
        <v>730</v>
      </c>
      <c r="E70" s="117">
        <v>97.534248352050781</v>
      </c>
      <c r="F70" s="46">
        <v>36</v>
      </c>
      <c r="G70" s="24">
        <v>5.0561800003051758</v>
      </c>
    </row>
    <row r="71" spans="1:7" ht="15.5">
      <c r="A71" s="2" t="s">
        <v>231</v>
      </c>
      <c r="B71" s="2" t="s">
        <v>1858</v>
      </c>
      <c r="C71" s="134" t="s">
        <v>212</v>
      </c>
      <c r="D71" s="115">
        <v>339</v>
      </c>
      <c r="E71" s="117">
        <v>97.345130920410156</v>
      </c>
      <c r="F71" s="46">
        <v>20</v>
      </c>
      <c r="G71" s="24">
        <v>6.0606060028076172</v>
      </c>
    </row>
    <row r="72" spans="1:7" ht="15.5">
      <c r="A72" s="2" t="s">
        <v>231</v>
      </c>
      <c r="B72" s="2" t="s">
        <v>1858</v>
      </c>
      <c r="C72" s="134" t="s">
        <v>213</v>
      </c>
      <c r="D72" s="115">
        <v>325</v>
      </c>
      <c r="E72" s="117">
        <v>97.846153259277344</v>
      </c>
      <c r="F72" s="46">
        <v>16</v>
      </c>
      <c r="G72" s="24">
        <v>5.0314464569091797</v>
      </c>
    </row>
    <row r="73" spans="1:7" ht="15.5">
      <c r="A73" s="2" t="s">
        <v>231</v>
      </c>
      <c r="B73" s="2" t="s">
        <v>1858</v>
      </c>
      <c r="C73" s="134" t="s">
        <v>214</v>
      </c>
      <c r="D73" s="115">
        <v>533</v>
      </c>
      <c r="E73" s="117">
        <v>96.998123168945313</v>
      </c>
      <c r="F73" s="2">
        <v>20</v>
      </c>
      <c r="G73" s="24">
        <v>3.8684718608856201</v>
      </c>
    </row>
    <row r="74" spans="1:7" ht="15.5">
      <c r="A74" s="2" t="s">
        <v>232</v>
      </c>
      <c r="B74" s="2" t="s">
        <v>309</v>
      </c>
      <c r="C74" s="134" t="s">
        <v>210</v>
      </c>
      <c r="D74" s="115">
        <v>733</v>
      </c>
      <c r="E74" s="117">
        <v>88.26739501953125</v>
      </c>
      <c r="F74" s="2">
        <v>9</v>
      </c>
      <c r="G74" s="24">
        <v>1.3910355567932129</v>
      </c>
    </row>
    <row r="75" spans="1:7" ht="15.5">
      <c r="A75" s="2" t="s">
        <v>232</v>
      </c>
      <c r="B75" s="2" t="s">
        <v>309</v>
      </c>
      <c r="C75" s="134" t="s">
        <v>211</v>
      </c>
      <c r="D75" s="115">
        <v>677</v>
      </c>
      <c r="E75" s="117">
        <v>89.217132568359375</v>
      </c>
      <c r="F75" s="2">
        <v>11</v>
      </c>
      <c r="G75" s="24">
        <v>1.8211920261383057</v>
      </c>
    </row>
    <row r="76" spans="1:7" ht="15.5">
      <c r="A76" s="2" t="s">
        <v>232</v>
      </c>
      <c r="B76" s="2" t="s">
        <v>309</v>
      </c>
      <c r="C76" s="134" t="s">
        <v>212</v>
      </c>
      <c r="D76" s="115">
        <v>305</v>
      </c>
      <c r="E76" s="117">
        <v>93.114753723144531</v>
      </c>
      <c r="F76" s="2">
        <v>7</v>
      </c>
      <c r="G76" s="24">
        <v>2.4647886753082275</v>
      </c>
    </row>
    <row r="77" spans="1:7" ht="15.5">
      <c r="A77" s="2" t="s">
        <v>232</v>
      </c>
      <c r="B77" s="2" t="s">
        <v>309</v>
      </c>
      <c r="C77" s="134" t="s">
        <v>213</v>
      </c>
      <c r="D77" s="115">
        <v>290</v>
      </c>
      <c r="E77" s="117">
        <v>89.310348510742188</v>
      </c>
      <c r="F77" s="2">
        <v>7</v>
      </c>
      <c r="G77" s="24">
        <v>2.7027027606964111</v>
      </c>
    </row>
    <row r="78" spans="1:7" ht="15.5">
      <c r="A78" s="2" t="s">
        <v>232</v>
      </c>
      <c r="B78" s="2" t="s">
        <v>309</v>
      </c>
      <c r="C78" s="134" t="s">
        <v>214</v>
      </c>
      <c r="D78" s="115">
        <v>484</v>
      </c>
      <c r="E78" s="117">
        <v>89.669418334960938</v>
      </c>
      <c r="F78" s="2">
        <v>10</v>
      </c>
      <c r="G78" s="24">
        <v>2.304147481918335</v>
      </c>
    </row>
    <row r="79" spans="1:7" ht="15.5">
      <c r="A79" s="2" t="s">
        <v>232</v>
      </c>
      <c r="B79" s="2" t="s">
        <v>1858</v>
      </c>
      <c r="C79" s="134" t="s">
        <v>210</v>
      </c>
      <c r="D79" s="115">
        <v>733</v>
      </c>
      <c r="E79" s="117">
        <v>92.360160827636719</v>
      </c>
      <c r="F79" s="46">
        <v>50</v>
      </c>
      <c r="G79" s="24">
        <v>7.3855242729187012</v>
      </c>
    </row>
    <row r="80" spans="1:7" ht="15.5">
      <c r="A80" s="2" t="s">
        <v>232</v>
      </c>
      <c r="B80" s="2" t="s">
        <v>1858</v>
      </c>
      <c r="C80" s="134" t="s">
        <v>211</v>
      </c>
      <c r="D80" s="115">
        <v>677</v>
      </c>
      <c r="E80" s="117">
        <v>91.432792663574219</v>
      </c>
      <c r="F80" s="2">
        <v>35</v>
      </c>
      <c r="G80" s="24">
        <v>5.6542811393737793</v>
      </c>
    </row>
    <row r="81" spans="1:7" ht="15.5">
      <c r="A81" s="2" t="s">
        <v>232</v>
      </c>
      <c r="B81" s="2" t="s">
        <v>1858</v>
      </c>
      <c r="C81" s="134" t="s">
        <v>212</v>
      </c>
      <c r="D81" s="115">
        <v>305</v>
      </c>
      <c r="E81" s="117">
        <v>96.393440246582031</v>
      </c>
      <c r="F81" s="46">
        <v>15</v>
      </c>
      <c r="G81" s="24">
        <v>5.1020407676696777</v>
      </c>
    </row>
    <row r="82" spans="1:7" ht="15.5">
      <c r="A82" s="2" t="s">
        <v>232</v>
      </c>
      <c r="B82" s="2" t="s">
        <v>1858</v>
      </c>
      <c r="C82" s="134" t="s">
        <v>213</v>
      </c>
      <c r="D82" s="115">
        <v>290</v>
      </c>
      <c r="E82" s="117">
        <v>95.862068176269531</v>
      </c>
      <c r="F82" s="46">
        <v>24</v>
      </c>
      <c r="G82" s="24">
        <v>8.6330938339233398</v>
      </c>
    </row>
    <row r="83" spans="1:7" ht="15.5">
      <c r="A83" s="2" t="s">
        <v>232</v>
      </c>
      <c r="B83" s="2" t="s">
        <v>1858</v>
      </c>
      <c r="C83" s="134" t="s">
        <v>214</v>
      </c>
      <c r="D83" s="115">
        <v>484</v>
      </c>
      <c r="E83" s="117">
        <v>96.074378967285156</v>
      </c>
      <c r="F83" s="2">
        <v>29</v>
      </c>
      <c r="G83" s="24">
        <v>6.2365589141845703</v>
      </c>
    </row>
    <row r="84" spans="1:7" ht="15.5">
      <c r="A84" s="2" t="s">
        <v>233</v>
      </c>
      <c r="B84" s="2" t="s">
        <v>309</v>
      </c>
      <c r="C84" s="134" t="s">
        <v>210</v>
      </c>
      <c r="D84" s="115">
        <v>551</v>
      </c>
      <c r="E84" s="117">
        <v>90.381126403808594</v>
      </c>
      <c r="F84" s="2">
        <v>6</v>
      </c>
      <c r="G84" s="24">
        <v>1.2048193216323853</v>
      </c>
    </row>
    <row r="85" spans="1:7" ht="15.5">
      <c r="A85" s="2" t="s">
        <v>233</v>
      </c>
      <c r="B85" s="2" t="s">
        <v>309</v>
      </c>
      <c r="C85" s="134" t="s">
        <v>211</v>
      </c>
      <c r="D85" s="115">
        <v>572</v>
      </c>
      <c r="E85" s="117">
        <v>85.664337158203125</v>
      </c>
      <c r="F85" s="2">
        <v>4</v>
      </c>
      <c r="G85" s="24">
        <v>0.8163265585899353</v>
      </c>
    </row>
    <row r="86" spans="1:7" ht="15.5">
      <c r="A86" s="2" t="s">
        <v>233</v>
      </c>
      <c r="B86" s="2" t="s">
        <v>309</v>
      </c>
      <c r="C86" s="134" t="s">
        <v>212</v>
      </c>
      <c r="D86" s="115">
        <v>214</v>
      </c>
      <c r="E86" s="117">
        <v>90.186912536621094</v>
      </c>
      <c r="F86" s="2">
        <v>2</v>
      </c>
      <c r="G86" s="24">
        <v>1.0362694263458252</v>
      </c>
    </row>
    <row r="87" spans="1:7" ht="15.5">
      <c r="A87" s="2" t="s">
        <v>233</v>
      </c>
      <c r="B87" s="2" t="s">
        <v>309</v>
      </c>
      <c r="C87" s="134" t="s">
        <v>213</v>
      </c>
      <c r="D87" s="115">
        <v>208</v>
      </c>
      <c r="E87" s="117">
        <v>92.307693481445313</v>
      </c>
      <c r="F87" s="2">
        <v>5</v>
      </c>
      <c r="G87" s="24">
        <v>2.6041667461395264</v>
      </c>
    </row>
    <row r="88" spans="1:7" ht="15.5">
      <c r="A88" s="2" t="s">
        <v>233</v>
      </c>
      <c r="B88" s="2" t="s">
        <v>309</v>
      </c>
      <c r="C88" s="134" t="s">
        <v>214</v>
      </c>
      <c r="D88" s="115">
        <v>381</v>
      </c>
      <c r="E88" s="117">
        <v>87.139106750488281</v>
      </c>
      <c r="F88" s="2">
        <v>1</v>
      </c>
      <c r="G88" s="24">
        <v>0.30120483040809631</v>
      </c>
    </row>
    <row r="89" spans="1:7" ht="15.5">
      <c r="A89" s="2" t="s">
        <v>233</v>
      </c>
      <c r="B89" s="2" t="s">
        <v>1858</v>
      </c>
      <c r="C89" s="134" t="s">
        <v>210</v>
      </c>
      <c r="D89" s="115">
        <v>551</v>
      </c>
      <c r="E89" s="117">
        <v>98.366607666015625</v>
      </c>
      <c r="F89" s="2">
        <v>29</v>
      </c>
      <c r="G89" s="24">
        <v>5.3505535125732422</v>
      </c>
    </row>
    <row r="90" spans="1:7" ht="15.5">
      <c r="A90" s="2" t="s">
        <v>233</v>
      </c>
      <c r="B90" s="2" t="s">
        <v>1858</v>
      </c>
      <c r="C90" s="134" t="s">
        <v>211</v>
      </c>
      <c r="D90" s="115">
        <v>572</v>
      </c>
      <c r="E90" s="117">
        <v>98.076919555664063</v>
      </c>
      <c r="F90" s="2">
        <v>26</v>
      </c>
      <c r="G90" s="24">
        <v>4.6345810890197754</v>
      </c>
    </row>
    <row r="91" spans="1:7" ht="15.5">
      <c r="A91" s="2" t="s">
        <v>233</v>
      </c>
      <c r="B91" s="2" t="s">
        <v>1858</v>
      </c>
      <c r="C91" s="134" t="s">
        <v>212</v>
      </c>
      <c r="D91" s="115">
        <v>214</v>
      </c>
      <c r="E91" s="117">
        <v>95.327102661132813</v>
      </c>
      <c r="F91" s="2">
        <v>9</v>
      </c>
      <c r="G91" s="24">
        <v>4.4117646217346191</v>
      </c>
    </row>
    <row r="92" spans="1:7" ht="15.5">
      <c r="A92" s="2" t="s">
        <v>233</v>
      </c>
      <c r="B92" s="2" t="s">
        <v>1858</v>
      </c>
      <c r="C92" s="134" t="s">
        <v>213</v>
      </c>
      <c r="D92" s="115">
        <v>208</v>
      </c>
      <c r="E92" s="117">
        <v>98.557693481445313</v>
      </c>
      <c r="F92" s="2">
        <v>8</v>
      </c>
      <c r="G92" s="24">
        <v>3.9024391174316406</v>
      </c>
    </row>
    <row r="93" spans="1:7" ht="15.5">
      <c r="A93" s="2" t="s">
        <v>233</v>
      </c>
      <c r="B93" s="2" t="s">
        <v>1858</v>
      </c>
      <c r="C93" s="134" t="s">
        <v>214</v>
      </c>
      <c r="D93" s="115">
        <v>381</v>
      </c>
      <c r="E93" s="117">
        <v>96.587928771972656</v>
      </c>
      <c r="F93" s="2">
        <v>13</v>
      </c>
      <c r="G93" s="24">
        <v>3.5326087474822998</v>
      </c>
    </row>
    <row r="94" spans="1:7">
      <c r="C94" s="135"/>
    </row>
    <row r="95" spans="1:7">
      <c r="C95" s="135"/>
    </row>
    <row r="96" spans="1:7">
      <c r="C96" s="135"/>
    </row>
    <row r="97" spans="1:10">
      <c r="C97" s="135"/>
    </row>
    <row r="98" spans="1:10">
      <c r="C98" s="135"/>
    </row>
    <row r="99" spans="1:10">
      <c r="C99" s="135"/>
    </row>
    <row r="100" spans="1:10">
      <c r="C100" s="135"/>
    </row>
    <row r="101" spans="1:10">
      <c r="C101" s="135"/>
    </row>
    <row r="102" spans="1:10">
      <c r="C102" s="135"/>
    </row>
    <row r="103" spans="1:10">
      <c r="C103" s="135"/>
    </row>
    <row r="104" spans="1:10">
      <c r="C104" s="135"/>
    </row>
    <row r="105" spans="1:10">
      <c r="C105" s="135"/>
    </row>
    <row r="106" spans="1:10">
      <c r="C106" s="135"/>
    </row>
    <row r="107" spans="1:10">
      <c r="C107" s="135"/>
    </row>
    <row r="108" spans="1:10">
      <c r="C108" s="135"/>
    </row>
    <row r="109" spans="1:10" s="136" customFormat="1">
      <c r="A109" s="12"/>
      <c r="B109" s="12"/>
      <c r="C109" s="135"/>
      <c r="E109" s="120"/>
      <c r="F109" s="12"/>
      <c r="G109" s="198"/>
      <c r="H109" s="12"/>
      <c r="I109" s="12"/>
      <c r="J109" s="12"/>
    </row>
    <row r="110" spans="1:10" s="136" customFormat="1">
      <c r="A110" s="12"/>
      <c r="B110" s="12"/>
      <c r="C110" s="135"/>
      <c r="E110" s="120"/>
      <c r="F110" s="12"/>
      <c r="G110" s="198"/>
      <c r="H110" s="12"/>
      <c r="I110" s="12"/>
      <c r="J110" s="12"/>
    </row>
    <row r="111" spans="1:10" s="136" customFormat="1">
      <c r="A111" s="12"/>
      <c r="B111" s="12"/>
      <c r="C111" s="135"/>
      <c r="E111" s="120"/>
      <c r="F111" s="12"/>
      <c r="G111" s="198"/>
      <c r="H111" s="12"/>
      <c r="I111" s="12"/>
      <c r="J111" s="12"/>
    </row>
    <row r="112" spans="1:10" s="136" customFormat="1">
      <c r="A112" s="12"/>
      <c r="B112" s="12"/>
      <c r="C112" s="135"/>
      <c r="E112" s="120"/>
      <c r="F112" s="12"/>
      <c r="G112" s="198"/>
      <c r="H112" s="12"/>
      <c r="I112" s="12"/>
      <c r="J112" s="12"/>
    </row>
    <row r="113" spans="1:10" s="136" customFormat="1">
      <c r="A113" s="12"/>
      <c r="B113" s="12"/>
      <c r="C113" s="135"/>
      <c r="E113" s="120"/>
      <c r="F113" s="12"/>
      <c r="G113" s="198"/>
      <c r="H113" s="12"/>
      <c r="I113" s="12"/>
      <c r="J113" s="12"/>
    </row>
    <row r="114" spans="1:10" s="136" customFormat="1">
      <c r="A114" s="12"/>
      <c r="B114" s="12"/>
      <c r="C114" s="135"/>
      <c r="E114" s="120"/>
      <c r="F114" s="12"/>
      <c r="G114" s="198"/>
      <c r="H114" s="12"/>
      <c r="I114" s="12"/>
      <c r="J114" s="12"/>
    </row>
    <row r="115" spans="1:10" s="136" customFormat="1">
      <c r="A115" s="12"/>
      <c r="B115" s="12"/>
      <c r="C115" s="135"/>
      <c r="E115" s="120"/>
      <c r="F115" s="12"/>
      <c r="G115" s="198"/>
      <c r="H115" s="12"/>
      <c r="I115" s="12"/>
      <c r="J115" s="12"/>
    </row>
    <row r="116" spans="1:10" s="136" customFormat="1">
      <c r="A116" s="12"/>
      <c r="B116" s="12"/>
      <c r="C116" s="135"/>
      <c r="E116" s="120"/>
      <c r="F116" s="12"/>
      <c r="G116" s="198"/>
      <c r="H116" s="12"/>
      <c r="I116" s="12"/>
      <c r="J116" s="12"/>
    </row>
    <row r="117" spans="1:10" s="136" customFormat="1">
      <c r="A117" s="12"/>
      <c r="B117" s="12"/>
      <c r="C117" s="135"/>
      <c r="E117" s="120"/>
      <c r="F117" s="12"/>
      <c r="G117" s="198"/>
      <c r="H117" s="12"/>
      <c r="I117" s="12"/>
      <c r="J117" s="12"/>
    </row>
    <row r="118" spans="1:10" s="136" customFormat="1">
      <c r="A118" s="12"/>
      <c r="B118" s="12"/>
      <c r="C118" s="135"/>
      <c r="E118" s="120"/>
      <c r="F118" s="12"/>
      <c r="G118" s="198"/>
      <c r="H118" s="12"/>
      <c r="I118" s="12"/>
      <c r="J118" s="12"/>
    </row>
    <row r="119" spans="1:10" s="136" customFormat="1">
      <c r="A119" s="12"/>
      <c r="B119" s="12"/>
      <c r="C119" s="135"/>
      <c r="E119" s="120"/>
      <c r="F119" s="12"/>
      <c r="G119" s="198"/>
      <c r="H119" s="12"/>
      <c r="I119" s="12"/>
      <c r="J119" s="12"/>
    </row>
    <row r="120" spans="1:10" s="136" customFormat="1">
      <c r="A120" s="12"/>
      <c r="B120" s="12"/>
      <c r="C120" s="135"/>
      <c r="E120" s="120"/>
      <c r="F120" s="12"/>
      <c r="G120" s="198"/>
      <c r="H120" s="12"/>
      <c r="I120" s="12"/>
      <c r="J120" s="12"/>
    </row>
    <row r="121" spans="1:10" s="136" customFormat="1">
      <c r="A121" s="12"/>
      <c r="B121" s="12"/>
      <c r="C121" s="135"/>
      <c r="E121" s="120"/>
      <c r="F121" s="12"/>
      <c r="G121" s="198"/>
      <c r="H121" s="12"/>
      <c r="I121" s="12"/>
      <c r="J121" s="12"/>
    </row>
    <row r="122" spans="1:10" s="136" customFormat="1">
      <c r="A122" s="12"/>
      <c r="B122" s="12"/>
      <c r="C122" s="135"/>
      <c r="E122" s="120"/>
      <c r="F122" s="12"/>
      <c r="G122" s="198"/>
      <c r="H122" s="12"/>
      <c r="I122" s="12"/>
      <c r="J122" s="12"/>
    </row>
    <row r="123" spans="1:10" s="136" customFormat="1">
      <c r="A123" s="12"/>
      <c r="B123" s="12"/>
      <c r="C123" s="135"/>
      <c r="E123" s="120"/>
      <c r="F123" s="12"/>
      <c r="G123" s="198"/>
      <c r="H123" s="12"/>
      <c r="I123" s="12"/>
      <c r="J123" s="12"/>
    </row>
    <row r="124" spans="1:10" s="136" customFormat="1">
      <c r="A124" s="12"/>
      <c r="B124" s="12"/>
      <c r="C124" s="135"/>
      <c r="E124" s="120"/>
      <c r="F124" s="12"/>
      <c r="G124" s="198"/>
      <c r="H124" s="12"/>
      <c r="I124" s="12"/>
      <c r="J124" s="12"/>
    </row>
    <row r="125" spans="1:10" s="136" customFormat="1">
      <c r="A125" s="12"/>
      <c r="B125" s="12"/>
      <c r="C125" s="135"/>
      <c r="E125" s="120"/>
      <c r="F125" s="12"/>
      <c r="G125" s="198"/>
      <c r="H125" s="12"/>
      <c r="I125" s="12"/>
      <c r="J125" s="12"/>
    </row>
    <row r="126" spans="1:10" s="136" customFormat="1">
      <c r="A126" s="12"/>
      <c r="B126" s="12"/>
      <c r="C126" s="135"/>
      <c r="E126" s="120"/>
      <c r="F126" s="12"/>
      <c r="G126" s="198"/>
      <c r="H126" s="12"/>
      <c r="I126" s="12"/>
      <c r="J126" s="12"/>
    </row>
    <row r="127" spans="1:10" s="136" customFormat="1">
      <c r="A127" s="12"/>
      <c r="B127" s="12"/>
      <c r="C127" s="135"/>
      <c r="E127" s="120"/>
      <c r="F127" s="12"/>
      <c r="G127" s="198"/>
      <c r="H127" s="12"/>
      <c r="I127" s="12"/>
      <c r="J127" s="12"/>
    </row>
    <row r="128" spans="1:10" s="136" customFormat="1">
      <c r="A128" s="12"/>
      <c r="B128" s="12"/>
      <c r="C128" s="135"/>
      <c r="E128" s="120"/>
      <c r="F128" s="12"/>
      <c r="G128" s="198"/>
      <c r="H128" s="12"/>
      <c r="I128" s="12"/>
      <c r="J128" s="12"/>
    </row>
    <row r="129" spans="1:10" s="136" customFormat="1">
      <c r="A129" s="12"/>
      <c r="B129" s="12"/>
      <c r="C129" s="135"/>
      <c r="E129" s="120"/>
      <c r="F129" s="12"/>
      <c r="G129" s="198"/>
      <c r="H129" s="12"/>
      <c r="I129" s="12"/>
      <c r="J129" s="12"/>
    </row>
    <row r="130" spans="1:10" s="136" customFormat="1">
      <c r="A130" s="12"/>
      <c r="B130" s="12"/>
      <c r="C130" s="135"/>
      <c r="E130" s="120"/>
      <c r="F130" s="12"/>
      <c r="G130" s="198"/>
      <c r="H130" s="12"/>
      <c r="I130" s="12"/>
      <c r="J130" s="12"/>
    </row>
    <row r="131" spans="1:10" s="136" customFormat="1">
      <c r="A131" s="12"/>
      <c r="B131" s="12"/>
      <c r="C131" s="135"/>
      <c r="E131" s="120"/>
      <c r="F131" s="12"/>
      <c r="G131" s="198"/>
      <c r="H131" s="12"/>
      <c r="I131" s="12"/>
      <c r="J131" s="12"/>
    </row>
    <row r="132" spans="1:10" s="136" customFormat="1">
      <c r="A132" s="12"/>
      <c r="B132" s="12"/>
      <c r="C132" s="135"/>
      <c r="E132" s="120"/>
      <c r="F132" s="12"/>
      <c r="G132" s="198"/>
      <c r="H132" s="12"/>
      <c r="I132" s="12"/>
      <c r="J132" s="12"/>
    </row>
    <row r="133" spans="1:10" s="136" customFormat="1">
      <c r="A133" s="12"/>
      <c r="B133" s="12"/>
      <c r="C133" s="135"/>
      <c r="E133" s="120"/>
      <c r="F133" s="12"/>
      <c r="G133" s="198"/>
      <c r="H133" s="12"/>
      <c r="I133" s="12"/>
      <c r="J133" s="12"/>
    </row>
    <row r="134" spans="1:10" s="136" customFormat="1">
      <c r="A134" s="12"/>
      <c r="B134" s="12"/>
      <c r="C134" s="135"/>
      <c r="E134" s="120"/>
      <c r="F134" s="12"/>
      <c r="G134" s="198"/>
      <c r="H134" s="12"/>
      <c r="I134" s="12"/>
      <c r="J134" s="12"/>
    </row>
    <row r="135" spans="1:10" s="136" customFormat="1">
      <c r="A135" s="12"/>
      <c r="B135" s="12"/>
      <c r="C135" s="135"/>
      <c r="E135" s="120"/>
      <c r="F135" s="12"/>
      <c r="G135" s="198"/>
      <c r="H135" s="12"/>
      <c r="I135" s="12"/>
      <c r="J135" s="12"/>
    </row>
    <row r="136" spans="1:10" s="136" customFormat="1">
      <c r="A136" s="12"/>
      <c r="B136" s="12"/>
      <c r="C136" s="135"/>
      <c r="E136" s="120"/>
      <c r="F136" s="12"/>
      <c r="G136" s="198"/>
      <c r="H136" s="12"/>
      <c r="I136" s="12"/>
      <c r="J136" s="12"/>
    </row>
    <row r="137" spans="1:10" s="136" customFormat="1">
      <c r="A137" s="12"/>
      <c r="B137" s="12"/>
      <c r="C137" s="135"/>
      <c r="E137" s="120"/>
      <c r="F137" s="12"/>
      <c r="G137" s="198"/>
      <c r="H137" s="12"/>
      <c r="I137" s="12"/>
      <c r="J137" s="12"/>
    </row>
    <row r="138" spans="1:10" s="136" customFormat="1">
      <c r="A138" s="12"/>
      <c r="B138" s="12"/>
      <c r="C138" s="135"/>
      <c r="E138" s="120"/>
      <c r="F138" s="12"/>
      <c r="G138" s="198"/>
      <c r="H138" s="12"/>
      <c r="I138" s="12"/>
      <c r="J138" s="12"/>
    </row>
    <row r="139" spans="1:10" s="136" customFormat="1">
      <c r="A139" s="12"/>
      <c r="B139" s="12"/>
      <c r="C139" s="135"/>
      <c r="E139" s="120"/>
      <c r="F139" s="12"/>
      <c r="G139" s="198"/>
      <c r="H139" s="12"/>
      <c r="I139" s="12"/>
      <c r="J139" s="12"/>
    </row>
    <row r="140" spans="1:10" s="136" customFormat="1">
      <c r="A140" s="12"/>
      <c r="B140" s="12"/>
      <c r="C140" s="135"/>
      <c r="E140" s="120"/>
      <c r="F140" s="12"/>
      <c r="G140" s="198"/>
      <c r="H140" s="12"/>
      <c r="I140" s="12"/>
      <c r="J140" s="12"/>
    </row>
    <row r="141" spans="1:10" s="136" customFormat="1">
      <c r="A141" s="12"/>
      <c r="B141" s="12"/>
      <c r="C141" s="135"/>
      <c r="E141" s="120"/>
      <c r="F141" s="12"/>
      <c r="G141" s="198"/>
      <c r="H141" s="12"/>
      <c r="I141" s="12"/>
      <c r="J141" s="12"/>
    </row>
    <row r="142" spans="1:10" s="136" customFormat="1">
      <c r="A142" s="12"/>
      <c r="B142" s="12"/>
      <c r="C142" s="135"/>
      <c r="E142" s="120"/>
      <c r="F142" s="12"/>
      <c r="G142" s="198"/>
      <c r="H142" s="12"/>
      <c r="I142" s="12"/>
      <c r="J142" s="12"/>
    </row>
    <row r="143" spans="1:10" s="136" customFormat="1">
      <c r="A143" s="12"/>
      <c r="B143" s="12"/>
      <c r="C143" s="135"/>
      <c r="E143" s="120"/>
      <c r="F143" s="12"/>
      <c r="G143" s="198"/>
      <c r="H143" s="12"/>
      <c r="I143" s="12"/>
      <c r="J143" s="12"/>
    </row>
    <row r="144" spans="1:10" s="136" customFormat="1">
      <c r="A144" s="12"/>
      <c r="B144" s="12"/>
      <c r="C144" s="135"/>
      <c r="E144" s="120"/>
      <c r="F144" s="12"/>
      <c r="G144" s="198"/>
      <c r="H144" s="12"/>
      <c r="I144" s="12"/>
      <c r="J144" s="12"/>
    </row>
    <row r="145" spans="1:10" s="136" customFormat="1">
      <c r="A145" s="12"/>
      <c r="B145" s="12"/>
      <c r="C145" s="135"/>
      <c r="E145" s="120"/>
      <c r="F145" s="12"/>
      <c r="G145" s="198"/>
      <c r="H145" s="12"/>
      <c r="I145" s="12"/>
      <c r="J145" s="12"/>
    </row>
    <row r="146" spans="1:10" s="136" customFormat="1">
      <c r="A146" s="12"/>
      <c r="B146" s="12"/>
      <c r="C146" s="135"/>
      <c r="E146" s="120"/>
      <c r="F146" s="12"/>
      <c r="G146" s="198"/>
      <c r="H146" s="12"/>
      <c r="I146" s="12"/>
      <c r="J146" s="12"/>
    </row>
    <row r="147" spans="1:10" s="136" customFormat="1">
      <c r="A147" s="12"/>
      <c r="B147" s="12"/>
      <c r="C147" s="135"/>
      <c r="E147" s="120"/>
      <c r="F147" s="12"/>
      <c r="G147" s="198"/>
      <c r="H147" s="12"/>
      <c r="I147" s="12"/>
      <c r="J147" s="12"/>
    </row>
    <row r="148" spans="1:10" s="136" customFormat="1">
      <c r="A148" s="12"/>
      <c r="B148" s="12"/>
      <c r="C148" s="135"/>
      <c r="E148" s="120"/>
      <c r="F148" s="12"/>
      <c r="G148" s="198"/>
      <c r="H148" s="12"/>
      <c r="I148" s="12"/>
      <c r="J148" s="12"/>
    </row>
    <row r="149" spans="1:10" s="136" customFormat="1">
      <c r="A149" s="12"/>
      <c r="B149" s="12"/>
      <c r="C149" s="135"/>
      <c r="E149" s="120"/>
      <c r="F149" s="12"/>
      <c r="G149" s="198"/>
      <c r="H149" s="12"/>
      <c r="I149" s="12"/>
      <c r="J149" s="12"/>
    </row>
    <row r="150" spans="1:10" s="136" customFormat="1">
      <c r="A150" s="12"/>
      <c r="B150" s="12"/>
      <c r="C150" s="135"/>
      <c r="E150" s="120"/>
      <c r="F150" s="12"/>
      <c r="G150" s="198"/>
      <c r="H150" s="12"/>
      <c r="I150" s="12"/>
      <c r="J150" s="12"/>
    </row>
    <row r="151" spans="1:10" s="136" customFormat="1">
      <c r="A151" s="12"/>
      <c r="B151" s="12"/>
      <c r="C151" s="135"/>
      <c r="E151" s="120"/>
      <c r="F151" s="12"/>
      <c r="G151" s="198"/>
      <c r="H151" s="12"/>
      <c r="I151" s="12"/>
      <c r="J151" s="12"/>
    </row>
    <row r="152" spans="1:10" s="136" customFormat="1">
      <c r="A152" s="12"/>
      <c r="B152" s="12"/>
      <c r="C152" s="135"/>
      <c r="E152" s="120"/>
      <c r="F152" s="12"/>
      <c r="G152" s="198"/>
      <c r="H152" s="12"/>
      <c r="I152" s="12"/>
      <c r="J152" s="12"/>
    </row>
    <row r="153" spans="1:10" s="136" customFormat="1">
      <c r="A153" s="12"/>
      <c r="B153" s="12"/>
      <c r="C153" s="135"/>
      <c r="E153" s="120"/>
      <c r="F153" s="12"/>
      <c r="G153" s="198"/>
      <c r="H153" s="12"/>
      <c r="I153" s="12"/>
      <c r="J153" s="12"/>
    </row>
    <row r="154" spans="1:10" s="136" customFormat="1">
      <c r="A154" s="12"/>
      <c r="B154" s="12"/>
      <c r="C154" s="135"/>
      <c r="E154" s="120"/>
      <c r="F154" s="12"/>
      <c r="G154" s="198"/>
      <c r="H154" s="12"/>
      <c r="I154" s="12"/>
      <c r="J154" s="12"/>
    </row>
    <row r="155" spans="1:10" s="136" customFormat="1">
      <c r="A155" s="12"/>
      <c r="B155" s="12"/>
      <c r="C155" s="135"/>
      <c r="E155" s="120"/>
      <c r="F155" s="12"/>
      <c r="G155" s="198"/>
      <c r="H155" s="12"/>
      <c r="I155" s="12"/>
      <c r="J155" s="12"/>
    </row>
    <row r="156" spans="1:10" s="136" customFormat="1">
      <c r="A156" s="12"/>
      <c r="B156" s="12"/>
      <c r="C156" s="135"/>
      <c r="E156" s="120"/>
      <c r="F156" s="12"/>
      <c r="G156" s="198"/>
      <c r="H156" s="12"/>
      <c r="I156" s="12"/>
      <c r="J156" s="12"/>
    </row>
    <row r="157" spans="1:10" s="136" customFormat="1">
      <c r="A157" s="12"/>
      <c r="B157" s="12"/>
      <c r="C157" s="135"/>
      <c r="E157" s="120"/>
      <c r="F157" s="12"/>
      <c r="G157" s="198"/>
      <c r="H157" s="12"/>
      <c r="I157" s="12"/>
      <c r="J157" s="12"/>
    </row>
    <row r="158" spans="1:10" s="136" customFormat="1">
      <c r="A158" s="12"/>
      <c r="B158" s="12"/>
      <c r="C158" s="135"/>
      <c r="E158" s="120"/>
      <c r="F158" s="12"/>
      <c r="G158" s="198"/>
      <c r="H158" s="12"/>
      <c r="I158" s="12"/>
      <c r="J158" s="12"/>
    </row>
  </sheetData>
  <pageMargins left="0.7" right="0.7" top="0.75" bottom="0.75" header="0.3" footer="0.3"/>
  <pageSetup fitToWidth="0" fitToHeight="0" orientation="portrait"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7"/>
  <dimension ref="A1:B393"/>
  <sheetViews>
    <sheetView workbookViewId="0"/>
  </sheetViews>
  <sheetFormatPr defaultColWidth="8.765625" defaultRowHeight="15.5"/>
  <cols>
    <col min="1" max="1" width="20.23046875" style="2" customWidth="1"/>
    <col min="2" max="2" width="39.4609375" style="2" customWidth="1"/>
    <col min="3" max="3" width="8.765625" style="2" customWidth="1"/>
    <col min="4" max="16384" width="8.765625" style="2"/>
  </cols>
  <sheetData>
    <row r="1" spans="1:2" ht="20">
      <c r="A1" s="15" t="s">
        <v>1859</v>
      </c>
    </row>
    <row r="2" spans="1:2">
      <c r="A2" s="2" t="s">
        <v>490</v>
      </c>
    </row>
    <row r="3" spans="1:2" ht="26.5" customHeight="1">
      <c r="A3" s="5" t="s">
        <v>1860</v>
      </c>
      <c r="B3" s="5" t="s">
        <v>1861</v>
      </c>
    </row>
    <row r="4" spans="1:2">
      <c r="A4" s="7" t="s">
        <v>1862</v>
      </c>
      <c r="B4" s="2" t="s">
        <v>1863</v>
      </c>
    </row>
    <row r="5" spans="1:2">
      <c r="A5" s="7" t="s">
        <v>1862</v>
      </c>
      <c r="B5" s="2" t="s">
        <v>1864</v>
      </c>
    </row>
    <row r="6" spans="1:2">
      <c r="A6" s="7" t="s">
        <v>1862</v>
      </c>
      <c r="B6" s="2" t="s">
        <v>1865</v>
      </c>
    </row>
    <row r="7" spans="1:2">
      <c r="A7" s="7" t="s">
        <v>1862</v>
      </c>
      <c r="B7" s="2" t="s">
        <v>1866</v>
      </c>
    </row>
    <row r="8" spans="1:2">
      <c r="A8" s="7" t="s">
        <v>1862</v>
      </c>
      <c r="B8" s="2" t="s">
        <v>1867</v>
      </c>
    </row>
    <row r="9" spans="1:2">
      <c r="A9" s="7" t="s">
        <v>1862</v>
      </c>
      <c r="B9" s="2" t="s">
        <v>1868</v>
      </c>
    </row>
    <row r="10" spans="1:2">
      <c r="A10" s="7" t="s">
        <v>1862</v>
      </c>
      <c r="B10" s="2" t="s">
        <v>1869</v>
      </c>
    </row>
    <row r="11" spans="1:2">
      <c r="A11" s="7" t="s">
        <v>1862</v>
      </c>
      <c r="B11" s="2" t="s">
        <v>1870</v>
      </c>
    </row>
    <row r="12" spans="1:2">
      <c r="A12" s="7" t="s">
        <v>1862</v>
      </c>
      <c r="B12" s="2" t="s">
        <v>1871</v>
      </c>
    </row>
    <row r="13" spans="1:2">
      <c r="A13" s="7" t="s">
        <v>1862</v>
      </c>
      <c r="B13" s="2" t="s">
        <v>1872</v>
      </c>
    </row>
    <row r="14" spans="1:2">
      <c r="A14" s="7" t="s">
        <v>1862</v>
      </c>
      <c r="B14" s="2" t="s">
        <v>1873</v>
      </c>
    </row>
    <row r="15" spans="1:2">
      <c r="A15" s="7" t="s">
        <v>1862</v>
      </c>
      <c r="B15" s="2" t="s">
        <v>1874</v>
      </c>
    </row>
    <row r="16" spans="1:2">
      <c r="A16" s="7" t="s">
        <v>1862</v>
      </c>
      <c r="B16" s="2" t="s">
        <v>1875</v>
      </c>
    </row>
    <row r="17" spans="1:2">
      <c r="A17" s="7" t="s">
        <v>1862</v>
      </c>
      <c r="B17" s="2" t="s">
        <v>1876</v>
      </c>
    </row>
    <row r="18" spans="1:2">
      <c r="A18" s="7" t="s">
        <v>1862</v>
      </c>
      <c r="B18" s="2" t="s">
        <v>1877</v>
      </c>
    </row>
    <row r="19" spans="1:2">
      <c r="A19" s="7" t="s">
        <v>1862</v>
      </c>
      <c r="B19" s="2" t="s">
        <v>1878</v>
      </c>
    </row>
    <row r="20" spans="1:2">
      <c r="A20" s="7" t="s">
        <v>1862</v>
      </c>
      <c r="B20" s="2" t="s">
        <v>1879</v>
      </c>
    </row>
    <row r="21" spans="1:2">
      <c r="A21" s="7" t="s">
        <v>1862</v>
      </c>
      <c r="B21" s="2" t="s">
        <v>1880</v>
      </c>
    </row>
    <row r="22" spans="1:2">
      <c r="A22" s="7" t="s">
        <v>1862</v>
      </c>
      <c r="B22" s="2" t="s">
        <v>1881</v>
      </c>
    </row>
    <row r="23" spans="1:2">
      <c r="A23" s="7" t="s">
        <v>1862</v>
      </c>
      <c r="B23" s="2" t="s">
        <v>1882</v>
      </c>
    </row>
    <row r="24" spans="1:2">
      <c r="A24" s="7" t="s">
        <v>1862</v>
      </c>
      <c r="B24" s="2" t="s">
        <v>1883</v>
      </c>
    </row>
    <row r="25" spans="1:2">
      <c r="A25" s="7" t="s">
        <v>1862</v>
      </c>
      <c r="B25" s="2" t="s">
        <v>1884</v>
      </c>
    </row>
    <row r="26" spans="1:2">
      <c r="A26" s="7" t="s">
        <v>1862</v>
      </c>
      <c r="B26" s="2" t="s">
        <v>1885</v>
      </c>
    </row>
    <row r="27" spans="1:2">
      <c r="A27" s="7" t="s">
        <v>1862</v>
      </c>
      <c r="B27" s="2" t="s">
        <v>1886</v>
      </c>
    </row>
    <row r="28" spans="1:2">
      <c r="A28" s="7" t="s">
        <v>1862</v>
      </c>
      <c r="B28" s="2" t="s">
        <v>1887</v>
      </c>
    </row>
    <row r="29" spans="1:2">
      <c r="A29" s="7" t="s">
        <v>1862</v>
      </c>
      <c r="B29" s="2" t="s">
        <v>1888</v>
      </c>
    </row>
    <row r="30" spans="1:2">
      <c r="A30" s="7" t="s">
        <v>1862</v>
      </c>
      <c r="B30" s="2" t="s">
        <v>1889</v>
      </c>
    </row>
    <row r="31" spans="1:2">
      <c r="A31" s="7" t="s">
        <v>1862</v>
      </c>
      <c r="B31" s="2" t="s">
        <v>1890</v>
      </c>
    </row>
    <row r="32" spans="1:2">
      <c r="A32" s="7" t="s">
        <v>1862</v>
      </c>
      <c r="B32" s="2" t="s">
        <v>1891</v>
      </c>
    </row>
    <row r="33" spans="1:2">
      <c r="A33" s="7" t="s">
        <v>1862</v>
      </c>
      <c r="B33" s="2" t="s">
        <v>1892</v>
      </c>
    </row>
    <row r="34" spans="1:2">
      <c r="A34" s="7" t="s">
        <v>1862</v>
      </c>
      <c r="B34" s="2" t="s">
        <v>1893</v>
      </c>
    </row>
    <row r="35" spans="1:2">
      <c r="A35" s="7" t="s">
        <v>1862</v>
      </c>
      <c r="B35" s="2" t="s">
        <v>1894</v>
      </c>
    </row>
    <row r="36" spans="1:2">
      <c r="A36" s="7" t="s">
        <v>1862</v>
      </c>
      <c r="B36" s="2" t="s">
        <v>1895</v>
      </c>
    </row>
    <row r="37" spans="1:2">
      <c r="A37" s="7" t="s">
        <v>1862</v>
      </c>
      <c r="B37" s="2" t="s">
        <v>1896</v>
      </c>
    </row>
    <row r="38" spans="1:2">
      <c r="A38" s="7" t="s">
        <v>1862</v>
      </c>
      <c r="B38" s="2" t="s">
        <v>1897</v>
      </c>
    </row>
    <row r="39" spans="1:2">
      <c r="A39" s="7" t="s">
        <v>1898</v>
      </c>
      <c r="B39" s="2" t="s">
        <v>1899</v>
      </c>
    </row>
    <row r="40" spans="1:2">
      <c r="A40" s="7" t="s">
        <v>1898</v>
      </c>
      <c r="B40" s="2" t="s">
        <v>1900</v>
      </c>
    </row>
    <row r="41" spans="1:2">
      <c r="A41" s="7" t="s">
        <v>1898</v>
      </c>
      <c r="B41" s="2" t="s">
        <v>1901</v>
      </c>
    </row>
    <row r="42" spans="1:2">
      <c r="A42" s="7" t="s">
        <v>1898</v>
      </c>
      <c r="B42" s="2" t="s">
        <v>1902</v>
      </c>
    </row>
    <row r="43" spans="1:2">
      <c r="A43" s="7" t="s">
        <v>1898</v>
      </c>
      <c r="B43" s="2" t="s">
        <v>1903</v>
      </c>
    </row>
    <row r="44" spans="1:2">
      <c r="A44" s="7" t="s">
        <v>1898</v>
      </c>
      <c r="B44" s="2" t="s">
        <v>1904</v>
      </c>
    </row>
    <row r="45" spans="1:2">
      <c r="A45" s="7" t="s">
        <v>1898</v>
      </c>
      <c r="B45" s="2" t="s">
        <v>1905</v>
      </c>
    </row>
    <row r="46" spans="1:2">
      <c r="A46" s="7" t="s">
        <v>1898</v>
      </c>
      <c r="B46" s="2" t="s">
        <v>1906</v>
      </c>
    </row>
    <row r="47" spans="1:2">
      <c r="A47" s="7" t="s">
        <v>1898</v>
      </c>
      <c r="B47" s="2" t="s">
        <v>1907</v>
      </c>
    </row>
    <row r="48" spans="1:2">
      <c r="A48" s="7" t="s">
        <v>1898</v>
      </c>
      <c r="B48" s="2" t="s">
        <v>1908</v>
      </c>
    </row>
    <row r="49" spans="1:2">
      <c r="A49" s="7" t="s">
        <v>1898</v>
      </c>
      <c r="B49" s="2" t="s">
        <v>1909</v>
      </c>
    </row>
    <row r="50" spans="1:2">
      <c r="A50" s="7" t="s">
        <v>1898</v>
      </c>
      <c r="B50" s="2" t="s">
        <v>1910</v>
      </c>
    </row>
    <row r="51" spans="1:2">
      <c r="A51" s="7" t="s">
        <v>1898</v>
      </c>
      <c r="B51" s="2" t="s">
        <v>1911</v>
      </c>
    </row>
    <row r="52" spans="1:2">
      <c r="A52" s="7" t="s">
        <v>1898</v>
      </c>
      <c r="B52" s="2" t="s">
        <v>1912</v>
      </c>
    </row>
    <row r="53" spans="1:2">
      <c r="A53" s="7" t="s">
        <v>1898</v>
      </c>
      <c r="B53" s="2" t="s">
        <v>1913</v>
      </c>
    </row>
    <row r="54" spans="1:2">
      <c r="A54" s="7" t="s">
        <v>1898</v>
      </c>
      <c r="B54" s="2" t="s">
        <v>1914</v>
      </c>
    </row>
    <row r="55" spans="1:2">
      <c r="A55" s="7" t="s">
        <v>1898</v>
      </c>
      <c r="B55" s="2" t="s">
        <v>1915</v>
      </c>
    </row>
    <row r="56" spans="1:2">
      <c r="A56" s="7" t="s">
        <v>1898</v>
      </c>
      <c r="B56" s="2" t="s">
        <v>1916</v>
      </c>
    </row>
    <row r="57" spans="1:2">
      <c r="A57" s="7" t="s">
        <v>1898</v>
      </c>
      <c r="B57" s="2" t="s">
        <v>1917</v>
      </c>
    </row>
    <row r="58" spans="1:2">
      <c r="A58" s="7" t="s">
        <v>1898</v>
      </c>
      <c r="B58" s="2" t="s">
        <v>1918</v>
      </c>
    </row>
    <row r="59" spans="1:2">
      <c r="A59" s="7" t="s">
        <v>1898</v>
      </c>
      <c r="B59" s="2" t="s">
        <v>1919</v>
      </c>
    </row>
    <row r="60" spans="1:2">
      <c r="A60" s="7" t="s">
        <v>1898</v>
      </c>
      <c r="B60" s="2" t="s">
        <v>1920</v>
      </c>
    </row>
    <row r="61" spans="1:2">
      <c r="A61" s="7" t="s">
        <v>1898</v>
      </c>
      <c r="B61" s="2" t="s">
        <v>1921</v>
      </c>
    </row>
    <row r="62" spans="1:2">
      <c r="A62" s="7" t="s">
        <v>1898</v>
      </c>
      <c r="B62" s="2" t="s">
        <v>1922</v>
      </c>
    </row>
    <row r="63" spans="1:2">
      <c r="A63" s="7" t="s">
        <v>1898</v>
      </c>
      <c r="B63" s="2" t="s">
        <v>1923</v>
      </c>
    </row>
    <row r="64" spans="1:2">
      <c r="A64" s="7" t="s">
        <v>1898</v>
      </c>
      <c r="B64" s="2" t="s">
        <v>1924</v>
      </c>
    </row>
    <row r="65" spans="1:2">
      <c r="A65" s="7" t="s">
        <v>1898</v>
      </c>
      <c r="B65" s="2" t="s">
        <v>1925</v>
      </c>
    </row>
    <row r="66" spans="1:2">
      <c r="A66" s="7" t="s">
        <v>1898</v>
      </c>
      <c r="B66" s="2" t="s">
        <v>1926</v>
      </c>
    </row>
    <row r="67" spans="1:2">
      <c r="A67" s="7" t="s">
        <v>1898</v>
      </c>
      <c r="B67" s="2" t="s">
        <v>1927</v>
      </c>
    </row>
    <row r="68" spans="1:2">
      <c r="A68" s="7" t="s">
        <v>1898</v>
      </c>
      <c r="B68" s="2" t="s">
        <v>1928</v>
      </c>
    </row>
    <row r="69" spans="1:2">
      <c r="A69" s="7" t="s">
        <v>1898</v>
      </c>
      <c r="B69" s="2" t="s">
        <v>1929</v>
      </c>
    </row>
    <row r="70" spans="1:2">
      <c r="A70" s="7" t="s">
        <v>1898</v>
      </c>
      <c r="B70" s="2" t="s">
        <v>1930</v>
      </c>
    </row>
    <row r="71" spans="1:2">
      <c r="A71" s="7" t="s">
        <v>1898</v>
      </c>
      <c r="B71" s="2" t="s">
        <v>1931</v>
      </c>
    </row>
    <row r="72" spans="1:2">
      <c r="A72" s="7" t="s">
        <v>1898</v>
      </c>
      <c r="B72" s="2" t="s">
        <v>1932</v>
      </c>
    </row>
    <row r="73" spans="1:2">
      <c r="A73" s="7" t="s">
        <v>1898</v>
      </c>
      <c r="B73" s="2" t="s">
        <v>1876</v>
      </c>
    </row>
    <row r="74" spans="1:2">
      <c r="A74" s="7" t="s">
        <v>1898</v>
      </c>
      <c r="B74" s="2" t="s">
        <v>1933</v>
      </c>
    </row>
    <row r="75" spans="1:2">
      <c r="A75" s="7" t="s">
        <v>1898</v>
      </c>
      <c r="B75" s="2" t="s">
        <v>1934</v>
      </c>
    </row>
    <row r="76" spans="1:2">
      <c r="A76" s="7" t="s">
        <v>1898</v>
      </c>
      <c r="B76" s="2" t="s">
        <v>1935</v>
      </c>
    </row>
    <row r="77" spans="1:2">
      <c r="A77" s="7" t="s">
        <v>1898</v>
      </c>
      <c r="B77" s="2" t="s">
        <v>1936</v>
      </c>
    </row>
    <row r="78" spans="1:2">
      <c r="A78" s="7" t="s">
        <v>1898</v>
      </c>
      <c r="B78" s="2" t="s">
        <v>1937</v>
      </c>
    </row>
    <row r="79" spans="1:2">
      <c r="A79" s="7" t="s">
        <v>1898</v>
      </c>
      <c r="B79" s="2" t="s">
        <v>1938</v>
      </c>
    </row>
    <row r="80" spans="1:2">
      <c r="A80" s="7" t="s">
        <v>1898</v>
      </c>
      <c r="B80" s="2" t="s">
        <v>1939</v>
      </c>
    </row>
    <row r="81" spans="1:2">
      <c r="A81" s="7" t="s">
        <v>1898</v>
      </c>
      <c r="B81" s="2" t="s">
        <v>1940</v>
      </c>
    </row>
    <row r="82" spans="1:2">
      <c r="A82" s="7" t="s">
        <v>1898</v>
      </c>
      <c r="B82" s="2" t="s">
        <v>1941</v>
      </c>
    </row>
    <row r="83" spans="1:2">
      <c r="A83" s="7" t="s">
        <v>1898</v>
      </c>
      <c r="B83" s="2" t="s">
        <v>1942</v>
      </c>
    </row>
    <row r="84" spans="1:2">
      <c r="A84" s="7" t="s">
        <v>1898</v>
      </c>
      <c r="B84" s="2" t="s">
        <v>1866</v>
      </c>
    </row>
    <row r="85" spans="1:2">
      <c r="A85" s="7" t="s">
        <v>1943</v>
      </c>
      <c r="B85" s="2" t="s">
        <v>1944</v>
      </c>
    </row>
    <row r="86" spans="1:2">
      <c r="A86" s="7" t="s">
        <v>1943</v>
      </c>
      <c r="B86" s="2" t="s">
        <v>1940</v>
      </c>
    </row>
    <row r="87" spans="1:2">
      <c r="A87" s="7" t="s">
        <v>1943</v>
      </c>
      <c r="B87" s="2" t="s">
        <v>1945</v>
      </c>
    </row>
    <row r="88" spans="1:2">
      <c r="A88" s="7"/>
    </row>
    <row r="89" spans="1:2">
      <c r="A89" s="7"/>
    </row>
    <row r="90" spans="1:2">
      <c r="A90" s="7"/>
    </row>
    <row r="91" spans="1:2">
      <c r="A91" s="7"/>
    </row>
    <row r="92" spans="1:2">
      <c r="A92" s="7"/>
    </row>
    <row r="93" spans="1:2">
      <c r="A93" s="7"/>
    </row>
    <row r="94" spans="1:2">
      <c r="A94" s="7"/>
    </row>
    <row r="95" spans="1:2">
      <c r="A95" s="7"/>
    </row>
    <row r="96" spans="1:2">
      <c r="A96" s="7"/>
    </row>
    <row r="97" spans="1:1">
      <c r="A97" s="7"/>
    </row>
    <row r="98" spans="1:1">
      <c r="A98" s="7"/>
    </row>
    <row r="99" spans="1:1">
      <c r="A99" s="7"/>
    </row>
    <row r="100" spans="1:1">
      <c r="A100" s="7"/>
    </row>
    <row r="101" spans="1:1">
      <c r="A101" s="7"/>
    </row>
    <row r="102" spans="1:1">
      <c r="A102" s="7"/>
    </row>
    <row r="103" spans="1:1">
      <c r="A103" s="7"/>
    </row>
    <row r="104" spans="1:1">
      <c r="A104" s="7"/>
    </row>
    <row r="105" spans="1:1">
      <c r="A105" s="7"/>
    </row>
    <row r="106" spans="1:1">
      <c r="A106" s="7"/>
    </row>
    <row r="107" spans="1:1">
      <c r="A107" s="7"/>
    </row>
    <row r="108" spans="1:1">
      <c r="A108" s="7"/>
    </row>
    <row r="109" spans="1:1">
      <c r="A109" s="7"/>
    </row>
    <row r="110" spans="1:1">
      <c r="A110" s="7"/>
    </row>
    <row r="111" spans="1:1">
      <c r="A111" s="7"/>
    </row>
    <row r="112" spans="1:1">
      <c r="A112" s="7"/>
    </row>
    <row r="113" spans="1:1">
      <c r="A113" s="7"/>
    </row>
    <row r="114" spans="1:1">
      <c r="A114" s="7"/>
    </row>
    <row r="115" spans="1:1">
      <c r="A115" s="7"/>
    </row>
    <row r="116" spans="1:1">
      <c r="A116" s="7"/>
    </row>
    <row r="117" spans="1:1">
      <c r="A117" s="7"/>
    </row>
    <row r="118" spans="1:1">
      <c r="A118" s="7"/>
    </row>
    <row r="119" spans="1:1">
      <c r="A119" s="7"/>
    </row>
    <row r="120" spans="1:1">
      <c r="A120" s="7"/>
    </row>
    <row r="121" spans="1:1">
      <c r="A121" s="7"/>
    </row>
    <row r="122" spans="1:1">
      <c r="A122" s="7"/>
    </row>
    <row r="123" spans="1:1">
      <c r="A123" s="7"/>
    </row>
    <row r="124" spans="1:1">
      <c r="A124" s="7"/>
    </row>
    <row r="125" spans="1:1">
      <c r="A125" s="7"/>
    </row>
    <row r="126" spans="1:1">
      <c r="A126" s="7"/>
    </row>
    <row r="127" spans="1:1">
      <c r="A127" s="7"/>
    </row>
    <row r="128" spans="1:1">
      <c r="A128" s="7"/>
    </row>
    <row r="129" spans="1:1">
      <c r="A129" s="7"/>
    </row>
    <row r="130" spans="1:1">
      <c r="A130" s="7"/>
    </row>
    <row r="131" spans="1:1">
      <c r="A131" s="7"/>
    </row>
    <row r="132" spans="1:1">
      <c r="A132" s="7"/>
    </row>
    <row r="133" spans="1:1">
      <c r="A133" s="7"/>
    </row>
    <row r="134" spans="1:1">
      <c r="A134" s="7"/>
    </row>
    <row r="135" spans="1:1">
      <c r="A135" s="7"/>
    </row>
    <row r="136" spans="1:1">
      <c r="A136" s="7"/>
    </row>
    <row r="137" spans="1:1">
      <c r="A137" s="7"/>
    </row>
    <row r="138" spans="1:1">
      <c r="A138" s="7"/>
    </row>
    <row r="139" spans="1:1">
      <c r="A139" s="7"/>
    </row>
    <row r="140" spans="1:1">
      <c r="A140" s="7"/>
    </row>
    <row r="141" spans="1:1">
      <c r="A141" s="7"/>
    </row>
    <row r="142" spans="1:1">
      <c r="A142" s="7"/>
    </row>
    <row r="143" spans="1:1">
      <c r="A143" s="7"/>
    </row>
    <row r="144" spans="1:1">
      <c r="A144" s="7"/>
    </row>
    <row r="145" spans="1:1">
      <c r="A145" s="7"/>
    </row>
    <row r="146" spans="1:1">
      <c r="A146" s="7"/>
    </row>
    <row r="147" spans="1:1">
      <c r="A147" s="7"/>
    </row>
    <row r="148" spans="1:1">
      <c r="A148" s="7"/>
    </row>
    <row r="149" spans="1:1">
      <c r="A149" s="7"/>
    </row>
    <row r="150" spans="1:1">
      <c r="A150" s="7"/>
    </row>
    <row r="151" spans="1:1">
      <c r="A151" s="7"/>
    </row>
    <row r="152" spans="1:1">
      <c r="A152" s="7"/>
    </row>
    <row r="153" spans="1:1">
      <c r="A153" s="7"/>
    </row>
    <row r="154" spans="1:1">
      <c r="A154" s="7"/>
    </row>
    <row r="155" spans="1:1">
      <c r="A155" s="7"/>
    </row>
    <row r="156" spans="1:1">
      <c r="A156" s="7"/>
    </row>
    <row r="157" spans="1:1">
      <c r="A157" s="7"/>
    </row>
    <row r="158" spans="1:1">
      <c r="A158" s="7"/>
    </row>
    <row r="159" spans="1:1">
      <c r="A159" s="7"/>
    </row>
    <row r="160" spans="1:1">
      <c r="A160" s="7"/>
    </row>
    <row r="161" spans="1:1">
      <c r="A161" s="7"/>
    </row>
    <row r="162" spans="1:1">
      <c r="A162" s="7"/>
    </row>
    <row r="163" spans="1:1">
      <c r="A163" s="7"/>
    </row>
    <row r="164" spans="1:1">
      <c r="A164" s="7"/>
    </row>
    <row r="165" spans="1:1">
      <c r="A165" s="7"/>
    </row>
    <row r="166" spans="1:1">
      <c r="A166" s="7"/>
    </row>
    <row r="167" spans="1:1">
      <c r="A167" s="7"/>
    </row>
    <row r="168" spans="1:1">
      <c r="A168" s="7"/>
    </row>
    <row r="169" spans="1:1">
      <c r="A169" s="7"/>
    </row>
    <row r="170" spans="1:1">
      <c r="A170" s="7"/>
    </row>
    <row r="171" spans="1:1">
      <c r="A171" s="7"/>
    </row>
    <row r="172" spans="1:1">
      <c r="A172" s="7"/>
    </row>
    <row r="173" spans="1:1">
      <c r="A173" s="7"/>
    </row>
    <row r="174" spans="1:1">
      <c r="A174" s="7"/>
    </row>
    <row r="175" spans="1:1">
      <c r="A175" s="7"/>
    </row>
    <row r="176" spans="1:1">
      <c r="A176" s="7"/>
    </row>
    <row r="177" spans="1:1">
      <c r="A177" s="7"/>
    </row>
    <row r="178" spans="1:1">
      <c r="A178" s="7"/>
    </row>
    <row r="179" spans="1:1">
      <c r="A179" s="7"/>
    </row>
    <row r="180" spans="1:1">
      <c r="A180" s="7"/>
    </row>
    <row r="181" spans="1:1">
      <c r="A181" s="7"/>
    </row>
    <row r="182" spans="1:1">
      <c r="A182" s="7"/>
    </row>
    <row r="183" spans="1:1">
      <c r="A183" s="7"/>
    </row>
    <row r="184" spans="1:1">
      <c r="A184" s="7"/>
    </row>
    <row r="185" spans="1:1">
      <c r="A185" s="7"/>
    </row>
    <row r="186" spans="1:1">
      <c r="A186" s="7"/>
    </row>
    <row r="187" spans="1:1">
      <c r="A187" s="7"/>
    </row>
    <row r="188" spans="1:1">
      <c r="A188" s="7"/>
    </row>
    <row r="189" spans="1:1">
      <c r="A189" s="7"/>
    </row>
    <row r="190" spans="1:1">
      <c r="A190" s="7"/>
    </row>
    <row r="191" spans="1:1">
      <c r="A191" s="7"/>
    </row>
    <row r="192" spans="1:1">
      <c r="A192" s="7"/>
    </row>
    <row r="193" spans="1:1">
      <c r="A193" s="7"/>
    </row>
    <row r="194" spans="1:1">
      <c r="A194" s="7"/>
    </row>
    <row r="195" spans="1:1">
      <c r="A195" s="7"/>
    </row>
    <row r="196" spans="1:1">
      <c r="A196" s="7"/>
    </row>
    <row r="197" spans="1:1">
      <c r="A197" s="7"/>
    </row>
    <row r="198" spans="1:1">
      <c r="A198" s="7"/>
    </row>
    <row r="199" spans="1:1">
      <c r="A199" s="7"/>
    </row>
    <row r="200" spans="1:1">
      <c r="A200" s="7"/>
    </row>
    <row r="201" spans="1:1">
      <c r="A201" s="7"/>
    </row>
    <row r="202" spans="1:1">
      <c r="A202" s="7"/>
    </row>
    <row r="203" spans="1:1">
      <c r="A203" s="7"/>
    </row>
    <row r="204" spans="1:1">
      <c r="A204" s="7"/>
    </row>
    <row r="205" spans="1:1">
      <c r="A205" s="7"/>
    </row>
    <row r="206" spans="1:1">
      <c r="A206" s="7"/>
    </row>
    <row r="207" spans="1:1">
      <c r="A207" s="7"/>
    </row>
    <row r="208" spans="1:1">
      <c r="A208" s="7"/>
    </row>
    <row r="209" spans="1:1">
      <c r="A209" s="7"/>
    </row>
    <row r="210" spans="1:1">
      <c r="A210" s="7"/>
    </row>
    <row r="211" spans="1:1">
      <c r="A211" s="7"/>
    </row>
    <row r="212" spans="1:1">
      <c r="A212" s="7"/>
    </row>
    <row r="213" spans="1:1">
      <c r="A213" s="7"/>
    </row>
    <row r="214" spans="1:1">
      <c r="A214" s="7"/>
    </row>
    <row r="215" spans="1:1">
      <c r="A215" s="7"/>
    </row>
    <row r="216" spans="1:1">
      <c r="A216" s="7"/>
    </row>
    <row r="217" spans="1:1">
      <c r="A217" s="7"/>
    </row>
    <row r="218" spans="1:1">
      <c r="A218" s="7"/>
    </row>
    <row r="219" spans="1:1">
      <c r="A219" s="7"/>
    </row>
    <row r="220" spans="1:1">
      <c r="A220" s="7"/>
    </row>
    <row r="221" spans="1:1">
      <c r="A221" s="7"/>
    </row>
    <row r="222" spans="1:1">
      <c r="A222" s="7"/>
    </row>
    <row r="223" spans="1:1">
      <c r="A223" s="7"/>
    </row>
    <row r="224" spans="1:1">
      <c r="A224" s="7"/>
    </row>
    <row r="225" spans="1:1">
      <c r="A225" s="7"/>
    </row>
    <row r="226" spans="1:1">
      <c r="A226" s="7"/>
    </row>
    <row r="227" spans="1:1">
      <c r="A227" s="7"/>
    </row>
    <row r="228" spans="1:1">
      <c r="A228" s="7"/>
    </row>
    <row r="229" spans="1:1">
      <c r="A229" s="7"/>
    </row>
    <row r="230" spans="1:1">
      <c r="A230" s="7"/>
    </row>
    <row r="231" spans="1:1">
      <c r="A231" s="7"/>
    </row>
    <row r="232" spans="1:1">
      <c r="A232" s="7"/>
    </row>
    <row r="233" spans="1:1">
      <c r="A233" s="7"/>
    </row>
    <row r="234" spans="1:1">
      <c r="A234" s="7"/>
    </row>
    <row r="235" spans="1:1">
      <c r="A235" s="7"/>
    </row>
    <row r="236" spans="1:1">
      <c r="A236" s="7"/>
    </row>
    <row r="237" spans="1:1">
      <c r="A237" s="7"/>
    </row>
    <row r="238" spans="1:1">
      <c r="A238" s="7"/>
    </row>
    <row r="239" spans="1:1">
      <c r="A239" s="7"/>
    </row>
    <row r="240" spans="1:1">
      <c r="A240" s="7"/>
    </row>
    <row r="241" spans="1:1">
      <c r="A241" s="7"/>
    </row>
    <row r="242" spans="1:1">
      <c r="A242" s="7"/>
    </row>
    <row r="243" spans="1:1">
      <c r="A243" s="7"/>
    </row>
    <row r="244" spans="1:1">
      <c r="A244" s="7"/>
    </row>
    <row r="245" spans="1:1">
      <c r="A245" s="7"/>
    </row>
    <row r="246" spans="1:1">
      <c r="A246" s="7"/>
    </row>
    <row r="247" spans="1:1">
      <c r="A247" s="7"/>
    </row>
    <row r="248" spans="1:1">
      <c r="A248" s="7"/>
    </row>
    <row r="249" spans="1:1">
      <c r="A249" s="7"/>
    </row>
    <row r="250" spans="1:1">
      <c r="A250" s="7"/>
    </row>
    <row r="251" spans="1:1">
      <c r="A251" s="7"/>
    </row>
    <row r="252" spans="1:1">
      <c r="A252" s="7"/>
    </row>
    <row r="253" spans="1:1">
      <c r="A253" s="7"/>
    </row>
    <row r="254" spans="1:1">
      <c r="A254" s="7"/>
    </row>
    <row r="255" spans="1:1">
      <c r="A255" s="7"/>
    </row>
    <row r="256" spans="1:1">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sheetData>
  <pageMargins left="0.7" right="0.7" top="0.75" bottom="0.75" header="0.3" footer="0.3"/>
  <pageSetup paperSize="0" fitToWidth="0" fitToHeight="0" orientation="portrait" horizontalDpi="0" verticalDpi="0" copies="0"/>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dimension ref="A1:I141"/>
  <sheetViews>
    <sheetView workbookViewId="0"/>
  </sheetViews>
  <sheetFormatPr defaultColWidth="8.765625" defaultRowHeight="15.5"/>
  <cols>
    <col min="1" max="1" width="68.765625" style="2" customWidth="1"/>
    <col min="2" max="2" width="26.4609375" style="2" customWidth="1"/>
    <col min="3" max="3" width="23.765625" style="2" customWidth="1"/>
    <col min="4" max="4" width="26.765625" style="6" customWidth="1"/>
    <col min="5" max="5" width="21.765625" style="6" customWidth="1"/>
    <col min="6" max="6" width="27.69140625" style="6" customWidth="1"/>
    <col min="7" max="7" width="31" style="6" customWidth="1"/>
    <col min="8" max="8" width="15.765625" style="6" customWidth="1"/>
    <col min="9" max="9" width="9" customWidth="1"/>
    <col min="10" max="10" width="8.765625" style="2" customWidth="1"/>
    <col min="11" max="16384" width="8.765625" style="2"/>
  </cols>
  <sheetData>
    <row r="1" spans="1:9" ht="20">
      <c r="A1" s="15" t="s">
        <v>1946</v>
      </c>
      <c r="I1" s="2"/>
    </row>
    <row r="2" spans="1:9">
      <c r="A2" s="108" t="s">
        <v>324</v>
      </c>
      <c r="I2" s="2"/>
    </row>
    <row r="3" spans="1:9">
      <c r="D3" s="501" t="s">
        <v>1947</v>
      </c>
      <c r="E3" s="501"/>
      <c r="F3" s="501"/>
      <c r="G3" s="501"/>
      <c r="H3" s="501"/>
      <c r="I3" s="2"/>
    </row>
    <row r="4" spans="1:9">
      <c r="A4" s="5" t="s">
        <v>1948</v>
      </c>
      <c r="B4" s="5" t="s">
        <v>838</v>
      </c>
      <c r="C4" s="5" t="s">
        <v>1949</v>
      </c>
      <c r="D4" s="116" t="s">
        <v>1950</v>
      </c>
      <c r="E4" s="116" t="s">
        <v>1951</v>
      </c>
      <c r="F4" s="116" t="s">
        <v>1952</v>
      </c>
      <c r="G4" s="116" t="s">
        <v>1953</v>
      </c>
      <c r="H4" s="116" t="s">
        <v>1954</v>
      </c>
      <c r="I4" s="2"/>
    </row>
    <row r="5" spans="1:9">
      <c r="A5" s="2" t="s">
        <v>1955</v>
      </c>
      <c r="B5" s="2" t="s">
        <v>235</v>
      </c>
      <c r="C5" s="2" t="s">
        <v>1956</v>
      </c>
      <c r="D5" s="6">
        <v>21</v>
      </c>
      <c r="E5" s="6">
        <v>42</v>
      </c>
      <c r="F5" s="6">
        <v>88</v>
      </c>
      <c r="G5" s="6">
        <v>125</v>
      </c>
      <c r="H5" s="6">
        <v>276</v>
      </c>
      <c r="I5" s="2"/>
    </row>
    <row r="6" spans="1:9">
      <c r="A6" s="2" t="s">
        <v>1957</v>
      </c>
      <c r="B6" s="2" t="s">
        <v>231</v>
      </c>
      <c r="C6" s="2" t="s">
        <v>1958</v>
      </c>
      <c r="D6" s="6">
        <v>1231</v>
      </c>
      <c r="E6" s="6">
        <v>1129</v>
      </c>
      <c r="F6" s="6">
        <v>1143</v>
      </c>
      <c r="G6" s="6">
        <v>1193</v>
      </c>
      <c r="H6" s="6">
        <v>4696</v>
      </c>
      <c r="I6" s="2"/>
    </row>
    <row r="7" spans="1:9">
      <c r="A7" s="2" t="s">
        <v>1959</v>
      </c>
      <c r="B7" s="2" t="s">
        <v>232</v>
      </c>
      <c r="C7" s="2" t="s">
        <v>1960</v>
      </c>
      <c r="D7" s="6">
        <v>245</v>
      </c>
      <c r="E7" s="6">
        <v>239</v>
      </c>
      <c r="F7" s="6">
        <v>265</v>
      </c>
      <c r="G7" s="6">
        <v>461</v>
      </c>
      <c r="H7" s="6">
        <v>1210</v>
      </c>
      <c r="I7" s="2"/>
    </row>
    <row r="8" spans="1:9">
      <c r="A8" s="2" t="s">
        <v>1961</v>
      </c>
      <c r="B8" s="2" t="s">
        <v>229</v>
      </c>
      <c r="C8" s="2" t="s">
        <v>1962</v>
      </c>
      <c r="D8" s="6">
        <v>1121</v>
      </c>
      <c r="E8" s="6">
        <v>1122</v>
      </c>
      <c r="F8" s="6">
        <v>1185</v>
      </c>
      <c r="H8" s="6">
        <v>3428</v>
      </c>
      <c r="I8" s="2"/>
    </row>
    <row r="9" spans="1:9">
      <c r="A9" s="2" t="s">
        <v>1963</v>
      </c>
      <c r="B9" s="2" t="s">
        <v>235</v>
      </c>
      <c r="C9" s="2" t="s">
        <v>1956</v>
      </c>
      <c r="D9" s="6">
        <v>109</v>
      </c>
      <c r="E9" s="6">
        <v>35</v>
      </c>
      <c r="F9" s="6">
        <v>38</v>
      </c>
      <c r="G9" s="6">
        <v>30</v>
      </c>
      <c r="H9" s="6">
        <v>212</v>
      </c>
      <c r="I9" s="2"/>
    </row>
    <row r="10" spans="1:9">
      <c r="A10" s="2" t="s">
        <v>1964</v>
      </c>
      <c r="B10" s="2" t="s">
        <v>229</v>
      </c>
      <c r="C10" s="2" t="s">
        <v>1962</v>
      </c>
      <c r="D10" s="6">
        <v>1775</v>
      </c>
      <c r="E10" s="6">
        <v>2263</v>
      </c>
      <c r="F10" s="6">
        <v>3109</v>
      </c>
      <c r="G10" s="6">
        <v>3252</v>
      </c>
      <c r="H10" s="6">
        <v>10399</v>
      </c>
      <c r="I10" s="2"/>
    </row>
    <row r="11" spans="1:9">
      <c r="A11" s="2" t="s">
        <v>1965</v>
      </c>
      <c r="B11" s="2" t="s">
        <v>228</v>
      </c>
      <c r="C11" s="2" t="s">
        <v>1960</v>
      </c>
      <c r="D11" s="6">
        <v>148</v>
      </c>
      <c r="E11" s="6">
        <v>122</v>
      </c>
      <c r="F11" s="6">
        <v>125</v>
      </c>
      <c r="G11" s="6">
        <v>161</v>
      </c>
      <c r="H11" s="6">
        <v>556</v>
      </c>
      <c r="I11" s="2"/>
    </row>
    <row r="12" spans="1:9">
      <c r="A12" s="2" t="s">
        <v>1966</v>
      </c>
      <c r="B12" s="2" t="s">
        <v>234</v>
      </c>
      <c r="C12" s="2" t="s">
        <v>1958</v>
      </c>
      <c r="H12" s="6">
        <v>0</v>
      </c>
      <c r="I12" s="2"/>
    </row>
    <row r="13" spans="1:9">
      <c r="A13" s="2" t="s">
        <v>1967</v>
      </c>
      <c r="B13" s="2" t="s">
        <v>231</v>
      </c>
      <c r="C13" s="2" t="s">
        <v>1962</v>
      </c>
      <c r="D13" s="6">
        <v>801</v>
      </c>
      <c r="E13" s="6">
        <v>858</v>
      </c>
      <c r="F13" s="6">
        <v>759</v>
      </c>
      <c r="G13" s="6">
        <v>853</v>
      </c>
      <c r="H13" s="6">
        <v>3271</v>
      </c>
      <c r="I13" s="2"/>
    </row>
    <row r="14" spans="1:9">
      <c r="A14" s="2" t="s">
        <v>1968</v>
      </c>
      <c r="B14" s="2" t="s">
        <v>231</v>
      </c>
      <c r="C14" s="2" t="s">
        <v>1960</v>
      </c>
      <c r="D14" s="6">
        <v>344</v>
      </c>
      <c r="E14" s="6">
        <v>396</v>
      </c>
      <c r="H14" s="6">
        <v>740</v>
      </c>
      <c r="I14" s="2"/>
    </row>
    <row r="15" spans="1:9">
      <c r="A15" s="2" t="s">
        <v>1969</v>
      </c>
      <c r="B15" s="2" t="s">
        <v>235</v>
      </c>
      <c r="C15" s="2" t="s">
        <v>1962</v>
      </c>
      <c r="H15" s="6">
        <v>0</v>
      </c>
      <c r="I15" s="2"/>
    </row>
    <row r="16" spans="1:9">
      <c r="A16" s="2" t="s">
        <v>1970</v>
      </c>
      <c r="B16" s="2" t="s">
        <v>232</v>
      </c>
      <c r="C16" s="2" t="s">
        <v>1971</v>
      </c>
      <c r="D16" s="6">
        <v>444</v>
      </c>
      <c r="E16" s="6">
        <v>555</v>
      </c>
      <c r="F16" s="6">
        <v>396</v>
      </c>
      <c r="G16" s="6">
        <v>407</v>
      </c>
      <c r="H16" s="6">
        <v>1802</v>
      </c>
      <c r="I16" s="2"/>
    </row>
    <row r="17" spans="1:9">
      <c r="A17" s="2" t="s">
        <v>1972</v>
      </c>
      <c r="B17" s="2" t="s">
        <v>235</v>
      </c>
      <c r="C17" s="2" t="s">
        <v>1973</v>
      </c>
      <c r="D17" s="6">
        <v>40</v>
      </c>
      <c r="E17" s="6">
        <v>81</v>
      </c>
      <c r="F17" s="6">
        <v>217</v>
      </c>
      <c r="G17" s="6">
        <v>225</v>
      </c>
      <c r="H17" s="6">
        <v>563</v>
      </c>
      <c r="I17" s="2"/>
    </row>
    <row r="18" spans="1:9">
      <c r="A18" s="2" t="s">
        <v>1974</v>
      </c>
      <c r="B18" s="2" t="s">
        <v>228</v>
      </c>
      <c r="C18" s="2" t="s">
        <v>1962</v>
      </c>
      <c r="D18" s="6">
        <v>1602</v>
      </c>
      <c r="E18" s="6">
        <v>1692</v>
      </c>
      <c r="F18" s="6">
        <v>1627</v>
      </c>
      <c r="G18" s="6">
        <v>1815</v>
      </c>
      <c r="H18" s="6">
        <v>6736</v>
      </c>
      <c r="I18" s="2"/>
    </row>
    <row r="19" spans="1:9">
      <c r="A19" s="2" t="s">
        <v>1975</v>
      </c>
      <c r="B19" s="2" t="s">
        <v>229</v>
      </c>
      <c r="C19" s="2" t="s">
        <v>1962</v>
      </c>
      <c r="H19" s="6">
        <v>0</v>
      </c>
      <c r="I19" s="2"/>
    </row>
    <row r="20" spans="1:9">
      <c r="A20" s="2" t="s">
        <v>1976</v>
      </c>
      <c r="B20" s="2" t="s">
        <v>227</v>
      </c>
      <c r="C20" s="2" t="s">
        <v>1956</v>
      </c>
      <c r="H20" s="6">
        <v>0</v>
      </c>
      <c r="I20" s="2"/>
    </row>
    <row r="21" spans="1:9">
      <c r="A21" s="2" t="s">
        <v>1977</v>
      </c>
      <c r="B21" s="2" t="s">
        <v>231</v>
      </c>
      <c r="C21" s="2" t="s">
        <v>1956</v>
      </c>
      <c r="H21" s="6">
        <v>0</v>
      </c>
      <c r="I21" s="2"/>
    </row>
    <row r="22" spans="1:9">
      <c r="A22" s="2" t="s">
        <v>1978</v>
      </c>
      <c r="B22" s="2" t="s">
        <v>230</v>
      </c>
      <c r="C22" s="2" t="s">
        <v>1971</v>
      </c>
      <c r="D22" s="6">
        <v>82</v>
      </c>
      <c r="E22" s="6">
        <v>363</v>
      </c>
      <c r="F22" s="6">
        <v>475</v>
      </c>
      <c r="G22" s="6">
        <v>162</v>
      </c>
      <c r="H22" s="6">
        <v>1082</v>
      </c>
      <c r="I22" s="2"/>
    </row>
    <row r="23" spans="1:9">
      <c r="A23" s="2" t="s">
        <v>1979</v>
      </c>
      <c r="B23" s="2" t="s">
        <v>229</v>
      </c>
      <c r="C23" s="2" t="s">
        <v>1960</v>
      </c>
      <c r="D23" s="6">
        <v>502</v>
      </c>
      <c r="E23" s="6">
        <v>527</v>
      </c>
      <c r="F23" s="6">
        <v>400</v>
      </c>
      <c r="G23" s="6">
        <v>272</v>
      </c>
      <c r="H23" s="6">
        <v>1701</v>
      </c>
      <c r="I23" s="2"/>
    </row>
    <row r="24" spans="1:9">
      <c r="A24" s="2" t="s">
        <v>1980</v>
      </c>
      <c r="B24" s="2" t="s">
        <v>232</v>
      </c>
      <c r="C24" s="2" t="s">
        <v>1956</v>
      </c>
      <c r="D24" s="6">
        <v>246</v>
      </c>
      <c r="E24" s="6">
        <v>296</v>
      </c>
      <c r="F24" s="6">
        <v>309</v>
      </c>
      <c r="G24" s="6">
        <v>217</v>
      </c>
      <c r="H24" s="6">
        <v>1068</v>
      </c>
      <c r="I24" s="2"/>
    </row>
    <row r="25" spans="1:9">
      <c r="A25" s="2" t="s">
        <v>1981</v>
      </c>
      <c r="B25" s="2" t="s">
        <v>235</v>
      </c>
      <c r="C25" s="2" t="s">
        <v>1962</v>
      </c>
      <c r="D25" s="6">
        <v>122</v>
      </c>
      <c r="E25" s="6">
        <v>202</v>
      </c>
      <c r="F25" s="6">
        <v>177</v>
      </c>
      <c r="G25" s="6">
        <v>193</v>
      </c>
      <c r="H25" s="6">
        <v>694</v>
      </c>
      <c r="I25" s="2"/>
    </row>
    <row r="26" spans="1:9">
      <c r="A26" s="2" t="s">
        <v>1982</v>
      </c>
      <c r="B26" s="2" t="s">
        <v>233</v>
      </c>
      <c r="C26" s="2" t="s">
        <v>1956</v>
      </c>
      <c r="D26" s="6">
        <v>0</v>
      </c>
      <c r="E26" s="6">
        <v>8</v>
      </c>
      <c r="F26" s="6">
        <v>13</v>
      </c>
      <c r="G26" s="6">
        <v>3</v>
      </c>
      <c r="H26" s="6">
        <v>24</v>
      </c>
      <c r="I26" s="2"/>
    </row>
    <row r="27" spans="1:9">
      <c r="A27" s="2" t="s">
        <v>1983</v>
      </c>
      <c r="B27" s="2" t="s">
        <v>228</v>
      </c>
      <c r="C27" s="2" t="s">
        <v>1973</v>
      </c>
      <c r="D27" s="6">
        <v>1166</v>
      </c>
      <c r="E27" s="6">
        <v>1104</v>
      </c>
      <c r="F27" s="6">
        <v>1494</v>
      </c>
      <c r="G27" s="6">
        <v>1530</v>
      </c>
      <c r="H27" s="6">
        <v>5294</v>
      </c>
      <c r="I27" s="2"/>
    </row>
    <row r="28" spans="1:9">
      <c r="A28" s="2" t="s">
        <v>1984</v>
      </c>
      <c r="B28" s="2" t="s">
        <v>231</v>
      </c>
      <c r="C28" s="2" t="s">
        <v>1956</v>
      </c>
      <c r="H28" s="6">
        <v>0</v>
      </c>
      <c r="I28" s="2"/>
    </row>
    <row r="29" spans="1:9">
      <c r="A29" s="2" t="s">
        <v>1985</v>
      </c>
      <c r="B29" s="2" t="s">
        <v>232</v>
      </c>
      <c r="C29" s="2" t="s">
        <v>1962</v>
      </c>
      <c r="D29" s="6">
        <v>378</v>
      </c>
      <c r="E29" s="6">
        <v>348</v>
      </c>
      <c r="F29" s="6">
        <v>426</v>
      </c>
      <c r="G29" s="6">
        <v>312</v>
      </c>
      <c r="H29" s="6">
        <v>1464</v>
      </c>
      <c r="I29" s="2"/>
    </row>
    <row r="30" spans="1:9">
      <c r="A30" s="2" t="s">
        <v>1986</v>
      </c>
      <c r="B30" s="2" t="s">
        <v>231</v>
      </c>
      <c r="C30" s="2" t="s">
        <v>1973</v>
      </c>
      <c r="E30" s="6">
        <v>556</v>
      </c>
      <c r="F30" s="6">
        <v>411</v>
      </c>
      <c r="G30" s="6">
        <v>549</v>
      </c>
      <c r="H30" s="6">
        <v>1516</v>
      </c>
      <c r="I30" s="2"/>
    </row>
    <row r="31" spans="1:9">
      <c r="A31" s="2" t="s">
        <v>1987</v>
      </c>
      <c r="B31" s="2" t="s">
        <v>228</v>
      </c>
      <c r="C31" s="2" t="s">
        <v>1973</v>
      </c>
      <c r="H31" s="6">
        <v>0</v>
      </c>
      <c r="I31" s="2"/>
    </row>
    <row r="32" spans="1:9">
      <c r="A32" s="2" t="s">
        <v>1988</v>
      </c>
      <c r="B32" s="2" t="s">
        <v>232</v>
      </c>
      <c r="C32" s="2" t="s">
        <v>1973</v>
      </c>
      <c r="D32" s="6">
        <v>289</v>
      </c>
      <c r="G32" s="6">
        <v>299</v>
      </c>
      <c r="H32" s="6">
        <v>588</v>
      </c>
      <c r="I32" s="2"/>
    </row>
    <row r="33" spans="1:9">
      <c r="A33" s="2" t="s">
        <v>1989</v>
      </c>
      <c r="B33" s="2" t="s">
        <v>229</v>
      </c>
      <c r="C33" s="2" t="s">
        <v>1962</v>
      </c>
      <c r="D33" s="6">
        <v>252</v>
      </c>
      <c r="E33" s="6">
        <v>252</v>
      </c>
      <c r="F33" s="6">
        <v>288</v>
      </c>
      <c r="G33" s="6">
        <v>246</v>
      </c>
      <c r="H33" s="6">
        <v>1038</v>
      </c>
      <c r="I33" s="2"/>
    </row>
    <row r="34" spans="1:9">
      <c r="A34" s="2" t="s">
        <v>1990</v>
      </c>
      <c r="B34" s="2" t="s">
        <v>232</v>
      </c>
      <c r="C34" s="2" t="s">
        <v>1973</v>
      </c>
      <c r="D34" s="6">
        <v>741</v>
      </c>
      <c r="E34" s="6">
        <v>795</v>
      </c>
      <c r="F34" s="6">
        <v>745</v>
      </c>
      <c r="G34" s="6">
        <v>757</v>
      </c>
      <c r="H34" s="6">
        <v>3038</v>
      </c>
      <c r="I34" s="2"/>
    </row>
    <row r="35" spans="1:9">
      <c r="A35" s="2" t="s">
        <v>1991</v>
      </c>
      <c r="B35" s="2" t="s">
        <v>230</v>
      </c>
      <c r="C35" s="2" t="s">
        <v>1960</v>
      </c>
      <c r="D35" s="6">
        <v>1</v>
      </c>
      <c r="E35" s="6">
        <v>4</v>
      </c>
      <c r="F35" s="6">
        <v>22</v>
      </c>
      <c r="G35" s="6">
        <v>15</v>
      </c>
      <c r="H35" s="6">
        <v>42</v>
      </c>
      <c r="I35" s="2"/>
    </row>
    <row r="36" spans="1:9">
      <c r="A36" s="2" t="s">
        <v>1992</v>
      </c>
      <c r="B36" s="2" t="s">
        <v>234</v>
      </c>
      <c r="C36" s="2" t="s">
        <v>1956</v>
      </c>
      <c r="G36" s="6">
        <v>254</v>
      </c>
      <c r="H36" s="6">
        <v>254</v>
      </c>
      <c r="I36" s="2"/>
    </row>
    <row r="37" spans="1:9">
      <c r="A37" s="2" t="s">
        <v>1993</v>
      </c>
      <c r="B37" s="2" t="s">
        <v>233</v>
      </c>
      <c r="C37" s="2" t="s">
        <v>1973</v>
      </c>
      <c r="D37" s="6">
        <v>83</v>
      </c>
      <c r="E37" s="6">
        <v>118</v>
      </c>
      <c r="F37" s="6">
        <v>103</v>
      </c>
      <c r="G37" s="6">
        <v>100</v>
      </c>
      <c r="H37" s="6">
        <v>404</v>
      </c>
      <c r="I37" s="2"/>
    </row>
    <row r="38" spans="1:9">
      <c r="A38" s="2" t="s">
        <v>1994</v>
      </c>
      <c r="B38" s="2" t="s">
        <v>229</v>
      </c>
      <c r="C38" s="2" t="s">
        <v>1958</v>
      </c>
      <c r="D38" s="6">
        <v>1445</v>
      </c>
      <c r="E38" s="6">
        <v>1121</v>
      </c>
      <c r="F38" s="6">
        <v>1604</v>
      </c>
      <c r="G38" s="6">
        <v>1577</v>
      </c>
      <c r="H38" s="6">
        <v>5747</v>
      </c>
      <c r="I38" s="2"/>
    </row>
    <row r="39" spans="1:9">
      <c r="A39" s="2" t="s">
        <v>1995</v>
      </c>
      <c r="B39" s="2" t="s">
        <v>233</v>
      </c>
      <c r="C39" s="2" t="s">
        <v>1960</v>
      </c>
      <c r="D39" s="6">
        <v>147</v>
      </c>
      <c r="E39" s="6">
        <v>159</v>
      </c>
      <c r="F39" s="6">
        <v>114</v>
      </c>
      <c r="G39" s="6">
        <v>151</v>
      </c>
      <c r="H39" s="6">
        <v>571</v>
      </c>
      <c r="I39" s="2"/>
    </row>
    <row r="40" spans="1:9">
      <c r="A40" s="2" t="s">
        <v>1996</v>
      </c>
      <c r="B40" s="2" t="s">
        <v>229</v>
      </c>
      <c r="C40" s="2" t="s">
        <v>1962</v>
      </c>
      <c r="D40" s="6">
        <v>420</v>
      </c>
      <c r="E40" s="6">
        <v>395</v>
      </c>
      <c r="F40" s="6">
        <v>433</v>
      </c>
      <c r="G40" s="6">
        <v>492</v>
      </c>
      <c r="H40" s="6">
        <v>1740</v>
      </c>
      <c r="I40" s="2"/>
    </row>
    <row r="41" spans="1:9">
      <c r="A41" s="2" t="s">
        <v>1997</v>
      </c>
      <c r="B41" s="2" t="s">
        <v>232</v>
      </c>
      <c r="C41" s="2" t="s">
        <v>1973</v>
      </c>
      <c r="D41" s="6">
        <v>235</v>
      </c>
      <c r="E41" s="6">
        <v>283</v>
      </c>
      <c r="F41" s="6">
        <v>288</v>
      </c>
      <c r="G41" s="6">
        <v>333</v>
      </c>
      <c r="H41" s="6">
        <v>1139</v>
      </c>
      <c r="I41" s="2"/>
    </row>
    <row r="42" spans="1:9">
      <c r="A42" s="2" t="s">
        <v>1998</v>
      </c>
      <c r="B42" s="2" t="s">
        <v>235</v>
      </c>
      <c r="C42" s="2" t="s">
        <v>1956</v>
      </c>
      <c r="G42" s="6">
        <v>84</v>
      </c>
      <c r="H42" s="6">
        <v>84</v>
      </c>
      <c r="I42" s="2"/>
    </row>
    <row r="43" spans="1:9">
      <c r="A43" s="2" t="s">
        <v>1999</v>
      </c>
      <c r="B43" s="2" t="s">
        <v>229</v>
      </c>
      <c r="C43" s="2" t="s">
        <v>1962</v>
      </c>
      <c r="D43" s="6">
        <v>808</v>
      </c>
      <c r="E43" s="6">
        <v>1094</v>
      </c>
      <c r="F43" s="6">
        <v>875</v>
      </c>
      <c r="G43" s="6">
        <v>844</v>
      </c>
      <c r="H43" s="6">
        <v>3621</v>
      </c>
      <c r="I43" s="2"/>
    </row>
    <row r="44" spans="1:9">
      <c r="A44" s="2" t="s">
        <v>2000</v>
      </c>
      <c r="B44" s="2" t="s">
        <v>235</v>
      </c>
      <c r="C44" s="2" t="s">
        <v>1962</v>
      </c>
      <c r="D44" s="6">
        <v>138</v>
      </c>
      <c r="E44" s="6">
        <v>184</v>
      </c>
      <c r="F44" s="6">
        <v>309</v>
      </c>
      <c r="G44" s="6">
        <v>209</v>
      </c>
      <c r="H44" s="6">
        <v>840</v>
      </c>
      <c r="I44" s="2"/>
    </row>
    <row r="45" spans="1:9">
      <c r="A45" s="2" t="s">
        <v>2001</v>
      </c>
      <c r="B45" s="2" t="s">
        <v>229</v>
      </c>
      <c r="C45" s="2" t="s">
        <v>1962</v>
      </c>
      <c r="D45" s="6">
        <v>20996</v>
      </c>
      <c r="E45" s="6">
        <v>21853</v>
      </c>
      <c r="F45" s="6">
        <v>20088</v>
      </c>
      <c r="G45" s="6">
        <v>19472</v>
      </c>
      <c r="H45" s="6">
        <v>82409</v>
      </c>
      <c r="I45" s="2"/>
    </row>
    <row r="46" spans="1:9">
      <c r="A46" s="2" t="s">
        <v>2002</v>
      </c>
      <c r="B46" s="2" t="s">
        <v>232</v>
      </c>
      <c r="C46" s="2" t="s">
        <v>1971</v>
      </c>
      <c r="D46" s="6">
        <v>7</v>
      </c>
      <c r="E46" s="6">
        <v>39</v>
      </c>
      <c r="F46" s="6">
        <v>30</v>
      </c>
      <c r="G46" s="6">
        <v>52</v>
      </c>
      <c r="H46" s="6">
        <v>128</v>
      </c>
      <c r="I46" s="2"/>
    </row>
    <row r="47" spans="1:9">
      <c r="A47" s="2" t="s">
        <v>2003</v>
      </c>
      <c r="B47" s="2" t="s">
        <v>228</v>
      </c>
      <c r="C47" s="2" t="s">
        <v>1962</v>
      </c>
      <c r="D47" s="6">
        <v>50</v>
      </c>
      <c r="E47" s="6">
        <v>44</v>
      </c>
      <c r="F47" s="6">
        <v>29</v>
      </c>
      <c r="G47" s="6">
        <v>33</v>
      </c>
      <c r="H47" s="6">
        <v>156</v>
      </c>
      <c r="I47" s="2"/>
    </row>
    <row r="48" spans="1:9">
      <c r="A48" s="2" t="s">
        <v>2004</v>
      </c>
      <c r="B48" s="2" t="s">
        <v>227</v>
      </c>
      <c r="C48" s="2" t="s">
        <v>1956</v>
      </c>
      <c r="D48" s="6">
        <v>213</v>
      </c>
      <c r="E48" s="6">
        <v>262</v>
      </c>
      <c r="F48" s="6">
        <v>316</v>
      </c>
      <c r="G48" s="6">
        <v>259</v>
      </c>
      <c r="H48" s="6">
        <v>1050</v>
      </c>
      <c r="I48" s="2"/>
    </row>
    <row r="49" spans="1:9">
      <c r="A49" s="2" t="s">
        <v>2005</v>
      </c>
      <c r="B49" s="2" t="s">
        <v>229</v>
      </c>
      <c r="C49" s="2" t="s">
        <v>1962</v>
      </c>
      <c r="D49" s="6">
        <v>10116</v>
      </c>
      <c r="E49" s="6">
        <v>10418</v>
      </c>
      <c r="F49" s="6">
        <v>10622</v>
      </c>
      <c r="G49" s="6">
        <v>9679</v>
      </c>
      <c r="H49" s="6">
        <v>40835</v>
      </c>
      <c r="I49" s="2"/>
    </row>
    <row r="50" spans="1:9">
      <c r="A50" s="2" t="s">
        <v>2006</v>
      </c>
      <c r="B50" s="2" t="s">
        <v>229</v>
      </c>
      <c r="C50" s="2" t="s">
        <v>1960</v>
      </c>
      <c r="D50" s="6">
        <v>76</v>
      </c>
      <c r="E50" s="6">
        <v>54</v>
      </c>
      <c r="F50" s="6">
        <v>113</v>
      </c>
      <c r="G50" s="6">
        <v>88</v>
      </c>
      <c r="H50" s="6">
        <v>331</v>
      </c>
      <c r="I50" s="2"/>
    </row>
    <row r="51" spans="1:9">
      <c r="A51" s="2" t="s">
        <v>2007</v>
      </c>
      <c r="B51" s="2" t="s">
        <v>231</v>
      </c>
      <c r="C51" s="2" t="s">
        <v>1962</v>
      </c>
      <c r="D51" s="6">
        <v>102</v>
      </c>
      <c r="E51" s="6">
        <v>264</v>
      </c>
      <c r="F51" s="6">
        <v>501</v>
      </c>
      <c r="G51" s="6">
        <v>591</v>
      </c>
      <c r="H51" s="6">
        <v>1458</v>
      </c>
      <c r="I51" s="2"/>
    </row>
    <row r="52" spans="1:9">
      <c r="A52" s="2" t="s">
        <v>2008</v>
      </c>
      <c r="B52" s="2" t="s">
        <v>235</v>
      </c>
      <c r="C52" s="2" t="s">
        <v>1962</v>
      </c>
      <c r="D52" s="6">
        <v>2155</v>
      </c>
      <c r="E52" s="6">
        <v>2633</v>
      </c>
      <c r="F52" s="6">
        <v>4690</v>
      </c>
      <c r="G52" s="6">
        <v>58</v>
      </c>
      <c r="H52" s="6">
        <v>9536</v>
      </c>
      <c r="I52" s="2"/>
    </row>
    <row r="53" spans="1:9">
      <c r="A53" s="2" t="s">
        <v>2009</v>
      </c>
      <c r="B53" s="2" t="s">
        <v>229</v>
      </c>
      <c r="C53" s="2" t="s">
        <v>1973</v>
      </c>
      <c r="D53" s="6">
        <v>1820</v>
      </c>
      <c r="E53" s="6">
        <v>905</v>
      </c>
      <c r="F53" s="6">
        <v>1572</v>
      </c>
      <c r="G53" s="6">
        <v>1572</v>
      </c>
      <c r="H53" s="6">
        <v>5869</v>
      </c>
      <c r="I53" s="2"/>
    </row>
    <row r="54" spans="1:9">
      <c r="A54" s="2" t="s">
        <v>2010</v>
      </c>
      <c r="B54" s="2" t="s">
        <v>231</v>
      </c>
      <c r="C54" s="2" t="s">
        <v>1958</v>
      </c>
      <c r="H54" s="6">
        <v>0</v>
      </c>
      <c r="I54" s="2"/>
    </row>
    <row r="55" spans="1:9">
      <c r="A55" s="2" t="s">
        <v>2011</v>
      </c>
      <c r="B55" s="2" t="s">
        <v>231</v>
      </c>
      <c r="C55" s="2" t="s">
        <v>1962</v>
      </c>
      <c r="H55" s="6">
        <v>0</v>
      </c>
      <c r="I55" s="2"/>
    </row>
    <row r="56" spans="1:9">
      <c r="A56" s="2" t="s">
        <v>2012</v>
      </c>
      <c r="B56" s="2" t="s">
        <v>231</v>
      </c>
      <c r="C56" s="2" t="s">
        <v>1958</v>
      </c>
      <c r="H56" s="6">
        <v>0</v>
      </c>
      <c r="I56" s="2"/>
    </row>
    <row r="57" spans="1:9">
      <c r="A57" s="2" t="s">
        <v>2013</v>
      </c>
      <c r="B57" s="2" t="s">
        <v>229</v>
      </c>
      <c r="C57" s="2" t="s">
        <v>1962</v>
      </c>
      <c r="D57" s="6">
        <v>649</v>
      </c>
      <c r="E57" s="6">
        <v>544</v>
      </c>
      <c r="F57" s="6">
        <v>730</v>
      </c>
      <c r="G57" s="6">
        <v>1040</v>
      </c>
      <c r="H57" s="6">
        <v>2963</v>
      </c>
      <c r="I57" s="2"/>
    </row>
    <row r="58" spans="1:9">
      <c r="A58" s="2" t="s">
        <v>2014</v>
      </c>
      <c r="B58" s="2" t="s">
        <v>232</v>
      </c>
      <c r="C58" s="2" t="s">
        <v>1973</v>
      </c>
      <c r="D58" s="6">
        <v>315</v>
      </c>
      <c r="E58" s="6">
        <v>308</v>
      </c>
      <c r="F58" s="6">
        <v>314</v>
      </c>
      <c r="G58" s="6">
        <v>297</v>
      </c>
      <c r="H58" s="6">
        <v>1234</v>
      </c>
      <c r="I58" s="2"/>
    </row>
    <row r="59" spans="1:9">
      <c r="A59" s="2" t="s">
        <v>2015</v>
      </c>
      <c r="B59" s="2" t="s">
        <v>231</v>
      </c>
      <c r="C59" s="2" t="s">
        <v>1962</v>
      </c>
      <c r="H59" s="6">
        <v>0</v>
      </c>
      <c r="I59" s="2"/>
    </row>
    <row r="60" spans="1:9">
      <c r="A60" s="2" t="s">
        <v>2016</v>
      </c>
      <c r="B60" s="2" t="s">
        <v>232</v>
      </c>
      <c r="C60" s="2" t="s">
        <v>1960</v>
      </c>
      <c r="H60" s="6">
        <v>0</v>
      </c>
      <c r="I60" s="2"/>
    </row>
    <row r="61" spans="1:9">
      <c r="A61" s="2" t="s">
        <v>2017</v>
      </c>
      <c r="B61" s="2" t="s">
        <v>228</v>
      </c>
      <c r="C61" s="2" t="s">
        <v>1973</v>
      </c>
      <c r="H61" s="6">
        <v>0</v>
      </c>
      <c r="I61" s="2"/>
    </row>
    <row r="62" spans="1:9">
      <c r="A62" s="2" t="s">
        <v>2018</v>
      </c>
      <c r="B62" s="2" t="s">
        <v>231</v>
      </c>
      <c r="C62" s="2" t="s">
        <v>1956</v>
      </c>
      <c r="H62" s="6">
        <v>0</v>
      </c>
      <c r="I62" s="2"/>
    </row>
    <row r="63" spans="1:9">
      <c r="A63" s="2" t="s">
        <v>2019</v>
      </c>
      <c r="B63" s="2" t="s">
        <v>235</v>
      </c>
      <c r="C63" s="2" t="s">
        <v>1973</v>
      </c>
      <c r="D63" s="6">
        <v>149</v>
      </c>
      <c r="E63" s="6">
        <v>167</v>
      </c>
      <c r="F63" s="6">
        <v>134</v>
      </c>
      <c r="G63" s="6">
        <v>137</v>
      </c>
      <c r="H63" s="6">
        <v>587</v>
      </c>
      <c r="I63" s="2"/>
    </row>
    <row r="64" spans="1:9">
      <c r="A64" s="2" t="s">
        <v>2020</v>
      </c>
      <c r="B64" s="2" t="s">
        <v>228</v>
      </c>
      <c r="C64" s="2" t="s">
        <v>1962</v>
      </c>
      <c r="H64" s="6">
        <v>0</v>
      </c>
      <c r="I64" s="2"/>
    </row>
    <row r="65" spans="1:9">
      <c r="A65" s="2" t="s">
        <v>2021</v>
      </c>
      <c r="B65" s="2" t="s">
        <v>229</v>
      </c>
      <c r="C65" s="2" t="s">
        <v>1958</v>
      </c>
      <c r="D65" s="6">
        <v>0</v>
      </c>
      <c r="E65" s="6">
        <v>0</v>
      </c>
      <c r="F65" s="6">
        <v>0</v>
      </c>
      <c r="G65" s="6">
        <v>0</v>
      </c>
      <c r="H65" s="6">
        <v>0</v>
      </c>
      <c r="I65" s="2"/>
    </row>
    <row r="66" spans="1:9">
      <c r="A66" s="2" t="s">
        <v>2022</v>
      </c>
      <c r="B66" s="2" t="s">
        <v>228</v>
      </c>
      <c r="C66" s="2" t="s">
        <v>1962</v>
      </c>
      <c r="D66" s="6">
        <v>660</v>
      </c>
      <c r="E66" s="6">
        <v>613</v>
      </c>
      <c r="F66" s="6">
        <v>542</v>
      </c>
      <c r="G66" s="6">
        <v>604</v>
      </c>
      <c r="H66" s="6">
        <v>2419</v>
      </c>
      <c r="I66" s="2"/>
    </row>
    <row r="67" spans="1:9">
      <c r="A67" s="2" t="s">
        <v>2023</v>
      </c>
      <c r="B67" s="2" t="s">
        <v>233</v>
      </c>
      <c r="C67" s="2" t="s">
        <v>1973</v>
      </c>
      <c r="F67" s="6">
        <v>112</v>
      </c>
      <c r="G67" s="6">
        <v>85</v>
      </c>
      <c r="H67" s="6">
        <v>197</v>
      </c>
      <c r="I67" s="2"/>
    </row>
    <row r="68" spans="1:9">
      <c r="A68" s="2" t="s">
        <v>2024</v>
      </c>
      <c r="B68" s="2" t="s">
        <v>231</v>
      </c>
      <c r="C68" s="2" t="s">
        <v>1956</v>
      </c>
      <c r="D68" s="6">
        <v>194</v>
      </c>
      <c r="E68" s="6">
        <v>566</v>
      </c>
      <c r="F68" s="6">
        <v>1077</v>
      </c>
      <c r="G68" s="6">
        <v>1057</v>
      </c>
      <c r="H68" s="6">
        <v>2894</v>
      </c>
      <c r="I68" s="2"/>
    </row>
    <row r="69" spans="1:9">
      <c r="A69" s="2" t="s">
        <v>2025</v>
      </c>
      <c r="B69" s="2" t="s">
        <v>229</v>
      </c>
      <c r="C69" s="2" t="s">
        <v>1962</v>
      </c>
      <c r="H69" s="6">
        <v>0</v>
      </c>
      <c r="I69" s="2"/>
    </row>
    <row r="70" spans="1:9">
      <c r="A70" s="2" t="s">
        <v>2026</v>
      </c>
      <c r="B70" s="2" t="s">
        <v>230</v>
      </c>
      <c r="C70" s="2" t="s">
        <v>1960</v>
      </c>
      <c r="E70" s="6">
        <v>329</v>
      </c>
      <c r="F70" s="6">
        <v>306</v>
      </c>
      <c r="G70" s="6">
        <v>285</v>
      </c>
      <c r="H70" s="6">
        <v>920</v>
      </c>
      <c r="I70" s="2"/>
    </row>
    <row r="71" spans="1:9">
      <c r="A71" s="2" t="s">
        <v>2027</v>
      </c>
      <c r="B71" s="2" t="s">
        <v>228</v>
      </c>
      <c r="C71" s="2" t="s">
        <v>1973</v>
      </c>
      <c r="D71" s="6">
        <v>147</v>
      </c>
      <c r="E71" s="6">
        <v>143</v>
      </c>
      <c r="F71" s="6">
        <v>168</v>
      </c>
      <c r="G71" s="6">
        <v>172</v>
      </c>
      <c r="H71" s="6">
        <v>630</v>
      </c>
      <c r="I71" s="2"/>
    </row>
    <row r="72" spans="1:9">
      <c r="A72" s="2" t="s">
        <v>2028</v>
      </c>
      <c r="B72" s="2" t="s">
        <v>227</v>
      </c>
      <c r="C72" s="2" t="s">
        <v>1960</v>
      </c>
      <c r="H72" s="6">
        <v>0</v>
      </c>
      <c r="I72" s="2"/>
    </row>
    <row r="73" spans="1:9">
      <c r="A73" s="2" t="s">
        <v>2029</v>
      </c>
      <c r="B73" s="2" t="s">
        <v>231</v>
      </c>
      <c r="C73" s="2" t="s">
        <v>1962</v>
      </c>
      <c r="D73" s="6">
        <v>219</v>
      </c>
      <c r="E73" s="6">
        <v>669</v>
      </c>
      <c r="F73" s="6">
        <v>801</v>
      </c>
      <c r="G73" s="6">
        <v>859</v>
      </c>
      <c r="H73" s="6">
        <v>2548</v>
      </c>
      <c r="I73" s="2"/>
    </row>
    <row r="74" spans="1:9">
      <c r="A74" s="2" t="s">
        <v>2030</v>
      </c>
      <c r="B74" s="2" t="s">
        <v>227</v>
      </c>
      <c r="C74" s="2" t="s">
        <v>1960</v>
      </c>
      <c r="D74" s="6">
        <v>13</v>
      </c>
      <c r="E74" s="6">
        <v>11</v>
      </c>
      <c r="F74" s="6">
        <v>25</v>
      </c>
      <c r="G74" s="6">
        <v>31</v>
      </c>
      <c r="H74" s="6">
        <v>80</v>
      </c>
      <c r="I74" s="2"/>
    </row>
    <row r="75" spans="1:9">
      <c r="A75" s="2" t="s">
        <v>2031</v>
      </c>
      <c r="B75" s="2" t="s">
        <v>230</v>
      </c>
      <c r="C75" s="2" t="s">
        <v>1973</v>
      </c>
      <c r="D75" s="6">
        <v>17</v>
      </c>
      <c r="E75" s="6">
        <v>81</v>
      </c>
      <c r="F75" s="6">
        <v>195</v>
      </c>
      <c r="G75" s="6">
        <v>218</v>
      </c>
      <c r="H75" s="6">
        <v>511</v>
      </c>
      <c r="I75" s="2"/>
    </row>
    <row r="76" spans="1:9">
      <c r="A76" s="2" t="s">
        <v>2032</v>
      </c>
      <c r="B76" s="2" t="s">
        <v>227</v>
      </c>
      <c r="C76" s="2" t="s">
        <v>1962</v>
      </c>
      <c r="D76" s="6">
        <v>1897</v>
      </c>
      <c r="E76" s="6">
        <v>2248</v>
      </c>
      <c r="F76" s="6">
        <v>2030</v>
      </c>
      <c r="G76" s="6">
        <v>1527</v>
      </c>
      <c r="H76" s="6">
        <v>7702</v>
      </c>
      <c r="I76" s="2"/>
    </row>
    <row r="77" spans="1:9">
      <c r="A77" s="2" t="s">
        <v>2033</v>
      </c>
      <c r="B77" s="2" t="s">
        <v>232</v>
      </c>
      <c r="C77" s="2" t="s">
        <v>1962</v>
      </c>
      <c r="D77" s="6">
        <v>684</v>
      </c>
      <c r="E77" s="6">
        <v>1181</v>
      </c>
      <c r="F77" s="6">
        <v>1690</v>
      </c>
      <c r="G77" s="6">
        <v>1824</v>
      </c>
      <c r="H77" s="6">
        <v>5379</v>
      </c>
      <c r="I77" s="2"/>
    </row>
    <row r="78" spans="1:9">
      <c r="A78" s="2" t="s">
        <v>2034</v>
      </c>
      <c r="B78" s="2" t="s">
        <v>232</v>
      </c>
      <c r="C78" s="2" t="s">
        <v>1973</v>
      </c>
      <c r="D78" s="6">
        <v>326</v>
      </c>
      <c r="E78" s="6">
        <v>197</v>
      </c>
      <c r="F78" s="6">
        <v>221</v>
      </c>
      <c r="G78" s="6">
        <v>268</v>
      </c>
      <c r="H78" s="6">
        <v>1012</v>
      </c>
      <c r="I78" s="2"/>
    </row>
    <row r="79" spans="1:9">
      <c r="A79" s="2" t="s">
        <v>2035</v>
      </c>
      <c r="B79" s="2" t="s">
        <v>232</v>
      </c>
      <c r="C79" s="2" t="s">
        <v>1958</v>
      </c>
      <c r="D79" s="6">
        <v>1</v>
      </c>
      <c r="E79" s="6">
        <v>6</v>
      </c>
      <c r="F79" s="6">
        <v>0</v>
      </c>
      <c r="G79" s="6">
        <v>0</v>
      </c>
      <c r="H79" s="6">
        <v>7</v>
      </c>
      <c r="I79" s="2"/>
    </row>
    <row r="80" spans="1:9">
      <c r="A80" s="2" t="s">
        <v>2036</v>
      </c>
      <c r="B80" s="2" t="s">
        <v>232</v>
      </c>
      <c r="C80" s="2" t="s">
        <v>1973</v>
      </c>
      <c r="D80" s="6">
        <v>407</v>
      </c>
      <c r="E80" s="6">
        <v>812</v>
      </c>
      <c r="F80" s="6">
        <v>1895</v>
      </c>
      <c r="G80" s="6">
        <v>1994</v>
      </c>
      <c r="H80" s="6">
        <v>5108</v>
      </c>
      <c r="I80" s="2"/>
    </row>
    <row r="81" spans="1:9">
      <c r="A81" s="2" t="s">
        <v>2037</v>
      </c>
      <c r="B81" s="2" t="s">
        <v>233</v>
      </c>
      <c r="C81" s="2" t="s">
        <v>1973</v>
      </c>
      <c r="D81" s="6">
        <v>130</v>
      </c>
      <c r="E81" s="6">
        <v>124</v>
      </c>
      <c r="F81" s="6">
        <v>122</v>
      </c>
      <c r="G81" s="6">
        <v>174</v>
      </c>
      <c r="H81" s="6">
        <v>550</v>
      </c>
      <c r="I81" s="2"/>
    </row>
    <row r="82" spans="1:9">
      <c r="A82" s="2" t="s">
        <v>2038</v>
      </c>
      <c r="B82" s="2" t="s">
        <v>233</v>
      </c>
      <c r="C82" s="2" t="s">
        <v>1973</v>
      </c>
      <c r="D82" s="6">
        <v>264</v>
      </c>
      <c r="E82" s="6">
        <v>300</v>
      </c>
      <c r="F82" s="6">
        <v>366</v>
      </c>
      <c r="G82" s="6">
        <v>258</v>
      </c>
      <c r="H82" s="6">
        <v>1188</v>
      </c>
      <c r="I82" s="2"/>
    </row>
    <row r="83" spans="1:9">
      <c r="A83" s="2" t="s">
        <v>2039</v>
      </c>
      <c r="B83" s="2" t="s">
        <v>229</v>
      </c>
      <c r="C83" s="2" t="s">
        <v>1962</v>
      </c>
      <c r="D83" s="6">
        <v>7383</v>
      </c>
      <c r="E83" s="6">
        <v>7878</v>
      </c>
      <c r="F83" s="6">
        <v>8451</v>
      </c>
      <c r="H83" s="6">
        <v>23712</v>
      </c>
      <c r="I83" s="2"/>
    </row>
    <row r="84" spans="1:9">
      <c r="A84" s="2" t="s">
        <v>2040</v>
      </c>
      <c r="B84" s="2" t="s">
        <v>229</v>
      </c>
      <c r="C84" s="2" t="s">
        <v>1958</v>
      </c>
      <c r="D84" s="6">
        <v>239</v>
      </c>
      <c r="E84" s="6">
        <v>107</v>
      </c>
      <c r="F84" s="6">
        <v>136</v>
      </c>
      <c r="G84" s="6">
        <v>255</v>
      </c>
      <c r="H84" s="6">
        <v>737</v>
      </c>
      <c r="I84" s="2"/>
    </row>
    <row r="85" spans="1:9">
      <c r="A85" s="2" t="s">
        <v>2041</v>
      </c>
      <c r="B85" s="2" t="s">
        <v>228</v>
      </c>
      <c r="C85" s="2" t="s">
        <v>1958</v>
      </c>
      <c r="D85" s="6">
        <v>51</v>
      </c>
      <c r="E85" s="6">
        <v>59</v>
      </c>
      <c r="F85" s="6">
        <v>48</v>
      </c>
      <c r="G85" s="6">
        <v>75</v>
      </c>
      <c r="H85" s="6">
        <v>233</v>
      </c>
      <c r="I85" s="2"/>
    </row>
    <row r="86" spans="1:9">
      <c r="A86" s="2" t="s">
        <v>2042</v>
      </c>
      <c r="B86" s="2" t="s">
        <v>232</v>
      </c>
      <c r="C86" s="2" t="s">
        <v>1960</v>
      </c>
      <c r="D86" s="6">
        <v>1186</v>
      </c>
      <c r="E86" s="6">
        <v>1144</v>
      </c>
      <c r="F86" s="6">
        <v>1177</v>
      </c>
      <c r="G86" s="6">
        <v>1162</v>
      </c>
      <c r="H86" s="6">
        <v>4669</v>
      </c>
      <c r="I86" s="2"/>
    </row>
    <row r="87" spans="1:9">
      <c r="A87" s="2" t="s">
        <v>2043</v>
      </c>
      <c r="B87" s="2" t="s">
        <v>233</v>
      </c>
      <c r="C87" s="2" t="s">
        <v>1960</v>
      </c>
      <c r="D87" s="6">
        <v>160</v>
      </c>
      <c r="E87" s="6">
        <v>145</v>
      </c>
      <c r="F87" s="6">
        <v>110</v>
      </c>
      <c r="G87" s="6">
        <v>160</v>
      </c>
      <c r="H87" s="6">
        <v>575</v>
      </c>
      <c r="I87" s="2"/>
    </row>
    <row r="88" spans="1:9">
      <c r="A88" s="2" t="s">
        <v>2044</v>
      </c>
      <c r="B88" s="2" t="s">
        <v>233</v>
      </c>
      <c r="C88" s="2" t="s">
        <v>1956</v>
      </c>
      <c r="H88" s="6">
        <v>0</v>
      </c>
      <c r="I88" s="2"/>
    </row>
    <row r="89" spans="1:9">
      <c r="A89" s="2" t="s">
        <v>2045</v>
      </c>
      <c r="B89" s="2" t="s">
        <v>234</v>
      </c>
      <c r="C89" s="2" t="s">
        <v>1973</v>
      </c>
      <c r="D89" s="6">
        <v>0</v>
      </c>
      <c r="E89" s="6">
        <v>0</v>
      </c>
      <c r="F89" s="6">
        <v>0</v>
      </c>
      <c r="G89" s="6">
        <v>0</v>
      </c>
      <c r="H89" s="6">
        <v>0</v>
      </c>
      <c r="I89" s="2"/>
    </row>
    <row r="90" spans="1:9">
      <c r="A90" s="2" t="s">
        <v>2046</v>
      </c>
      <c r="B90" s="2" t="s">
        <v>235</v>
      </c>
      <c r="C90" s="2" t="s">
        <v>1958</v>
      </c>
      <c r="D90" s="6">
        <v>1</v>
      </c>
      <c r="E90" s="6">
        <v>11</v>
      </c>
      <c r="F90" s="6">
        <v>79</v>
      </c>
      <c r="G90" s="6">
        <v>54</v>
      </c>
      <c r="H90" s="6">
        <v>145</v>
      </c>
      <c r="I90" s="2"/>
    </row>
    <row r="91" spans="1:9">
      <c r="A91" s="2" t="s">
        <v>2047</v>
      </c>
      <c r="B91" s="2" t="s">
        <v>235</v>
      </c>
      <c r="C91" s="2" t="s">
        <v>1962</v>
      </c>
      <c r="D91" s="6">
        <v>560</v>
      </c>
      <c r="E91" s="6">
        <v>812</v>
      </c>
      <c r="F91" s="6">
        <v>1212</v>
      </c>
      <c r="G91" s="6">
        <v>1135</v>
      </c>
      <c r="H91" s="6">
        <v>3719</v>
      </c>
      <c r="I91" s="2"/>
    </row>
    <row r="92" spans="1:9">
      <c r="A92" s="2" t="s">
        <v>2048</v>
      </c>
      <c r="B92" s="2" t="s">
        <v>227</v>
      </c>
      <c r="C92" s="2" t="s">
        <v>1960</v>
      </c>
      <c r="H92" s="6">
        <v>0</v>
      </c>
    </row>
    <row r="93" spans="1:9">
      <c r="A93" s="2" t="s">
        <v>2049</v>
      </c>
      <c r="B93" s="2" t="s">
        <v>233</v>
      </c>
      <c r="C93" s="2" t="s">
        <v>1971</v>
      </c>
      <c r="D93" s="6">
        <v>475</v>
      </c>
      <c r="E93" s="6">
        <v>784</v>
      </c>
      <c r="F93" s="6">
        <v>826</v>
      </c>
      <c r="G93" s="6">
        <v>853</v>
      </c>
      <c r="H93" s="6">
        <v>2938</v>
      </c>
    </row>
    <row r="94" spans="1:9">
      <c r="A94" s="2" t="s">
        <v>2050</v>
      </c>
      <c r="B94" s="2" t="s">
        <v>230</v>
      </c>
      <c r="C94" s="2" t="s">
        <v>1962</v>
      </c>
      <c r="D94" s="6">
        <v>412</v>
      </c>
      <c r="E94" s="6">
        <v>210</v>
      </c>
      <c r="F94" s="6">
        <v>265</v>
      </c>
      <c r="G94" s="6">
        <v>260</v>
      </c>
      <c r="H94" s="6">
        <v>1147</v>
      </c>
    </row>
    <row r="95" spans="1:9">
      <c r="A95" s="2" t="s">
        <v>2051</v>
      </c>
      <c r="B95" s="2" t="s">
        <v>230</v>
      </c>
      <c r="C95" s="2" t="s">
        <v>1973</v>
      </c>
      <c r="H95" s="6">
        <v>0</v>
      </c>
    </row>
    <row r="96" spans="1:9">
      <c r="A96" s="2" t="s">
        <v>2052</v>
      </c>
      <c r="B96" s="2" t="s">
        <v>234</v>
      </c>
      <c r="C96" s="2" t="s">
        <v>1960</v>
      </c>
      <c r="D96" s="6">
        <v>269</v>
      </c>
      <c r="E96" s="6">
        <v>206</v>
      </c>
      <c r="F96" s="6">
        <v>309</v>
      </c>
      <c r="G96" s="6">
        <v>405</v>
      </c>
      <c r="H96" s="6">
        <v>1189</v>
      </c>
    </row>
    <row r="97" spans="1:8">
      <c r="A97" s="2" t="s">
        <v>2053</v>
      </c>
      <c r="B97" s="2" t="s">
        <v>231</v>
      </c>
      <c r="C97" s="2" t="s">
        <v>1956</v>
      </c>
      <c r="D97" s="6">
        <v>198</v>
      </c>
      <c r="E97" s="6">
        <v>236</v>
      </c>
      <c r="H97" s="6">
        <v>434</v>
      </c>
    </row>
    <row r="98" spans="1:8">
      <c r="A98" s="2" t="s">
        <v>2054</v>
      </c>
      <c r="B98" s="2" t="s">
        <v>229</v>
      </c>
      <c r="C98" s="2" t="s">
        <v>1962</v>
      </c>
      <c r="D98" s="6">
        <v>1332</v>
      </c>
      <c r="E98" s="6">
        <v>1639</v>
      </c>
      <c r="F98" s="6">
        <v>1521</v>
      </c>
      <c r="G98" s="6">
        <v>1476</v>
      </c>
      <c r="H98" s="6">
        <v>5968</v>
      </c>
    </row>
    <row r="99" spans="1:8">
      <c r="A99" s="2" t="s">
        <v>2055</v>
      </c>
      <c r="B99" s="2" t="s">
        <v>231</v>
      </c>
      <c r="C99" s="2" t="s">
        <v>1962</v>
      </c>
      <c r="D99" s="6">
        <v>1334</v>
      </c>
      <c r="E99" s="6">
        <v>1419</v>
      </c>
      <c r="F99" s="6">
        <v>1580</v>
      </c>
      <c r="G99" s="6">
        <v>1491</v>
      </c>
      <c r="H99" s="6">
        <v>5824</v>
      </c>
    </row>
    <row r="100" spans="1:8">
      <c r="A100" s="2" t="s">
        <v>2056</v>
      </c>
      <c r="B100" s="2" t="s">
        <v>231</v>
      </c>
      <c r="C100" s="2" t="s">
        <v>1960</v>
      </c>
      <c r="D100" s="6">
        <v>258</v>
      </c>
      <c r="E100" s="6">
        <v>312</v>
      </c>
      <c r="F100" s="6">
        <v>465</v>
      </c>
      <c r="G100" s="6">
        <v>420</v>
      </c>
      <c r="H100" s="6">
        <v>1455</v>
      </c>
    </row>
    <row r="101" spans="1:8">
      <c r="A101" s="2" t="s">
        <v>2057</v>
      </c>
      <c r="B101" s="2" t="s">
        <v>232</v>
      </c>
      <c r="C101" s="2" t="s">
        <v>1960</v>
      </c>
      <c r="D101" s="6">
        <v>139</v>
      </c>
      <c r="E101" s="6">
        <v>132</v>
      </c>
      <c r="F101" s="6">
        <v>167</v>
      </c>
      <c r="G101" s="6">
        <v>177</v>
      </c>
      <c r="H101" s="6">
        <v>615</v>
      </c>
    </row>
    <row r="102" spans="1:8">
      <c r="A102" s="2" t="s">
        <v>2058</v>
      </c>
      <c r="B102" s="2" t="s">
        <v>231</v>
      </c>
      <c r="C102" s="2" t="s">
        <v>1956</v>
      </c>
      <c r="E102" s="6">
        <v>166</v>
      </c>
      <c r="F102" s="6">
        <v>153</v>
      </c>
      <c r="G102" s="6">
        <v>182</v>
      </c>
      <c r="H102" s="6">
        <v>501</v>
      </c>
    </row>
    <row r="103" spans="1:8">
      <c r="A103" s="2" t="s">
        <v>2059</v>
      </c>
      <c r="B103" s="2" t="s">
        <v>231</v>
      </c>
      <c r="C103" s="2" t="s">
        <v>1958</v>
      </c>
      <c r="H103" s="6">
        <v>0</v>
      </c>
    </row>
    <row r="104" spans="1:8">
      <c r="A104" s="2" t="s">
        <v>2060</v>
      </c>
      <c r="B104" s="2" t="s">
        <v>231</v>
      </c>
      <c r="C104" s="2" t="s">
        <v>1958</v>
      </c>
      <c r="H104" s="6">
        <v>0</v>
      </c>
    </row>
    <row r="105" spans="1:8">
      <c r="A105" s="2" t="s">
        <v>2061</v>
      </c>
      <c r="B105" s="2" t="s">
        <v>234</v>
      </c>
      <c r="C105" s="2" t="s">
        <v>1960</v>
      </c>
      <c r="D105" s="6">
        <v>32</v>
      </c>
      <c r="E105" s="6">
        <v>44</v>
      </c>
      <c r="F105" s="6">
        <v>86</v>
      </c>
      <c r="G105" s="6">
        <v>24</v>
      </c>
      <c r="H105" s="6">
        <v>186</v>
      </c>
    </row>
    <row r="106" spans="1:8">
      <c r="A106" s="2" t="s">
        <v>2062</v>
      </c>
      <c r="B106" s="2" t="s">
        <v>229</v>
      </c>
      <c r="C106" s="2" t="s">
        <v>1956</v>
      </c>
      <c r="H106" s="6">
        <v>0</v>
      </c>
    </row>
    <row r="107" spans="1:8">
      <c r="A107" s="2" t="s">
        <v>2063</v>
      </c>
      <c r="B107" s="2" t="s">
        <v>230</v>
      </c>
      <c r="C107" s="2" t="s">
        <v>1962</v>
      </c>
      <c r="D107" s="6">
        <v>595</v>
      </c>
      <c r="E107" s="6">
        <v>647</v>
      </c>
      <c r="F107" s="6">
        <v>666</v>
      </c>
      <c r="G107" s="6">
        <v>539</v>
      </c>
      <c r="H107" s="6">
        <v>2447</v>
      </c>
    </row>
    <row r="108" spans="1:8">
      <c r="A108" s="2" t="s">
        <v>2064</v>
      </c>
      <c r="B108" s="2" t="s">
        <v>228</v>
      </c>
      <c r="C108" s="2" t="s">
        <v>1956</v>
      </c>
      <c r="D108" s="6">
        <v>236</v>
      </c>
      <c r="E108" s="6">
        <v>282</v>
      </c>
      <c r="F108" s="6">
        <v>265</v>
      </c>
      <c r="G108" s="6">
        <v>250</v>
      </c>
      <c r="H108" s="6">
        <v>1033</v>
      </c>
    </row>
    <row r="109" spans="1:8">
      <c r="A109" s="2" t="s">
        <v>2065</v>
      </c>
      <c r="B109" s="2" t="s">
        <v>228</v>
      </c>
      <c r="C109" s="2" t="s">
        <v>1956</v>
      </c>
      <c r="D109" s="6">
        <v>126</v>
      </c>
      <c r="E109" s="6">
        <v>193</v>
      </c>
      <c r="F109" s="6">
        <v>220</v>
      </c>
      <c r="G109" s="6">
        <v>211</v>
      </c>
      <c r="H109" s="6">
        <v>750</v>
      </c>
    </row>
    <row r="110" spans="1:8">
      <c r="A110" s="2" t="s">
        <v>2066</v>
      </c>
      <c r="B110" s="2" t="s">
        <v>234</v>
      </c>
      <c r="C110" s="2" t="s">
        <v>1958</v>
      </c>
      <c r="D110" s="6">
        <v>51</v>
      </c>
      <c r="E110" s="6">
        <v>33</v>
      </c>
      <c r="F110" s="6">
        <v>44</v>
      </c>
      <c r="G110" s="6">
        <v>27</v>
      </c>
      <c r="H110" s="6">
        <v>155</v>
      </c>
    </row>
    <row r="111" spans="1:8">
      <c r="A111" s="2" t="s">
        <v>2067</v>
      </c>
      <c r="B111" s="2" t="s">
        <v>235</v>
      </c>
      <c r="C111" s="2" t="s">
        <v>1956</v>
      </c>
      <c r="D111" s="6">
        <v>14</v>
      </c>
      <c r="E111" s="6">
        <v>11</v>
      </c>
      <c r="F111" s="6">
        <v>1</v>
      </c>
      <c r="G111" s="6">
        <v>1</v>
      </c>
      <c r="H111" s="6">
        <v>27</v>
      </c>
    </row>
    <row r="112" spans="1:8">
      <c r="A112" s="2" t="s">
        <v>2068</v>
      </c>
      <c r="B112" s="2" t="s">
        <v>229</v>
      </c>
      <c r="C112" s="2" t="s">
        <v>1958</v>
      </c>
      <c r="D112" s="6">
        <v>1101</v>
      </c>
      <c r="E112" s="6">
        <v>908</v>
      </c>
      <c r="F112" s="6">
        <v>913</v>
      </c>
      <c r="G112" s="6">
        <v>691</v>
      </c>
      <c r="H112" s="6">
        <v>3613</v>
      </c>
    </row>
    <row r="113" spans="1:8">
      <c r="A113" s="2" t="s">
        <v>2069</v>
      </c>
      <c r="B113" s="2" t="s">
        <v>234</v>
      </c>
      <c r="C113" s="2" t="s">
        <v>1958</v>
      </c>
      <c r="D113" s="6">
        <v>58</v>
      </c>
      <c r="E113" s="6">
        <v>300</v>
      </c>
      <c r="F113" s="6">
        <v>300</v>
      </c>
      <c r="G113" s="6">
        <v>348</v>
      </c>
      <c r="H113" s="6">
        <v>1006</v>
      </c>
    </row>
    <row r="114" spans="1:8">
      <c r="A114" s="2" t="s">
        <v>2070</v>
      </c>
      <c r="B114" s="2" t="s">
        <v>234</v>
      </c>
      <c r="C114" s="2" t="s">
        <v>1973</v>
      </c>
      <c r="D114" s="6">
        <v>893</v>
      </c>
      <c r="E114" s="6">
        <v>1019</v>
      </c>
      <c r="F114" s="6">
        <v>1847</v>
      </c>
      <c r="G114" s="6">
        <v>2401</v>
      </c>
      <c r="H114" s="6">
        <v>6160</v>
      </c>
    </row>
    <row r="115" spans="1:8">
      <c r="A115" s="2" t="s">
        <v>2071</v>
      </c>
      <c r="B115" s="2" t="s">
        <v>234</v>
      </c>
      <c r="C115" s="2" t="s">
        <v>1960</v>
      </c>
      <c r="D115" s="6">
        <v>91</v>
      </c>
      <c r="E115" s="6">
        <v>147</v>
      </c>
      <c r="F115" s="6">
        <v>107</v>
      </c>
      <c r="G115" s="6">
        <v>116</v>
      </c>
      <c r="H115" s="6">
        <v>461</v>
      </c>
    </row>
    <row r="116" spans="1:8">
      <c r="A116" s="2" t="s">
        <v>2072</v>
      </c>
      <c r="B116" s="2" t="s">
        <v>231</v>
      </c>
      <c r="C116" s="2" t="s">
        <v>1958</v>
      </c>
      <c r="H116" s="6">
        <v>0</v>
      </c>
    </row>
    <row r="117" spans="1:8">
      <c r="A117" s="2" t="s">
        <v>2073</v>
      </c>
      <c r="B117" s="2" t="s">
        <v>233</v>
      </c>
      <c r="C117" s="2" t="s">
        <v>1971</v>
      </c>
      <c r="D117" s="6">
        <v>4</v>
      </c>
      <c r="E117" s="6">
        <v>1</v>
      </c>
      <c r="F117" s="6">
        <v>13</v>
      </c>
      <c r="G117" s="6">
        <v>8</v>
      </c>
      <c r="H117" s="6">
        <v>26</v>
      </c>
    </row>
    <row r="118" spans="1:8">
      <c r="A118" s="2" t="s">
        <v>2074</v>
      </c>
      <c r="B118" s="2" t="s">
        <v>228</v>
      </c>
      <c r="C118" s="2" t="s">
        <v>1973</v>
      </c>
      <c r="D118" s="6">
        <v>421</v>
      </c>
      <c r="F118" s="6">
        <v>950</v>
      </c>
      <c r="G118" s="6">
        <v>597</v>
      </c>
      <c r="H118" s="6">
        <v>1968</v>
      </c>
    </row>
    <row r="119" spans="1:8">
      <c r="A119" s="2" t="s">
        <v>2075</v>
      </c>
      <c r="B119" s="2" t="s">
        <v>229</v>
      </c>
      <c r="C119" s="2" t="s">
        <v>1962</v>
      </c>
      <c r="D119" s="6">
        <v>988</v>
      </c>
      <c r="E119" s="6">
        <v>918</v>
      </c>
      <c r="F119" s="6">
        <v>967</v>
      </c>
      <c r="G119" s="6">
        <v>902</v>
      </c>
      <c r="H119" s="6">
        <v>3775</v>
      </c>
    </row>
    <row r="120" spans="1:8">
      <c r="A120" s="2" t="s">
        <v>2076</v>
      </c>
      <c r="B120" s="2" t="s">
        <v>232</v>
      </c>
      <c r="C120" s="2" t="s">
        <v>1962</v>
      </c>
      <c r="D120" s="6">
        <v>328</v>
      </c>
      <c r="E120" s="6">
        <v>505</v>
      </c>
      <c r="F120" s="6">
        <v>553</v>
      </c>
      <c r="G120" s="6">
        <v>574</v>
      </c>
      <c r="H120" s="6">
        <v>1960</v>
      </c>
    </row>
    <row r="121" spans="1:8">
      <c r="A121" s="2" t="s">
        <v>2077</v>
      </c>
      <c r="B121" s="2" t="s">
        <v>234</v>
      </c>
      <c r="C121" s="2" t="s">
        <v>1962</v>
      </c>
      <c r="H121" s="6">
        <v>0</v>
      </c>
    </row>
    <row r="122" spans="1:8">
      <c r="A122" s="2" t="s">
        <v>2078</v>
      </c>
      <c r="B122" s="2" t="s">
        <v>233</v>
      </c>
      <c r="C122" s="2" t="s">
        <v>1962</v>
      </c>
      <c r="E122" s="6">
        <v>0</v>
      </c>
      <c r="H122" s="6">
        <v>0</v>
      </c>
    </row>
    <row r="123" spans="1:8">
      <c r="A123" s="2" t="s">
        <v>2079</v>
      </c>
      <c r="B123" s="2" t="s">
        <v>234</v>
      </c>
      <c r="C123" s="2" t="s">
        <v>1962</v>
      </c>
      <c r="D123" s="6">
        <v>811</v>
      </c>
      <c r="E123" s="6">
        <v>902</v>
      </c>
      <c r="F123" s="6">
        <v>1058</v>
      </c>
      <c r="G123" s="6">
        <v>1200</v>
      </c>
      <c r="H123" s="6">
        <v>3971</v>
      </c>
    </row>
    <row r="124" spans="1:8">
      <c r="A124" s="2" t="s">
        <v>2080</v>
      </c>
      <c r="B124" s="2" t="s">
        <v>233</v>
      </c>
      <c r="C124" s="2" t="s">
        <v>1962</v>
      </c>
      <c r="G124" s="6">
        <v>229</v>
      </c>
      <c r="H124" s="6">
        <v>229</v>
      </c>
    </row>
    <row r="125" spans="1:8">
      <c r="A125" s="2" t="s">
        <v>2081</v>
      </c>
      <c r="B125" s="2" t="s">
        <v>227</v>
      </c>
      <c r="C125" s="2" t="s">
        <v>1962</v>
      </c>
      <c r="D125" s="6">
        <v>85</v>
      </c>
      <c r="F125" s="6">
        <v>256</v>
      </c>
      <c r="H125" s="6">
        <v>341</v>
      </c>
    </row>
    <row r="126" spans="1:8">
      <c r="A126" s="2" t="s">
        <v>2082</v>
      </c>
      <c r="B126" s="2" t="s">
        <v>227</v>
      </c>
      <c r="C126" s="2" t="s">
        <v>1962</v>
      </c>
      <c r="D126" s="6">
        <v>6348</v>
      </c>
      <c r="E126" s="6">
        <v>6842</v>
      </c>
      <c r="F126" s="6">
        <v>7352</v>
      </c>
      <c r="G126" s="6">
        <v>8011</v>
      </c>
      <c r="H126" s="6">
        <v>28553</v>
      </c>
    </row>
    <row r="127" spans="1:8">
      <c r="A127" s="2" t="s">
        <v>2083</v>
      </c>
      <c r="B127" s="2" t="s">
        <v>231</v>
      </c>
      <c r="C127" s="2" t="s">
        <v>1962</v>
      </c>
      <c r="D127" s="6">
        <v>81</v>
      </c>
      <c r="E127" s="6">
        <v>56</v>
      </c>
      <c r="F127" s="6">
        <v>195</v>
      </c>
      <c r="G127" s="6">
        <v>127</v>
      </c>
      <c r="H127" s="6">
        <v>459</v>
      </c>
    </row>
    <row r="128" spans="1:8">
      <c r="A128" s="2" t="s">
        <v>2084</v>
      </c>
      <c r="B128" s="2" t="s">
        <v>234</v>
      </c>
      <c r="C128" s="2" t="s">
        <v>1962</v>
      </c>
      <c r="D128" s="6">
        <v>8965</v>
      </c>
      <c r="E128" s="6">
        <v>8962</v>
      </c>
      <c r="F128" s="6">
        <v>8893</v>
      </c>
      <c r="G128" s="6">
        <v>8988</v>
      </c>
      <c r="H128" s="6">
        <v>35808</v>
      </c>
    </row>
    <row r="129" spans="1:8">
      <c r="A129" s="2" t="s">
        <v>2085</v>
      </c>
      <c r="B129" s="2" t="s">
        <v>233</v>
      </c>
      <c r="C129" s="2" t="s">
        <v>1962</v>
      </c>
      <c r="D129" s="6">
        <v>535</v>
      </c>
      <c r="E129" s="6">
        <v>405</v>
      </c>
      <c r="F129" s="6">
        <v>473</v>
      </c>
      <c r="G129" s="6">
        <v>808</v>
      </c>
      <c r="H129" s="6">
        <v>2221</v>
      </c>
    </row>
    <row r="130" spans="1:8">
      <c r="A130" s="2" t="s">
        <v>2086</v>
      </c>
      <c r="B130" s="2" t="s">
        <v>232</v>
      </c>
      <c r="C130" s="2" t="s">
        <v>1962</v>
      </c>
      <c r="D130" s="6">
        <v>485</v>
      </c>
      <c r="E130" s="6">
        <v>441</v>
      </c>
      <c r="F130" s="6">
        <v>542</v>
      </c>
      <c r="G130" s="6">
        <v>487</v>
      </c>
      <c r="H130" s="6">
        <v>1955</v>
      </c>
    </row>
    <row r="131" spans="1:8">
      <c r="A131" s="2" t="s">
        <v>2087</v>
      </c>
      <c r="B131" s="2" t="s">
        <v>234</v>
      </c>
      <c r="C131" s="2" t="s">
        <v>1956</v>
      </c>
      <c r="D131" s="6">
        <v>558</v>
      </c>
      <c r="E131" s="6">
        <v>710</v>
      </c>
      <c r="F131" s="6">
        <v>836</v>
      </c>
      <c r="G131" s="6">
        <v>873</v>
      </c>
      <c r="H131" s="6">
        <v>2977</v>
      </c>
    </row>
    <row r="132" spans="1:8">
      <c r="A132" s="2" t="s">
        <v>2088</v>
      </c>
      <c r="B132" s="2" t="s">
        <v>231</v>
      </c>
      <c r="C132" s="2" t="s">
        <v>1962</v>
      </c>
      <c r="D132" s="6">
        <v>276</v>
      </c>
      <c r="E132" s="6">
        <v>285</v>
      </c>
      <c r="F132" s="6">
        <v>334</v>
      </c>
      <c r="G132" s="6">
        <v>290</v>
      </c>
      <c r="H132" s="6">
        <v>1185</v>
      </c>
    </row>
    <row r="133" spans="1:8">
      <c r="A133" s="2" t="s">
        <v>2089</v>
      </c>
      <c r="B133" s="2" t="s">
        <v>228</v>
      </c>
      <c r="C133" s="2" t="s">
        <v>1960</v>
      </c>
      <c r="D133" s="6">
        <v>713</v>
      </c>
      <c r="E133" s="6">
        <v>724</v>
      </c>
      <c r="F133" s="6">
        <v>825</v>
      </c>
      <c r="G133" s="6">
        <v>0</v>
      </c>
      <c r="H133" s="6">
        <v>2262</v>
      </c>
    </row>
    <row r="134" spans="1:8">
      <c r="A134" s="2" t="s">
        <v>2090</v>
      </c>
      <c r="B134" s="2" t="s">
        <v>228</v>
      </c>
      <c r="C134" s="2" t="s">
        <v>1956</v>
      </c>
      <c r="H134" s="6">
        <v>0</v>
      </c>
    </row>
    <row r="135" spans="1:8">
      <c r="A135" s="2" t="s">
        <v>2091</v>
      </c>
      <c r="B135" s="2" t="s">
        <v>229</v>
      </c>
      <c r="C135" s="2" t="s">
        <v>1971</v>
      </c>
      <c r="D135" s="6">
        <v>54</v>
      </c>
      <c r="F135" s="6">
        <v>64</v>
      </c>
      <c r="G135" s="6">
        <v>79</v>
      </c>
      <c r="H135" s="6">
        <v>197</v>
      </c>
    </row>
    <row r="136" spans="1:8">
      <c r="A136" s="2" t="s">
        <v>2092</v>
      </c>
      <c r="B136" s="2" t="s">
        <v>231</v>
      </c>
      <c r="C136" s="2" t="s">
        <v>1962</v>
      </c>
      <c r="D136" s="6">
        <v>1678</v>
      </c>
      <c r="E136" s="6">
        <v>1669</v>
      </c>
      <c r="F136" s="6">
        <v>1457</v>
      </c>
      <c r="G136" s="6">
        <v>1486</v>
      </c>
      <c r="H136" s="6">
        <v>6290</v>
      </c>
    </row>
    <row r="137" spans="1:8">
      <c r="A137" s="2" t="s">
        <v>2093</v>
      </c>
      <c r="B137" s="2" t="s">
        <v>234</v>
      </c>
      <c r="C137" s="2" t="s">
        <v>1973</v>
      </c>
      <c r="D137" s="6">
        <v>2332</v>
      </c>
      <c r="E137" s="6">
        <v>2296</v>
      </c>
      <c r="F137" s="6">
        <v>2175</v>
      </c>
      <c r="G137" s="6">
        <v>2074</v>
      </c>
      <c r="H137" s="6">
        <v>8877</v>
      </c>
    </row>
    <row r="138" spans="1:8">
      <c r="A138" s="2" t="s">
        <v>2094</v>
      </c>
      <c r="B138" s="2" t="s">
        <v>231</v>
      </c>
      <c r="C138" s="2" t="s">
        <v>1960</v>
      </c>
      <c r="D138" s="6">
        <v>177</v>
      </c>
      <c r="E138" s="6">
        <v>209</v>
      </c>
      <c r="F138" s="6">
        <v>242</v>
      </c>
      <c r="G138" s="6">
        <v>227</v>
      </c>
      <c r="H138" s="6">
        <v>855</v>
      </c>
    </row>
    <row r="139" spans="1:8">
      <c r="A139" s="2" t="s">
        <v>2095</v>
      </c>
      <c r="B139" s="2" t="s">
        <v>234</v>
      </c>
      <c r="C139" s="2" t="s">
        <v>1971</v>
      </c>
      <c r="D139" s="6">
        <v>246</v>
      </c>
      <c r="E139" s="6">
        <v>304</v>
      </c>
      <c r="F139" s="6">
        <v>312</v>
      </c>
      <c r="G139" s="6">
        <v>326</v>
      </c>
      <c r="H139" s="6">
        <v>1188</v>
      </c>
    </row>
    <row r="140" spans="1:8">
      <c r="A140" s="2" t="s">
        <v>2096</v>
      </c>
      <c r="B140" s="2" t="s">
        <v>233</v>
      </c>
      <c r="C140" s="2" t="s">
        <v>1956</v>
      </c>
      <c r="D140" s="6">
        <v>153</v>
      </c>
      <c r="E140" s="6">
        <v>186</v>
      </c>
      <c r="F140" s="6">
        <v>483</v>
      </c>
      <c r="G140" s="6">
        <v>937</v>
      </c>
      <c r="H140" s="6">
        <v>1759</v>
      </c>
    </row>
    <row r="141" spans="1:8">
      <c r="A141" s="2" t="s">
        <v>2097</v>
      </c>
      <c r="B141" s="2" t="s">
        <v>235</v>
      </c>
      <c r="C141" s="2" t="s">
        <v>1962</v>
      </c>
      <c r="D141" s="6">
        <v>31</v>
      </c>
      <c r="E141" s="6">
        <v>71</v>
      </c>
      <c r="F141" s="6">
        <v>56</v>
      </c>
      <c r="G141" s="6">
        <v>45</v>
      </c>
      <c r="H141" s="6">
        <v>203</v>
      </c>
    </row>
  </sheetData>
  <mergeCells count="1">
    <mergeCell ref="D3:H3"/>
  </mergeCells>
  <pageMargins left="0.7" right="0.7" top="0.75" bottom="0.75" header="0.3" footer="0.3"/>
  <pageSetup paperSize="0" fitToWidth="0" fitToHeight="0" orientation="portrait" horizontalDpi="0" verticalDpi="0" copies="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2"/>
  <sheetViews>
    <sheetView topLeftCell="A4" workbookViewId="0"/>
  </sheetViews>
  <sheetFormatPr defaultRowHeight="15.5"/>
  <cols>
    <col min="1" max="1" width="24.765625" customWidth="1"/>
    <col min="2" max="2" width="37.07421875" style="44" customWidth="1"/>
    <col min="3" max="3" width="37.23046875" style="44" customWidth="1"/>
    <col min="4" max="4" width="36.53515625" style="44" customWidth="1"/>
    <col min="5" max="5" width="33.23046875" style="44" customWidth="1"/>
    <col min="6" max="6" width="9" customWidth="1"/>
  </cols>
  <sheetData>
    <row r="1" spans="1:5" ht="20">
      <c r="A1" s="15" t="s">
        <v>220</v>
      </c>
    </row>
    <row r="2" spans="1:5">
      <c r="A2" s="2" t="s">
        <v>221</v>
      </c>
    </row>
    <row r="3" spans="1:5" ht="38.5" customHeight="1">
      <c r="A3" s="45" t="s">
        <v>222</v>
      </c>
      <c r="B3" s="285" t="s">
        <v>223</v>
      </c>
      <c r="C3" s="22" t="s">
        <v>224</v>
      </c>
      <c r="D3" s="285" t="s">
        <v>225</v>
      </c>
      <c r="E3" s="22" t="s">
        <v>226</v>
      </c>
    </row>
    <row r="4" spans="1:5">
      <c r="A4" s="2" t="s">
        <v>227</v>
      </c>
      <c r="B4" s="40">
        <v>1206.3717041015625</v>
      </c>
      <c r="C4" s="47">
        <v>24.700000762939453</v>
      </c>
      <c r="D4" s="40">
        <v>7052.20703125</v>
      </c>
      <c r="E4" s="47">
        <v>144.5</v>
      </c>
    </row>
    <row r="5" spans="1:5">
      <c r="A5" s="2" t="s">
        <v>228</v>
      </c>
      <c r="B5" s="40">
        <v>1905.82763671875</v>
      </c>
      <c r="C5" s="47">
        <v>28.700000762939453</v>
      </c>
      <c r="D5" s="40">
        <v>9139.7216796875</v>
      </c>
      <c r="E5" s="47">
        <v>137.69999694824219</v>
      </c>
    </row>
    <row r="6" spans="1:5">
      <c r="A6" s="2" t="s">
        <v>229</v>
      </c>
      <c r="B6" s="40">
        <v>3447.606201171875</v>
      </c>
      <c r="C6" s="47">
        <v>39.200000762939453</v>
      </c>
      <c r="D6" s="40">
        <v>12456.2919921875</v>
      </c>
      <c r="E6" s="47">
        <v>141.60000610351563</v>
      </c>
    </row>
    <row r="7" spans="1:5">
      <c r="A7" s="2" t="s">
        <v>230</v>
      </c>
      <c r="B7" s="40">
        <v>733.68450927734375</v>
      </c>
      <c r="C7" s="47">
        <v>27.700000762939453</v>
      </c>
      <c r="D7" s="40">
        <v>4863.72900390625</v>
      </c>
      <c r="E7" s="47">
        <v>183.80000305175781</v>
      </c>
    </row>
    <row r="8" spans="1:5">
      <c r="A8" s="2" t="s">
        <v>231</v>
      </c>
      <c r="B8" s="40">
        <v>2443.650390625</v>
      </c>
      <c r="C8" s="47">
        <v>32.900001525878906</v>
      </c>
      <c r="D8" s="40">
        <v>12067.3388671875</v>
      </c>
      <c r="E8" s="47">
        <v>162.60000610351563</v>
      </c>
    </row>
    <row r="9" spans="1:5">
      <c r="A9" s="2" t="s">
        <v>232</v>
      </c>
      <c r="B9" s="40">
        <v>2473.6318359375</v>
      </c>
      <c r="C9" s="47">
        <v>27.5</v>
      </c>
      <c r="D9" s="40">
        <v>13037.8740234375</v>
      </c>
      <c r="E9" s="47">
        <v>144.80000305175781</v>
      </c>
    </row>
    <row r="10" spans="1:5">
      <c r="A10" s="2" t="s">
        <v>233</v>
      </c>
      <c r="B10" s="40">
        <v>1299.8397216796875</v>
      </c>
      <c r="C10" s="47">
        <v>22.799999237060547</v>
      </c>
      <c r="D10" s="40">
        <v>8188.60546875</v>
      </c>
      <c r="E10" s="47">
        <v>143.30000305175781</v>
      </c>
    </row>
    <row r="11" spans="1:5">
      <c r="A11" s="2" t="s">
        <v>234</v>
      </c>
      <c r="B11" s="40">
        <v>1506.7059326171875</v>
      </c>
      <c r="C11" s="47">
        <v>25.299999237060547</v>
      </c>
      <c r="D11" s="40">
        <v>8300.96484375</v>
      </c>
      <c r="E11" s="47">
        <v>139.39999389648438</v>
      </c>
    </row>
    <row r="12" spans="1:5">
      <c r="A12" s="2" t="s">
        <v>235</v>
      </c>
      <c r="B12" s="40">
        <v>1655.700439453125</v>
      </c>
      <c r="C12" s="47">
        <v>30.200000762939453</v>
      </c>
      <c r="D12" s="40">
        <v>9172.3720703125</v>
      </c>
      <c r="E12" s="47">
        <v>167.30000305175781</v>
      </c>
    </row>
  </sheetData>
  <pageMargins left="0.7" right="0.7" top="0.75" bottom="0.75" header="0.3" footer="0.3"/>
  <tableParts count="1">
    <tablePart r:id="rId1"/>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9"/>
  <dimension ref="A1:C13"/>
  <sheetViews>
    <sheetView workbookViewId="0"/>
  </sheetViews>
  <sheetFormatPr defaultColWidth="9" defaultRowHeight="15.5"/>
  <cols>
    <col min="1" max="1" width="17.23046875" style="70" customWidth="1"/>
    <col min="2" max="2" width="21.23046875" style="68" bestFit="1" customWidth="1"/>
    <col min="3" max="3" width="35.53515625" style="68" bestFit="1" customWidth="1"/>
    <col min="4" max="4" width="9" style="8" customWidth="1"/>
    <col min="5" max="16384" width="9" style="8"/>
  </cols>
  <sheetData>
    <row r="1" spans="1:3" ht="20">
      <c r="A1" s="38" t="s">
        <v>2098</v>
      </c>
    </row>
    <row r="2" spans="1:3">
      <c r="A2" s="39" t="s">
        <v>206</v>
      </c>
    </row>
    <row r="3" spans="1:3" ht="26.15" customHeight="1">
      <c r="A3" s="20" t="s">
        <v>524</v>
      </c>
      <c r="B3" s="14" t="s">
        <v>2099</v>
      </c>
      <c r="C3" s="14" t="s">
        <v>2100</v>
      </c>
    </row>
    <row r="4" spans="1:3">
      <c r="A4" s="39" t="s">
        <v>527</v>
      </c>
      <c r="B4" s="46">
        <v>809</v>
      </c>
      <c r="C4" s="47">
        <v>7.1585679430832787</v>
      </c>
    </row>
    <row r="5" spans="1:3">
      <c r="A5" s="39" t="s">
        <v>529</v>
      </c>
      <c r="B5" s="46">
        <v>558</v>
      </c>
      <c r="C5" s="47">
        <v>4.7980011424057922</v>
      </c>
    </row>
    <row r="6" spans="1:3">
      <c r="A6" s="39" t="s">
        <v>531</v>
      </c>
      <c r="B6" s="46">
        <v>445</v>
      </c>
      <c r="C6" s="47">
        <v>3.8746109716444646</v>
      </c>
    </row>
    <row r="7" spans="1:3">
      <c r="A7" s="39" t="s">
        <v>533</v>
      </c>
      <c r="B7" s="46">
        <v>436</v>
      </c>
      <c r="C7" s="47">
        <v>3.9005279489825253</v>
      </c>
    </row>
    <row r="8" spans="1:3">
      <c r="A8" s="39" t="s">
        <v>535</v>
      </c>
      <c r="B8" s="46">
        <v>389</v>
      </c>
      <c r="C8" s="47">
        <v>3.5505159931121812</v>
      </c>
    </row>
    <row r="9" spans="1:3">
      <c r="A9" s="39"/>
      <c r="B9" s="46"/>
      <c r="C9" s="69"/>
    </row>
    <row r="10" spans="1:3">
      <c r="A10" s="39"/>
      <c r="B10" s="46"/>
      <c r="C10" s="69"/>
    </row>
    <row r="11" spans="1:3">
      <c r="A11" s="39"/>
      <c r="B11" s="46"/>
      <c r="C11" s="69"/>
    </row>
    <row r="12" spans="1:3">
      <c r="A12" s="39"/>
      <c r="B12" s="46"/>
      <c r="C12" s="69"/>
    </row>
    <row r="13" spans="1:3">
      <c r="A13" s="39"/>
      <c r="B13" s="46"/>
      <c r="C13" s="69"/>
    </row>
  </sheetData>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0B82-80FA-40DC-9984-2A52A37C0073}">
  <dimension ref="A1:F28"/>
  <sheetViews>
    <sheetView workbookViewId="0">
      <selection activeCell="K14" sqref="K14"/>
    </sheetView>
  </sheetViews>
  <sheetFormatPr defaultColWidth="8.765625" defaultRowHeight="15.5"/>
  <cols>
    <col min="1" max="1" width="25.23046875" style="194" customWidth="1"/>
    <col min="2" max="6" width="8.765625" style="196"/>
    <col min="7" max="16384" width="8.765625" style="194"/>
  </cols>
  <sheetData>
    <row r="1" spans="1:6" s="193" customFormat="1" ht="20">
      <c r="A1" s="489" t="s">
        <v>2101</v>
      </c>
      <c r="B1" s="418"/>
      <c r="C1" s="418"/>
      <c r="D1" s="418"/>
      <c r="E1" s="418"/>
      <c r="F1" s="418"/>
    </row>
    <row r="2" spans="1:6" s="193" customFormat="1">
      <c r="A2" s="415" t="s">
        <v>324</v>
      </c>
      <c r="B2" s="418"/>
      <c r="C2" s="418"/>
      <c r="D2" s="418"/>
      <c r="E2" s="418"/>
      <c r="F2" s="418"/>
    </row>
    <row r="3" spans="1:6" ht="24" customHeight="1">
      <c r="A3" s="416"/>
      <c r="B3" s="502" t="s">
        <v>2102</v>
      </c>
      <c r="C3" s="502"/>
      <c r="D3" s="502"/>
      <c r="E3" s="502"/>
      <c r="F3" s="502"/>
    </row>
    <row r="4" spans="1:6">
      <c r="A4" s="416" t="s">
        <v>838</v>
      </c>
      <c r="B4" s="434" t="s">
        <v>210</v>
      </c>
      <c r="C4" s="434" t="s">
        <v>211</v>
      </c>
      <c r="D4" s="434" t="s">
        <v>212</v>
      </c>
      <c r="E4" s="434" t="s">
        <v>213</v>
      </c>
      <c r="F4" s="434" t="s">
        <v>214</v>
      </c>
    </row>
    <row r="5" spans="1:6">
      <c r="A5" s="415" t="s">
        <v>2103</v>
      </c>
      <c r="B5" s="435">
        <v>3.27</v>
      </c>
      <c r="C5" s="435">
        <v>3.25</v>
      </c>
      <c r="D5" s="435">
        <v>3.59</v>
      </c>
      <c r="E5" s="435">
        <v>3.84</v>
      </c>
      <c r="F5" s="435">
        <v>4</v>
      </c>
    </row>
    <row r="6" spans="1:6">
      <c r="A6" s="415" t="s">
        <v>230</v>
      </c>
      <c r="B6" s="435">
        <v>4.97</v>
      </c>
      <c r="C6" s="435">
        <v>2.85</v>
      </c>
      <c r="D6" s="435">
        <v>3.58</v>
      </c>
      <c r="E6" s="435">
        <v>3.66</v>
      </c>
      <c r="F6" s="435">
        <v>4.76</v>
      </c>
    </row>
    <row r="7" spans="1:6">
      <c r="A7" s="415" t="s">
        <v>235</v>
      </c>
      <c r="B7" s="435">
        <v>2.3199999999999998</v>
      </c>
      <c r="C7" s="435">
        <v>2.2200000000000002</v>
      </c>
      <c r="D7" s="435">
        <v>2.5299999999999998</v>
      </c>
      <c r="E7" s="435">
        <v>2.52</v>
      </c>
      <c r="F7" s="435">
        <v>3.03</v>
      </c>
    </row>
    <row r="8" spans="1:6">
      <c r="A8" s="415" t="s">
        <v>231</v>
      </c>
      <c r="B8" s="435">
        <v>3.26</v>
      </c>
      <c r="C8" s="435">
        <v>3.76</v>
      </c>
      <c r="D8" s="435">
        <v>4.79</v>
      </c>
      <c r="E8" s="435">
        <v>4.28</v>
      </c>
      <c r="F8" s="435">
        <v>4.57</v>
      </c>
    </row>
    <row r="9" spans="1:6">
      <c r="A9" s="415" t="s">
        <v>234</v>
      </c>
      <c r="B9" s="435">
        <v>2.81</v>
      </c>
      <c r="C9" s="435">
        <v>3.13</v>
      </c>
      <c r="D9" s="435">
        <v>2.83</v>
      </c>
      <c r="E9" s="435">
        <v>3.78</v>
      </c>
      <c r="F9" s="435">
        <v>3.63</v>
      </c>
    </row>
    <row r="10" spans="1:6">
      <c r="A10" s="415" t="s">
        <v>227</v>
      </c>
      <c r="B10" s="435">
        <v>3.46</v>
      </c>
      <c r="C10" s="435">
        <v>3.7</v>
      </c>
      <c r="D10" s="435">
        <v>3.41</v>
      </c>
      <c r="E10" s="435">
        <v>4.49</v>
      </c>
      <c r="F10" s="435">
        <v>3.91</v>
      </c>
    </row>
    <row r="11" spans="1:6">
      <c r="A11" s="415" t="s">
        <v>228</v>
      </c>
      <c r="B11" s="435">
        <v>3.59</v>
      </c>
      <c r="C11" s="435">
        <v>3.54</v>
      </c>
      <c r="D11" s="435">
        <v>4.08</v>
      </c>
      <c r="E11" s="435">
        <v>4.51</v>
      </c>
      <c r="F11" s="435">
        <v>3.98</v>
      </c>
    </row>
    <row r="12" spans="1:6">
      <c r="A12" s="415" t="s">
        <v>229</v>
      </c>
      <c r="B12" s="435">
        <v>3.63</v>
      </c>
      <c r="C12" s="435">
        <v>3.54</v>
      </c>
      <c r="D12" s="435">
        <v>3.72</v>
      </c>
      <c r="E12" s="435">
        <v>4.41</v>
      </c>
      <c r="F12" s="435">
        <v>4.0199999999999996</v>
      </c>
    </row>
    <row r="13" spans="1:6">
      <c r="A13" s="415" t="s">
        <v>233</v>
      </c>
      <c r="B13" s="435">
        <v>3.54</v>
      </c>
      <c r="C13" s="435">
        <v>3.48</v>
      </c>
      <c r="D13" s="435">
        <v>3.82</v>
      </c>
      <c r="E13" s="435">
        <v>3.38</v>
      </c>
      <c r="F13" s="435">
        <v>4.5</v>
      </c>
    </row>
    <row r="14" spans="1:6">
      <c r="A14" s="415" t="s">
        <v>232</v>
      </c>
      <c r="B14" s="435">
        <v>2.77</v>
      </c>
      <c r="C14" s="435">
        <v>2.79</v>
      </c>
      <c r="D14" s="435">
        <v>3.24</v>
      </c>
      <c r="E14" s="435">
        <v>3.28</v>
      </c>
      <c r="F14" s="435">
        <v>3.91</v>
      </c>
    </row>
    <row r="15" spans="1:6">
      <c r="A15" s="417"/>
      <c r="B15" s="436"/>
      <c r="C15" s="436"/>
      <c r="D15" s="436"/>
      <c r="E15" s="436"/>
      <c r="F15" s="436"/>
    </row>
    <row r="16" spans="1:6">
      <c r="A16" s="417"/>
      <c r="B16" s="427"/>
      <c r="C16" s="426"/>
      <c r="D16" s="426"/>
      <c r="E16" s="426"/>
      <c r="F16" s="426"/>
    </row>
    <row r="17" spans="2:2">
      <c r="B17" s="427"/>
    </row>
    <row r="18" spans="2:2">
      <c r="B18" s="427"/>
    </row>
    <row r="19" spans="2:2">
      <c r="B19" s="427"/>
    </row>
    <row r="20" spans="2:2">
      <c r="B20" s="427"/>
    </row>
    <row r="21" spans="2:2">
      <c r="B21" s="427"/>
    </row>
    <row r="22" spans="2:2">
      <c r="B22" s="427"/>
    </row>
    <row r="23" spans="2:2">
      <c r="B23" s="427"/>
    </row>
    <row r="24" spans="2:2">
      <c r="B24" s="427"/>
    </row>
    <row r="25" spans="2:2">
      <c r="B25" s="427"/>
    </row>
    <row r="26" spans="2:2">
      <c r="B26" s="427"/>
    </row>
    <row r="27" spans="2:2">
      <c r="B27" s="427"/>
    </row>
    <row r="28" spans="2:2">
      <c r="B28" s="427"/>
    </row>
  </sheetData>
  <mergeCells count="1">
    <mergeCell ref="B3:F3"/>
  </mergeCells>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F47C8-E40A-4A74-AF21-373AC83A8049}">
  <dimension ref="A1:F19"/>
  <sheetViews>
    <sheetView workbookViewId="0">
      <selection activeCell="I5" sqref="I5"/>
    </sheetView>
  </sheetViews>
  <sheetFormatPr defaultColWidth="8.765625" defaultRowHeight="15.5"/>
  <cols>
    <col min="1" max="1" width="36.765625" style="194" customWidth="1"/>
    <col min="2" max="2" width="10.765625" style="196" customWidth="1"/>
    <col min="3" max="6" width="9.4609375" style="196" customWidth="1"/>
    <col min="7" max="16384" width="8.765625" style="194"/>
  </cols>
  <sheetData>
    <row r="1" spans="1:6" ht="20">
      <c r="A1" s="433" t="s">
        <v>2104</v>
      </c>
      <c r="B1" s="418"/>
      <c r="C1" s="418"/>
      <c r="D1" s="418"/>
      <c r="E1" s="418"/>
      <c r="F1" s="418"/>
    </row>
    <row r="2" spans="1:6">
      <c r="A2" s="242" t="s">
        <v>1855</v>
      </c>
      <c r="B2" s="418"/>
      <c r="C2" s="418"/>
      <c r="D2" s="418"/>
      <c r="E2" s="418"/>
      <c r="F2" s="418"/>
    </row>
    <row r="3" spans="1:6" ht="28.15" customHeight="1">
      <c r="A3" s="417"/>
      <c r="B3" s="503" t="s">
        <v>2105</v>
      </c>
      <c r="C3" s="503"/>
      <c r="D3" s="503"/>
      <c r="E3" s="503"/>
      <c r="F3" s="503"/>
    </row>
    <row r="4" spans="1:6">
      <c r="A4" s="419" t="s">
        <v>2106</v>
      </c>
      <c r="B4" s="420" t="s">
        <v>210</v>
      </c>
      <c r="C4" s="420" t="s">
        <v>211</v>
      </c>
      <c r="D4" s="420" t="s">
        <v>212</v>
      </c>
      <c r="E4" s="420" t="s">
        <v>213</v>
      </c>
      <c r="F4" s="420" t="s">
        <v>214</v>
      </c>
    </row>
    <row r="5" spans="1:6">
      <c r="A5" s="421" t="s">
        <v>2107</v>
      </c>
      <c r="B5" s="422">
        <v>687</v>
      </c>
      <c r="C5" s="422">
        <v>725</v>
      </c>
      <c r="D5" s="422">
        <v>889</v>
      </c>
      <c r="E5" s="422">
        <v>912</v>
      </c>
      <c r="F5" s="422">
        <v>883</v>
      </c>
    </row>
    <row r="6" spans="1:6">
      <c r="A6" s="421" t="s">
        <v>2108</v>
      </c>
      <c r="B6" s="422">
        <v>0</v>
      </c>
      <c r="C6" s="422">
        <v>5</v>
      </c>
      <c r="D6" s="422">
        <v>1</v>
      </c>
      <c r="E6" s="422">
        <v>4</v>
      </c>
      <c r="F6" s="422">
        <v>1</v>
      </c>
    </row>
    <row r="7" spans="1:6">
      <c r="A7" s="421" t="s">
        <v>2109</v>
      </c>
      <c r="B7" s="422">
        <v>43</v>
      </c>
      <c r="C7" s="422">
        <v>41</v>
      </c>
      <c r="D7" s="422">
        <v>42</v>
      </c>
      <c r="E7" s="422">
        <v>61</v>
      </c>
      <c r="F7" s="422">
        <v>72</v>
      </c>
    </row>
    <row r="8" spans="1:6">
      <c r="A8" s="421" t="s">
        <v>2110</v>
      </c>
      <c r="B8" s="422">
        <v>516</v>
      </c>
      <c r="C8" s="422">
        <v>522</v>
      </c>
      <c r="D8" s="422">
        <v>508</v>
      </c>
      <c r="E8" s="422">
        <v>529</v>
      </c>
      <c r="F8" s="422">
        <v>631</v>
      </c>
    </row>
    <row r="9" spans="1:6">
      <c r="A9" s="421" t="s">
        <v>2111</v>
      </c>
      <c r="B9" s="422">
        <v>3</v>
      </c>
      <c r="C9" s="422">
        <v>6</v>
      </c>
      <c r="D9" s="422">
        <v>4</v>
      </c>
      <c r="E9" s="422">
        <v>11</v>
      </c>
      <c r="F9" s="422">
        <v>5</v>
      </c>
    </row>
    <row r="10" spans="1:6">
      <c r="A10" s="421" t="s">
        <v>2112</v>
      </c>
      <c r="B10" s="422">
        <v>3</v>
      </c>
      <c r="C10" s="422">
        <v>1</v>
      </c>
      <c r="D10" s="422">
        <v>2</v>
      </c>
      <c r="E10" s="422">
        <v>4</v>
      </c>
      <c r="F10" s="422">
        <v>7</v>
      </c>
    </row>
    <row r="11" spans="1:6">
      <c r="A11" s="421" t="s">
        <v>2113</v>
      </c>
      <c r="B11" s="422">
        <v>200</v>
      </c>
      <c r="C11" s="422">
        <v>201</v>
      </c>
      <c r="D11" s="422">
        <v>251</v>
      </c>
      <c r="E11" s="422">
        <v>294</v>
      </c>
      <c r="F11" s="422">
        <v>274</v>
      </c>
    </row>
    <row r="12" spans="1:6">
      <c r="A12" s="421" t="s">
        <v>2114</v>
      </c>
      <c r="B12" s="422">
        <v>66</v>
      </c>
      <c r="C12" s="422">
        <v>74</v>
      </c>
      <c r="D12" s="422">
        <v>61</v>
      </c>
      <c r="E12" s="422">
        <v>53</v>
      </c>
      <c r="F12" s="422">
        <v>83</v>
      </c>
    </row>
    <row r="13" spans="1:6">
      <c r="A13" s="415" t="s">
        <v>2115</v>
      </c>
      <c r="B13" s="422">
        <v>78</v>
      </c>
      <c r="C13" s="422">
        <v>84</v>
      </c>
      <c r="D13" s="422">
        <v>74</v>
      </c>
      <c r="E13" s="422">
        <v>91</v>
      </c>
      <c r="F13" s="422">
        <v>97</v>
      </c>
    </row>
    <row r="14" spans="1:6">
      <c r="A14" s="415" t="s">
        <v>2116</v>
      </c>
      <c r="B14" s="422">
        <v>232</v>
      </c>
      <c r="C14" s="422">
        <v>174</v>
      </c>
      <c r="D14" s="422">
        <v>201</v>
      </c>
      <c r="E14" s="422">
        <v>213</v>
      </c>
      <c r="F14" s="422">
        <v>212</v>
      </c>
    </row>
    <row r="15" spans="1:6">
      <c r="A15" s="423" t="s">
        <v>2117</v>
      </c>
      <c r="B15" s="424">
        <v>1828</v>
      </c>
      <c r="C15" s="424">
        <v>1833</v>
      </c>
      <c r="D15" s="424">
        <v>2033</v>
      </c>
      <c r="E15" s="424">
        <v>2172</v>
      </c>
      <c r="F15" s="424">
        <v>2265</v>
      </c>
    </row>
    <row r="16" spans="1:6" s="195" customFormat="1" ht="22.9" customHeight="1">
      <c r="A16" s="415" t="s">
        <v>2118</v>
      </c>
      <c r="B16" s="221"/>
      <c r="C16" s="221"/>
      <c r="D16" s="221"/>
      <c r="E16" s="221"/>
      <c r="F16" s="221"/>
    </row>
    <row r="17" spans="1:6">
      <c r="A17" s="425"/>
      <c r="B17" s="426"/>
      <c r="C17" s="426"/>
      <c r="D17" s="426"/>
      <c r="E17" s="426"/>
      <c r="F17" s="426"/>
    </row>
    <row r="18" spans="1:6">
      <c r="A18" s="417"/>
      <c r="B18" s="427"/>
      <c r="C18" s="426"/>
      <c r="D18" s="426"/>
      <c r="E18" s="426"/>
      <c r="F18" s="426"/>
    </row>
    <row r="19" spans="1:6">
      <c r="A19" s="417"/>
      <c r="B19" s="427"/>
      <c r="C19" s="427"/>
      <c r="D19" s="427"/>
      <c r="E19" s="427"/>
      <c r="F19" s="427"/>
    </row>
  </sheetData>
  <mergeCells count="1">
    <mergeCell ref="B3:F3"/>
  </mergeCells>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2"/>
  <dimension ref="B2:L34"/>
  <sheetViews>
    <sheetView workbookViewId="0"/>
  </sheetViews>
  <sheetFormatPr defaultRowHeight="15.5"/>
  <cols>
    <col min="1" max="1" width="7.3046875" customWidth="1"/>
    <col min="2" max="2" width="17.4609375" customWidth="1"/>
    <col min="3" max="3" width="8.765625" customWidth="1"/>
    <col min="4" max="4" width="15" customWidth="1"/>
    <col min="5" max="5" width="8.765625" customWidth="1"/>
    <col min="6" max="6" width="17.23046875" customWidth="1"/>
    <col min="7" max="7" width="8.765625" customWidth="1"/>
    <col min="8" max="8" width="16.23046875" customWidth="1"/>
    <col min="9" max="9" width="8.765625" customWidth="1"/>
    <col min="10" max="10" width="17.765625" customWidth="1"/>
    <col min="11" max="11" width="8.765625" customWidth="1"/>
    <col min="12" max="12" width="14.765625" customWidth="1"/>
    <col min="13" max="13" width="8.765625" customWidth="1"/>
    <col min="14" max="14" width="7.4609375" customWidth="1"/>
  </cols>
  <sheetData>
    <row r="2" spans="2:12" ht="14.9" customHeight="1">
      <c r="B2" s="137"/>
      <c r="C2" s="138" t="s">
        <v>299</v>
      </c>
      <c r="D2" s="138" t="s">
        <v>2119</v>
      </c>
      <c r="E2" s="138" t="s">
        <v>300</v>
      </c>
      <c r="F2" s="138" t="s">
        <v>2120</v>
      </c>
      <c r="G2" s="138" t="s">
        <v>210</v>
      </c>
      <c r="H2" s="138" t="s">
        <v>2121</v>
      </c>
      <c r="I2" s="138" t="s">
        <v>211</v>
      </c>
      <c r="J2" s="138" t="s">
        <v>2122</v>
      </c>
      <c r="K2" s="138" t="s">
        <v>212</v>
      </c>
      <c r="L2" s="138" t="s">
        <v>2123</v>
      </c>
    </row>
    <row r="3" spans="2:12">
      <c r="B3" s="139" t="s">
        <v>782</v>
      </c>
      <c r="C3" s="140">
        <v>3214</v>
      </c>
      <c r="D3" s="141">
        <v>0.79910492897033691</v>
      </c>
      <c r="E3" s="140">
        <v>3653</v>
      </c>
      <c r="F3" s="141">
        <v>0.82053011655807495</v>
      </c>
      <c r="G3" s="140">
        <v>3575</v>
      </c>
      <c r="H3" s="141">
        <v>0.83275097608566284</v>
      </c>
      <c r="I3" s="140">
        <v>3780</v>
      </c>
      <c r="J3" s="141">
        <v>0.83204931020736694</v>
      </c>
      <c r="K3" s="140">
        <v>3702</v>
      </c>
      <c r="L3" s="141">
        <v>0.83172321319580078</v>
      </c>
    </row>
    <row r="4" spans="2:12" ht="14.9" customHeight="1">
      <c r="B4" s="139" t="s">
        <v>783</v>
      </c>
      <c r="C4" s="140">
        <v>8</v>
      </c>
      <c r="D4" s="141">
        <v>1.9890600815415382E-3</v>
      </c>
      <c r="E4" s="140">
        <v>5</v>
      </c>
      <c r="F4" s="141">
        <v>1.1230907402932644E-3</v>
      </c>
      <c r="G4" s="140">
        <v>3</v>
      </c>
      <c r="H4" s="141">
        <v>6.9881201488897204E-4</v>
      </c>
      <c r="I4" s="140">
        <v>6</v>
      </c>
      <c r="J4" s="141">
        <v>1.3207131996750832E-3</v>
      </c>
      <c r="K4" s="140">
        <v>8</v>
      </c>
      <c r="L4" s="141">
        <v>1.7973489593714476E-3</v>
      </c>
    </row>
    <row r="5" spans="2:12">
      <c r="B5" s="139" t="s">
        <v>784</v>
      </c>
      <c r="C5" s="140">
        <v>0</v>
      </c>
      <c r="D5" s="141">
        <v>0</v>
      </c>
      <c r="E5" s="140">
        <v>0</v>
      </c>
      <c r="F5" s="141">
        <v>0</v>
      </c>
      <c r="G5" s="140">
        <v>1</v>
      </c>
      <c r="H5" s="141">
        <v>2.3293733829632401E-4</v>
      </c>
      <c r="I5" s="140">
        <v>0</v>
      </c>
      <c r="J5" s="141">
        <v>0</v>
      </c>
      <c r="K5" s="140">
        <v>0</v>
      </c>
      <c r="L5" s="141">
        <v>0</v>
      </c>
    </row>
    <row r="6" spans="2:12" ht="14.9" customHeight="1">
      <c r="B6" s="139" t="s">
        <v>786</v>
      </c>
      <c r="C6" s="140">
        <v>0</v>
      </c>
      <c r="D6" s="141">
        <v>0</v>
      </c>
      <c r="E6" s="140">
        <v>0</v>
      </c>
      <c r="F6" s="141">
        <v>0</v>
      </c>
      <c r="G6" s="140">
        <v>0</v>
      </c>
      <c r="H6" s="141">
        <v>0</v>
      </c>
      <c r="I6" s="140">
        <v>0</v>
      </c>
      <c r="J6" s="141">
        <v>0</v>
      </c>
      <c r="K6" s="140">
        <v>1</v>
      </c>
      <c r="L6" s="141">
        <v>2.2466861992143095E-4</v>
      </c>
    </row>
    <row r="7" spans="2:12">
      <c r="B7" s="139" t="s">
        <v>787</v>
      </c>
      <c r="C7" s="140">
        <v>0</v>
      </c>
      <c r="D7" s="141">
        <v>0</v>
      </c>
      <c r="E7" s="140">
        <v>0</v>
      </c>
      <c r="F7" s="141">
        <v>0</v>
      </c>
      <c r="G7" s="140">
        <v>0</v>
      </c>
      <c r="H7" s="141">
        <v>0</v>
      </c>
      <c r="I7" s="140">
        <v>1</v>
      </c>
      <c r="J7" s="141">
        <v>2.2011886176187545E-4</v>
      </c>
      <c r="K7" s="140">
        <v>0</v>
      </c>
      <c r="L7" s="141">
        <v>0</v>
      </c>
    </row>
    <row r="8" spans="2:12" ht="14.9" customHeight="1">
      <c r="B8" s="139" t="s">
        <v>787</v>
      </c>
      <c r="C8" s="140">
        <v>1</v>
      </c>
      <c r="D8" s="141">
        <v>2.4863251019269228E-4</v>
      </c>
      <c r="E8" s="140">
        <v>0</v>
      </c>
      <c r="F8" s="141">
        <v>0</v>
      </c>
      <c r="G8" s="140">
        <v>0</v>
      </c>
      <c r="H8" s="141">
        <v>0</v>
      </c>
      <c r="I8" s="140">
        <v>0</v>
      </c>
      <c r="J8" s="141">
        <v>0</v>
      </c>
      <c r="K8" s="140">
        <v>1</v>
      </c>
      <c r="L8" s="141">
        <v>2.2466861992143095E-4</v>
      </c>
    </row>
    <row r="9" spans="2:12">
      <c r="B9" s="139" t="s">
        <v>788</v>
      </c>
      <c r="C9" s="140">
        <v>0</v>
      </c>
      <c r="D9" s="141">
        <v>0</v>
      </c>
      <c r="E9" s="140">
        <v>1</v>
      </c>
      <c r="F9" s="141">
        <v>2.2461815387941897E-4</v>
      </c>
      <c r="G9" s="140">
        <v>2</v>
      </c>
      <c r="H9" s="141">
        <v>4.6587467659264803E-4</v>
      </c>
      <c r="I9" s="140">
        <v>0</v>
      </c>
      <c r="J9" s="141">
        <v>0</v>
      </c>
      <c r="K9" s="140">
        <v>1</v>
      </c>
      <c r="L9" s="141">
        <v>2.2466861992143095E-4</v>
      </c>
    </row>
    <row r="10" spans="2:12" ht="14.9" customHeight="1">
      <c r="B10" s="139" t="s">
        <v>790</v>
      </c>
      <c r="C10" s="140">
        <v>43</v>
      </c>
      <c r="D10" s="141">
        <v>1.0691198520362377E-2</v>
      </c>
      <c r="E10" s="140">
        <v>30</v>
      </c>
      <c r="F10" s="141">
        <v>6.7385444417595863E-3</v>
      </c>
      <c r="G10" s="140">
        <v>28</v>
      </c>
      <c r="H10" s="141">
        <v>6.5222457051277161E-3</v>
      </c>
      <c r="I10" s="140">
        <v>29</v>
      </c>
      <c r="J10" s="141">
        <v>6.3834469765424728E-3</v>
      </c>
      <c r="K10" s="140">
        <v>26</v>
      </c>
      <c r="L10" s="141">
        <v>5.8413841761648655E-3</v>
      </c>
    </row>
    <row r="11" spans="2:12">
      <c r="B11" s="139" t="s">
        <v>791</v>
      </c>
      <c r="C11" s="140">
        <v>2</v>
      </c>
      <c r="D11" s="141">
        <v>4.9726502038538456E-4</v>
      </c>
      <c r="E11" s="140">
        <v>2</v>
      </c>
      <c r="F11" s="141">
        <v>4.4923630775883794E-4</v>
      </c>
      <c r="G11" s="140">
        <v>2</v>
      </c>
      <c r="H11" s="141">
        <v>4.6587467659264803E-4</v>
      </c>
      <c r="I11" s="140">
        <v>0</v>
      </c>
      <c r="J11" s="141">
        <v>0</v>
      </c>
      <c r="K11" s="140">
        <v>2</v>
      </c>
      <c r="L11" s="141">
        <v>4.4933723984286189E-4</v>
      </c>
    </row>
    <row r="12" spans="2:12">
      <c r="B12" s="139" t="s">
        <v>793</v>
      </c>
      <c r="C12" s="140">
        <v>1</v>
      </c>
      <c r="D12" s="141">
        <v>2.4863251019269228E-4</v>
      </c>
      <c r="E12" s="140">
        <v>5</v>
      </c>
      <c r="F12" s="141">
        <v>1.1230907402932644E-3</v>
      </c>
      <c r="G12" s="140">
        <v>1</v>
      </c>
      <c r="H12" s="141">
        <v>2.3293733829632401E-4</v>
      </c>
      <c r="I12" s="140">
        <v>2</v>
      </c>
      <c r="J12" s="141">
        <v>4.402377235237509E-4</v>
      </c>
      <c r="K12" s="140">
        <v>1</v>
      </c>
      <c r="L12" s="141">
        <v>2.2466861992143095E-4</v>
      </c>
    </row>
    <row r="13" spans="2:12">
      <c r="B13" s="139" t="s">
        <v>794</v>
      </c>
      <c r="C13" s="140">
        <v>0</v>
      </c>
      <c r="D13" s="141">
        <v>0</v>
      </c>
      <c r="E13" s="140">
        <v>0</v>
      </c>
      <c r="F13" s="141">
        <v>0</v>
      </c>
      <c r="G13" s="140">
        <v>1</v>
      </c>
      <c r="H13" s="141">
        <v>2.3293733829632401E-4</v>
      </c>
      <c r="I13" s="140">
        <v>4</v>
      </c>
      <c r="J13" s="141">
        <v>8.804754470475018E-4</v>
      </c>
      <c r="K13" s="140">
        <v>5</v>
      </c>
      <c r="L13" s="141">
        <v>1.1233430122956634E-3</v>
      </c>
    </row>
    <row r="14" spans="2:12">
      <c r="B14" s="139" t="s">
        <v>795</v>
      </c>
      <c r="C14" s="140">
        <v>0</v>
      </c>
      <c r="D14" s="141">
        <v>0</v>
      </c>
      <c r="E14" s="140">
        <v>1</v>
      </c>
      <c r="F14" s="141">
        <v>2.2461815387941897E-4</v>
      </c>
      <c r="G14" s="140">
        <v>1</v>
      </c>
      <c r="H14" s="141">
        <v>2.3293733829632401E-4</v>
      </c>
      <c r="I14" s="140">
        <v>0</v>
      </c>
      <c r="J14" s="141">
        <v>0</v>
      </c>
      <c r="K14" s="140">
        <v>1</v>
      </c>
      <c r="L14" s="141">
        <v>2.2466861992143095E-4</v>
      </c>
    </row>
    <row r="15" spans="2:12">
      <c r="B15" s="139" t="s">
        <v>796</v>
      </c>
      <c r="C15" s="140">
        <v>7</v>
      </c>
      <c r="D15" s="141">
        <v>1.7404276877641678E-3</v>
      </c>
      <c r="E15" s="140">
        <v>11</v>
      </c>
      <c r="F15" s="141">
        <v>2.4707997217774391E-3</v>
      </c>
      <c r="G15" s="140">
        <v>8</v>
      </c>
      <c r="H15" s="141">
        <v>1.8634987063705921E-3</v>
      </c>
      <c r="I15" s="140">
        <v>15</v>
      </c>
      <c r="J15" s="141">
        <v>3.3017829991877079E-3</v>
      </c>
      <c r="K15" s="140">
        <v>13</v>
      </c>
      <c r="L15" s="141">
        <v>2.9206920880824327E-3</v>
      </c>
    </row>
    <row r="16" spans="2:12">
      <c r="B16" s="139" t="s">
        <v>798</v>
      </c>
      <c r="C16" s="140">
        <v>6</v>
      </c>
      <c r="D16" s="141">
        <v>1.4917951775714755E-3</v>
      </c>
      <c r="E16" s="140">
        <v>15</v>
      </c>
      <c r="F16" s="141">
        <v>3.3692722208797932E-3</v>
      </c>
      <c r="G16" s="140">
        <v>13</v>
      </c>
      <c r="H16" s="141">
        <v>3.0281853396445513E-3</v>
      </c>
      <c r="I16" s="140">
        <v>7</v>
      </c>
      <c r="J16" s="141">
        <v>1.5408321050927043E-3</v>
      </c>
      <c r="K16" s="140">
        <v>9</v>
      </c>
      <c r="L16" s="141">
        <v>2.0220174919813871E-3</v>
      </c>
    </row>
    <row r="17" spans="2:12">
      <c r="B17" s="139" t="s">
        <v>799</v>
      </c>
      <c r="C17" s="140">
        <v>7</v>
      </c>
      <c r="D17" s="141">
        <v>1.7404276877641678E-3</v>
      </c>
      <c r="E17" s="140">
        <v>7</v>
      </c>
      <c r="F17" s="141">
        <v>1.5723269898444414E-3</v>
      </c>
      <c r="G17" s="140">
        <v>9</v>
      </c>
      <c r="H17" s="141">
        <v>2.0964359864592552E-3</v>
      </c>
      <c r="I17" s="140">
        <v>14</v>
      </c>
      <c r="J17" s="141">
        <v>3.0816642101854086E-3</v>
      </c>
      <c r="K17" s="140">
        <v>18</v>
      </c>
      <c r="L17" s="141">
        <v>4.0440349839627743E-3</v>
      </c>
    </row>
    <row r="18" spans="2:12">
      <c r="B18" s="139" t="s">
        <v>800</v>
      </c>
      <c r="C18" s="140">
        <v>3</v>
      </c>
      <c r="D18" s="141">
        <v>7.4589758878573775E-4</v>
      </c>
      <c r="E18" s="140">
        <v>6</v>
      </c>
      <c r="F18" s="141">
        <v>1.3477088650688529E-3</v>
      </c>
      <c r="G18" s="140">
        <v>4</v>
      </c>
      <c r="H18" s="141">
        <v>9.3174935318529606E-4</v>
      </c>
      <c r="I18" s="140">
        <v>2</v>
      </c>
      <c r="J18" s="141">
        <v>4.402377235237509E-4</v>
      </c>
      <c r="K18" s="140">
        <v>8</v>
      </c>
      <c r="L18" s="141">
        <v>1.7973489593714476E-3</v>
      </c>
    </row>
    <row r="19" spans="2:12">
      <c r="B19" s="139" t="s">
        <v>801</v>
      </c>
      <c r="C19" s="140">
        <v>0</v>
      </c>
      <c r="D19" s="141">
        <v>0</v>
      </c>
      <c r="E19" s="140">
        <v>2</v>
      </c>
      <c r="F19" s="141">
        <v>4.4923630775883794E-4</v>
      </c>
      <c r="G19" s="140">
        <v>0</v>
      </c>
      <c r="H19" s="141">
        <v>0</v>
      </c>
      <c r="I19" s="140">
        <v>2</v>
      </c>
      <c r="J19" s="141">
        <v>4.402377235237509E-4</v>
      </c>
      <c r="K19" s="140">
        <v>3</v>
      </c>
      <c r="L19" s="141">
        <v>6.7400583066046238E-4</v>
      </c>
    </row>
    <row r="20" spans="2:12">
      <c r="B20" s="139" t="s">
        <v>802</v>
      </c>
      <c r="C20" s="140">
        <v>5</v>
      </c>
      <c r="D20" s="141">
        <v>1.2431625509634614E-3</v>
      </c>
      <c r="E20" s="140">
        <v>1</v>
      </c>
      <c r="F20" s="141">
        <v>2.2461815387941897E-4</v>
      </c>
      <c r="G20" s="140">
        <v>2</v>
      </c>
      <c r="H20" s="141">
        <v>4.6587467659264803E-4</v>
      </c>
      <c r="I20" s="140">
        <v>3</v>
      </c>
      <c r="J20" s="141">
        <v>6.6035659983754158E-4</v>
      </c>
      <c r="K20" s="140">
        <v>4</v>
      </c>
      <c r="L20" s="141">
        <v>8.9867447968572378E-4</v>
      </c>
    </row>
    <row r="21" spans="2:12">
      <c r="B21" s="139" t="s">
        <v>803</v>
      </c>
      <c r="C21" s="140">
        <v>48</v>
      </c>
      <c r="D21" s="141">
        <v>1.1934361420571804E-2</v>
      </c>
      <c r="E21" s="140">
        <v>61</v>
      </c>
      <c r="F21" s="141">
        <v>1.3701707124710083E-2</v>
      </c>
      <c r="G21" s="140">
        <v>63</v>
      </c>
      <c r="H21" s="141">
        <v>1.4675052836537361E-2</v>
      </c>
      <c r="I21" s="140">
        <v>82</v>
      </c>
      <c r="J21" s="141">
        <v>1.8049746751785278E-2</v>
      </c>
      <c r="K21" s="140">
        <v>66</v>
      </c>
      <c r="L21" s="141">
        <v>1.482812874019146E-2</v>
      </c>
    </row>
    <row r="22" spans="2:12">
      <c r="B22" s="139" t="s">
        <v>804</v>
      </c>
      <c r="C22" s="140">
        <v>0</v>
      </c>
      <c r="D22" s="141">
        <v>0</v>
      </c>
      <c r="E22" s="140">
        <v>0</v>
      </c>
      <c r="F22" s="141">
        <v>0</v>
      </c>
      <c r="G22" s="140">
        <v>2</v>
      </c>
      <c r="H22" s="141">
        <v>4.6587467659264803E-4</v>
      </c>
      <c r="I22" s="140">
        <v>0</v>
      </c>
      <c r="J22" s="141">
        <v>0</v>
      </c>
      <c r="K22" s="140">
        <v>1</v>
      </c>
      <c r="L22" s="141">
        <v>2.2466861992143095E-4</v>
      </c>
    </row>
    <row r="23" spans="2:12">
      <c r="B23" s="139" t="s">
        <v>805</v>
      </c>
      <c r="C23" s="140">
        <v>65</v>
      </c>
      <c r="D23" s="141">
        <v>1.6161113977432251E-2</v>
      </c>
      <c r="E23" s="140">
        <v>62</v>
      </c>
      <c r="F23" s="141">
        <v>1.3926325365900993E-2</v>
      </c>
      <c r="G23" s="140">
        <v>54</v>
      </c>
      <c r="H23" s="141">
        <v>1.2578615918755531E-2</v>
      </c>
      <c r="I23" s="140">
        <v>47</v>
      </c>
      <c r="J23" s="141">
        <v>1.0345586575567722E-2</v>
      </c>
      <c r="K23" s="140">
        <v>52</v>
      </c>
      <c r="L23" s="141">
        <v>1.1682768352329731E-2</v>
      </c>
    </row>
    <row r="24" spans="2:12">
      <c r="B24" s="139" t="s">
        <v>806</v>
      </c>
      <c r="C24" s="140">
        <v>0</v>
      </c>
      <c r="D24" s="141">
        <v>0</v>
      </c>
      <c r="E24" s="140">
        <v>2</v>
      </c>
      <c r="F24" s="141">
        <v>4.4923630775883794E-4</v>
      </c>
      <c r="G24" s="140">
        <v>4</v>
      </c>
      <c r="H24" s="141">
        <v>9.3174935318529606E-4</v>
      </c>
      <c r="I24" s="140">
        <v>1</v>
      </c>
      <c r="J24" s="141">
        <v>2.2011886176187545E-4</v>
      </c>
      <c r="K24" s="140">
        <v>4</v>
      </c>
      <c r="L24" s="141">
        <v>8.9867447968572378E-4</v>
      </c>
    </row>
    <row r="25" spans="2:12">
      <c r="B25" s="139" t="s">
        <v>807</v>
      </c>
      <c r="C25" s="140">
        <v>0</v>
      </c>
      <c r="D25" s="141">
        <v>0</v>
      </c>
      <c r="E25" s="140">
        <v>0</v>
      </c>
      <c r="F25" s="141">
        <v>0</v>
      </c>
      <c r="G25" s="140">
        <v>0</v>
      </c>
      <c r="H25" s="141">
        <v>0</v>
      </c>
      <c r="I25" s="140">
        <v>2</v>
      </c>
      <c r="J25" s="141">
        <v>4.402377235237509E-4</v>
      </c>
      <c r="K25" s="140">
        <v>0</v>
      </c>
      <c r="L25" s="141">
        <v>0</v>
      </c>
    </row>
    <row r="26" spans="2:12">
      <c r="B26" s="139" t="s">
        <v>808</v>
      </c>
      <c r="C26" s="140">
        <v>70</v>
      </c>
      <c r="D26" s="141">
        <v>1.7404276877641678E-2</v>
      </c>
      <c r="E26" s="140">
        <v>83</v>
      </c>
      <c r="F26" s="141">
        <v>1.8643306568264961E-2</v>
      </c>
      <c r="G26" s="140">
        <v>73</v>
      </c>
      <c r="H26" s="141">
        <v>1.7004426568746567E-2</v>
      </c>
      <c r="I26" s="140">
        <v>78</v>
      </c>
      <c r="J26" s="141">
        <v>1.7169270664453506E-2</v>
      </c>
      <c r="K26" s="140">
        <v>59</v>
      </c>
      <c r="L26" s="141">
        <v>1.3255448080599308E-2</v>
      </c>
    </row>
    <row r="27" spans="2:12">
      <c r="B27" s="139" t="s">
        <v>809</v>
      </c>
      <c r="C27" s="140">
        <v>0</v>
      </c>
      <c r="D27" s="141">
        <v>0</v>
      </c>
      <c r="E27" s="140">
        <v>0</v>
      </c>
      <c r="F27" s="141">
        <v>0</v>
      </c>
      <c r="G27" s="140">
        <v>0</v>
      </c>
      <c r="H27" s="141">
        <v>0</v>
      </c>
      <c r="I27" s="140">
        <v>1</v>
      </c>
      <c r="J27" s="141">
        <v>2.2011886176187545E-4</v>
      </c>
      <c r="K27" s="140">
        <v>0</v>
      </c>
      <c r="L27" s="141">
        <v>0</v>
      </c>
    </row>
    <row r="28" spans="2:12">
      <c r="B28" s="139" t="s">
        <v>810</v>
      </c>
      <c r="C28" s="140">
        <v>71</v>
      </c>
      <c r="D28" s="141">
        <v>1.7652908340096474E-2</v>
      </c>
      <c r="E28" s="140">
        <v>77</v>
      </c>
      <c r="F28" s="141">
        <v>1.7295597121119499E-2</v>
      </c>
      <c r="G28" s="140">
        <v>79</v>
      </c>
      <c r="H28" s="141">
        <v>1.8402049317955971E-2</v>
      </c>
      <c r="I28" s="140">
        <v>102</v>
      </c>
      <c r="J28" s="141">
        <v>2.2452123463153839E-2</v>
      </c>
      <c r="K28" s="140">
        <v>80</v>
      </c>
      <c r="L28" s="141">
        <v>1.7973488196730614E-2</v>
      </c>
    </row>
    <row r="29" spans="2:12">
      <c r="B29" s="139" t="s">
        <v>811</v>
      </c>
      <c r="C29" s="140">
        <v>1</v>
      </c>
      <c r="D29" s="141">
        <v>2.4863251019269228E-4</v>
      </c>
      <c r="E29" s="140">
        <v>0</v>
      </c>
      <c r="F29" s="141">
        <v>0</v>
      </c>
      <c r="G29" s="140">
        <v>2</v>
      </c>
      <c r="H29" s="141">
        <v>4.6587467659264803E-4</v>
      </c>
      <c r="I29" s="140">
        <v>3</v>
      </c>
      <c r="J29" s="141">
        <v>6.6035659983754158E-4</v>
      </c>
      <c r="K29" s="140">
        <v>0</v>
      </c>
      <c r="L29" s="141">
        <v>0</v>
      </c>
    </row>
    <row r="30" spans="2:12">
      <c r="B30" s="139" t="s">
        <v>812</v>
      </c>
      <c r="C30" s="140">
        <v>0</v>
      </c>
      <c r="D30" s="141">
        <v>0</v>
      </c>
      <c r="E30" s="140">
        <v>0</v>
      </c>
      <c r="F30" s="141">
        <v>0</v>
      </c>
      <c r="G30" s="140">
        <v>0</v>
      </c>
      <c r="H30" s="141">
        <v>0</v>
      </c>
      <c r="I30" s="140">
        <v>0</v>
      </c>
      <c r="J30" s="141">
        <v>0</v>
      </c>
      <c r="K30" s="140">
        <v>1</v>
      </c>
      <c r="L30" s="141">
        <v>2.2466861992143095E-4</v>
      </c>
    </row>
    <row r="31" spans="2:12">
      <c r="B31" s="139" t="s">
        <v>814</v>
      </c>
      <c r="C31" s="140">
        <v>1</v>
      </c>
      <c r="D31" s="141">
        <v>2.4863251019269228E-4</v>
      </c>
      <c r="E31" s="140">
        <v>0</v>
      </c>
      <c r="F31" s="141">
        <v>0</v>
      </c>
      <c r="G31" s="140">
        <v>0</v>
      </c>
      <c r="H31" s="141">
        <v>0</v>
      </c>
      <c r="I31" s="140">
        <v>0</v>
      </c>
      <c r="J31" s="141">
        <v>0</v>
      </c>
      <c r="K31" s="140">
        <v>0</v>
      </c>
      <c r="L31" s="141">
        <v>0</v>
      </c>
    </row>
    <row r="32" spans="2:12" ht="31">
      <c r="B32" s="142" t="s">
        <v>2124</v>
      </c>
      <c r="C32" s="140">
        <v>33</v>
      </c>
      <c r="D32" s="141">
        <v>8.204873651266098E-3</v>
      </c>
      <c r="E32" s="140">
        <v>20</v>
      </c>
      <c r="F32" s="141">
        <v>4.4923629611730576E-3</v>
      </c>
      <c r="G32" s="140">
        <v>19</v>
      </c>
      <c r="H32" s="141">
        <v>4.4258092530071735E-3</v>
      </c>
      <c r="I32" s="140">
        <v>19</v>
      </c>
      <c r="J32" s="141">
        <v>4.1822586208581924E-3</v>
      </c>
      <c r="K32" s="140">
        <v>20</v>
      </c>
      <c r="L32" s="141">
        <v>4.4933720491826534E-3</v>
      </c>
    </row>
    <row r="33" spans="2:12" ht="46.5">
      <c r="B33" s="143" t="s">
        <v>2125</v>
      </c>
      <c r="C33" s="144">
        <v>436</v>
      </c>
      <c r="D33" s="145">
        <v>0.10840377956628799</v>
      </c>
      <c r="E33" s="144">
        <v>408</v>
      </c>
      <c r="F33" s="145">
        <v>9.1644205152988434E-2</v>
      </c>
      <c r="G33" s="144">
        <v>347</v>
      </c>
      <c r="H33" s="145">
        <v>8.0829255282878876E-2</v>
      </c>
      <c r="I33" s="144">
        <v>343</v>
      </c>
      <c r="J33" s="145">
        <v>7.5500771403312683E-2</v>
      </c>
      <c r="K33" s="144">
        <v>365</v>
      </c>
      <c r="L33" s="145">
        <v>8.2004040479660034E-2</v>
      </c>
    </row>
    <row r="34" spans="2:12">
      <c r="B34" s="146" t="s">
        <v>2126</v>
      </c>
      <c r="C34" s="147">
        <v>4022</v>
      </c>
      <c r="D34" s="148">
        <v>1</v>
      </c>
      <c r="E34" s="147">
        <v>4452</v>
      </c>
      <c r="F34" s="148">
        <v>1</v>
      </c>
      <c r="G34" s="147">
        <v>4293</v>
      </c>
      <c r="H34" s="148">
        <v>1</v>
      </c>
      <c r="I34" s="147">
        <v>4543</v>
      </c>
      <c r="J34" s="148">
        <v>1</v>
      </c>
      <c r="K34" s="147">
        <v>4451</v>
      </c>
      <c r="L34" s="148">
        <v>1</v>
      </c>
    </row>
  </sheetData>
  <pageMargins left="0.7" right="0.7" top="0.75" bottom="0.75" header="0.3" footer="0.3"/>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102"/>
  <sheetViews>
    <sheetView tabSelected="1" workbookViewId="0"/>
  </sheetViews>
  <sheetFormatPr defaultColWidth="9.23046875" defaultRowHeight="15.5"/>
  <cols>
    <col min="1" max="1" width="42.4609375" style="2" customWidth="1"/>
    <col min="2" max="2" width="11.23046875" style="39" customWidth="1"/>
    <col min="3" max="3" width="39.4609375" style="40" customWidth="1"/>
    <col min="4" max="4" width="32.765625" style="40" customWidth="1"/>
    <col min="5" max="5" width="46.07421875" style="40" customWidth="1"/>
    <col min="6" max="6" width="35.765625" style="40" customWidth="1"/>
    <col min="7" max="7" width="26.765625" style="46" customWidth="1"/>
    <col min="8" max="8" width="9.23046875" style="2" customWidth="1"/>
    <col min="9" max="16384" width="9.23046875" style="2"/>
  </cols>
  <sheetData>
    <row r="1" spans="1:7" ht="20">
      <c r="A1" s="15" t="s">
        <v>236</v>
      </c>
    </row>
    <row r="2" spans="1:7">
      <c r="A2" s="2" t="s">
        <v>237</v>
      </c>
    </row>
    <row r="3" spans="1:7" s="9" customFormat="1" ht="26.5" customHeight="1">
      <c r="A3" s="9" t="s">
        <v>238</v>
      </c>
      <c r="B3" s="48"/>
      <c r="C3" s="49"/>
      <c r="D3" s="49"/>
      <c r="E3" s="49"/>
      <c r="F3" s="49"/>
      <c r="G3" s="50"/>
    </row>
    <row r="4" spans="1:7" ht="31">
      <c r="A4" s="51" t="s">
        <v>239</v>
      </c>
      <c r="B4" s="52" t="s">
        <v>209</v>
      </c>
      <c r="C4" s="53" t="s">
        <v>240</v>
      </c>
      <c r="D4" s="53" t="s">
        <v>241</v>
      </c>
      <c r="E4" s="21" t="s">
        <v>242</v>
      </c>
      <c r="F4" s="22" t="s">
        <v>243</v>
      </c>
      <c r="G4" s="2"/>
    </row>
    <row r="5" spans="1:7" customFormat="1">
      <c r="A5" s="54" t="s">
        <v>244</v>
      </c>
      <c r="B5" s="55">
        <v>2018</v>
      </c>
      <c r="C5" s="56">
        <v>27853</v>
      </c>
      <c r="D5" s="56">
        <v>6830</v>
      </c>
      <c r="E5" s="56">
        <v>2132</v>
      </c>
      <c r="F5" s="57">
        <v>0.1969264481157916</v>
      </c>
    </row>
    <row r="6" spans="1:7" customFormat="1">
      <c r="A6" s="54" t="s">
        <v>244</v>
      </c>
      <c r="B6" s="55">
        <v>2019</v>
      </c>
      <c r="C6" s="56">
        <v>28659</v>
      </c>
      <c r="D6" s="56">
        <v>7155</v>
      </c>
      <c r="E6" s="56">
        <v>2213</v>
      </c>
      <c r="F6" s="57">
        <v>0.19978220807505445</v>
      </c>
    </row>
    <row r="7" spans="1:7" customFormat="1">
      <c r="A7" s="54" t="s">
        <v>244</v>
      </c>
      <c r="B7" s="55">
        <v>2020</v>
      </c>
      <c r="C7" s="56">
        <v>24464</v>
      </c>
      <c r="D7" s="56">
        <v>5546</v>
      </c>
      <c r="E7" s="56">
        <v>1535</v>
      </c>
      <c r="F7" s="57">
        <v>0.18480506497834057</v>
      </c>
    </row>
    <row r="8" spans="1:7" customFormat="1">
      <c r="A8" s="54" t="s">
        <v>244</v>
      </c>
      <c r="B8" s="55">
        <v>2021</v>
      </c>
      <c r="C8" s="56">
        <v>26083</v>
      </c>
      <c r="D8" s="56">
        <v>5408</v>
      </c>
      <c r="E8" s="56">
        <v>1429</v>
      </c>
      <c r="F8" s="57">
        <v>0.17173160585564129</v>
      </c>
    </row>
    <row r="9" spans="1:7" customFormat="1">
      <c r="A9" s="54" t="s">
        <v>244</v>
      </c>
      <c r="B9" s="55">
        <v>2022</v>
      </c>
      <c r="C9" s="56">
        <v>26200</v>
      </c>
      <c r="D9" s="56">
        <v>5726</v>
      </c>
      <c r="E9" s="56">
        <v>1673</v>
      </c>
      <c r="F9" s="57">
        <v>0.17935225208294181</v>
      </c>
    </row>
    <row r="10" spans="1:7" customFormat="1">
      <c r="A10" s="54" t="s">
        <v>245</v>
      </c>
      <c r="B10" s="55">
        <v>2018</v>
      </c>
      <c r="C10" s="56">
        <v>31852</v>
      </c>
      <c r="D10" s="56">
        <v>3712</v>
      </c>
      <c r="E10" s="56">
        <v>1251</v>
      </c>
      <c r="F10" s="57">
        <v>0.10437521088741424</v>
      </c>
    </row>
    <row r="11" spans="1:7" customFormat="1">
      <c r="A11" s="54" t="s">
        <v>245</v>
      </c>
      <c r="B11" s="55">
        <v>2019</v>
      </c>
      <c r="C11" s="56">
        <v>32911</v>
      </c>
      <c r="D11" s="56">
        <v>3929</v>
      </c>
      <c r="E11" s="56">
        <v>1187</v>
      </c>
      <c r="F11" s="57">
        <v>0.10665038002171552</v>
      </c>
    </row>
    <row r="12" spans="1:7" customFormat="1">
      <c r="A12" s="54" t="s">
        <v>245</v>
      </c>
      <c r="B12" s="55">
        <v>2020</v>
      </c>
      <c r="C12" s="56">
        <v>27562</v>
      </c>
      <c r="D12" s="56">
        <v>3211</v>
      </c>
      <c r="E12" s="56">
        <v>772</v>
      </c>
      <c r="F12" s="57">
        <v>0.10434471777207292</v>
      </c>
    </row>
    <row r="13" spans="1:7" customFormat="1">
      <c r="A13" s="54" t="s">
        <v>245</v>
      </c>
      <c r="B13" s="55">
        <v>2021</v>
      </c>
      <c r="C13" s="56">
        <v>29009</v>
      </c>
      <c r="D13" s="56">
        <v>3063</v>
      </c>
      <c r="E13" s="56">
        <v>848</v>
      </c>
      <c r="F13" s="57">
        <v>9.5503866300823151E-2</v>
      </c>
    </row>
    <row r="14" spans="1:7" customFormat="1">
      <c r="A14" s="54" t="s">
        <v>245</v>
      </c>
      <c r="B14" s="55">
        <v>2022</v>
      </c>
      <c r="C14" s="56">
        <v>28867</v>
      </c>
      <c r="D14" s="56">
        <v>3393</v>
      </c>
      <c r="E14" s="56">
        <v>1339</v>
      </c>
      <c r="F14" s="57">
        <v>0.10517668939863609</v>
      </c>
    </row>
    <row r="15" spans="1:7" customFormat="1">
      <c r="A15" s="256" t="s">
        <v>246</v>
      </c>
      <c r="B15" s="55">
        <v>2018</v>
      </c>
      <c r="C15" s="56">
        <v>30498</v>
      </c>
      <c r="D15" s="56">
        <v>4964</v>
      </c>
      <c r="E15" s="56">
        <v>1353</v>
      </c>
      <c r="F15" s="57">
        <v>0.13998082454458294</v>
      </c>
    </row>
    <row r="16" spans="1:7" customFormat="1">
      <c r="A16" s="256" t="s">
        <v>246</v>
      </c>
      <c r="B16" s="55">
        <v>2019</v>
      </c>
      <c r="C16" s="56">
        <v>31481</v>
      </c>
      <c r="D16" s="56">
        <v>5352</v>
      </c>
      <c r="E16" s="56">
        <v>1194</v>
      </c>
      <c r="F16" s="57">
        <v>0.14530448239350582</v>
      </c>
    </row>
    <row r="17" spans="1:6" customFormat="1">
      <c r="A17" s="256" t="s">
        <v>246</v>
      </c>
      <c r="B17" s="55">
        <v>2020</v>
      </c>
      <c r="C17" s="56">
        <v>26375</v>
      </c>
      <c r="D17" s="56">
        <v>4267</v>
      </c>
      <c r="E17" s="56">
        <v>903</v>
      </c>
      <c r="F17" s="57">
        <v>0.1392533124469682</v>
      </c>
    </row>
    <row r="18" spans="1:6" customFormat="1">
      <c r="A18" s="256" t="s">
        <v>246</v>
      </c>
      <c r="B18" s="55">
        <v>2021</v>
      </c>
      <c r="C18" s="56">
        <v>27813</v>
      </c>
      <c r="D18" s="56">
        <v>4337</v>
      </c>
      <c r="E18" s="56">
        <v>770</v>
      </c>
      <c r="F18" s="57">
        <v>0.13489891135303267</v>
      </c>
    </row>
    <row r="19" spans="1:6" customFormat="1">
      <c r="A19" s="256" t="s">
        <v>246</v>
      </c>
      <c r="B19" s="55">
        <v>2022</v>
      </c>
      <c r="C19" s="56">
        <v>27921</v>
      </c>
      <c r="D19" s="56">
        <v>4718</v>
      </c>
      <c r="E19" s="56">
        <v>960</v>
      </c>
      <c r="F19" s="57">
        <v>0.14455099727320078</v>
      </c>
    </row>
    <row r="20" spans="1:6" customFormat="1">
      <c r="A20" s="256" t="s">
        <v>247</v>
      </c>
      <c r="B20" s="55">
        <v>2018</v>
      </c>
      <c r="C20" s="56">
        <v>35624</v>
      </c>
      <c r="D20" s="56">
        <v>30</v>
      </c>
      <c r="E20" s="56">
        <v>1161</v>
      </c>
      <c r="F20" s="57">
        <v>8.4142031749593314E-4</v>
      </c>
    </row>
    <row r="21" spans="1:6" customFormat="1">
      <c r="A21" s="256" t="s">
        <v>247</v>
      </c>
      <c r="B21" s="55">
        <v>2019</v>
      </c>
      <c r="C21" s="56">
        <v>37029</v>
      </c>
      <c r="D21" s="56">
        <v>25</v>
      </c>
      <c r="E21" s="56">
        <v>973</v>
      </c>
      <c r="F21" s="57">
        <v>6.7469099152588118E-4</v>
      </c>
    </row>
    <row r="22" spans="1:6" customFormat="1">
      <c r="A22" s="256" t="s">
        <v>247</v>
      </c>
      <c r="B22" s="55">
        <v>2020</v>
      </c>
      <c r="C22" s="56">
        <v>30742</v>
      </c>
      <c r="D22" s="56">
        <v>50</v>
      </c>
      <c r="E22" s="56">
        <v>753</v>
      </c>
      <c r="F22" s="57">
        <v>1.6237983891919979E-3</v>
      </c>
    </row>
    <row r="23" spans="1:6" customFormat="1">
      <c r="A23" s="256" t="s">
        <v>247</v>
      </c>
      <c r="B23" s="55">
        <v>2021</v>
      </c>
      <c r="C23" s="56">
        <v>32115</v>
      </c>
      <c r="D23" s="56">
        <v>50</v>
      </c>
      <c r="E23" s="56">
        <v>755</v>
      </c>
      <c r="F23" s="57">
        <v>1.55448468832582E-3</v>
      </c>
    </row>
    <row r="24" spans="1:6" customFormat="1">
      <c r="A24" s="256" t="s">
        <v>247</v>
      </c>
      <c r="B24" s="55">
        <v>2022</v>
      </c>
      <c r="C24" s="56">
        <v>32741</v>
      </c>
      <c r="D24" s="56">
        <v>49</v>
      </c>
      <c r="E24" s="56">
        <v>809</v>
      </c>
      <c r="F24" s="57">
        <v>1.4943580359865812E-3</v>
      </c>
    </row>
    <row r="25" spans="1:6" customFormat="1">
      <c r="A25" s="58" t="s">
        <v>248</v>
      </c>
      <c r="B25" s="55">
        <v>2018</v>
      </c>
      <c r="C25" s="56">
        <v>31044</v>
      </c>
      <c r="D25" s="56">
        <v>3060</v>
      </c>
      <c r="E25" s="56">
        <v>2711</v>
      </c>
      <c r="F25" s="57">
        <v>8.9725545390570025E-2</v>
      </c>
    </row>
    <row r="26" spans="1:6" customFormat="1">
      <c r="A26" s="58" t="s">
        <v>248</v>
      </c>
      <c r="B26" s="55">
        <v>2019</v>
      </c>
      <c r="C26" s="56">
        <v>31561</v>
      </c>
      <c r="D26" s="56">
        <v>3161</v>
      </c>
      <c r="E26" s="56">
        <v>3305</v>
      </c>
      <c r="F26" s="57">
        <v>9.103738263924889E-2</v>
      </c>
    </row>
    <row r="27" spans="1:6" customFormat="1">
      <c r="A27" s="58" t="s">
        <v>248</v>
      </c>
      <c r="B27" s="55">
        <v>2020</v>
      </c>
      <c r="C27" s="56">
        <v>26324</v>
      </c>
      <c r="D27" s="56">
        <v>2660</v>
      </c>
      <c r="E27" s="56">
        <v>2561</v>
      </c>
      <c r="F27" s="57">
        <v>9.1774772288158987E-2</v>
      </c>
    </row>
    <row r="28" spans="1:6" customFormat="1">
      <c r="A28" s="58" t="s">
        <v>248</v>
      </c>
      <c r="B28" s="55">
        <v>2021</v>
      </c>
      <c r="C28" s="56">
        <v>27212</v>
      </c>
      <c r="D28" s="56">
        <v>3006</v>
      </c>
      <c r="E28" s="56">
        <v>2702</v>
      </c>
      <c r="F28" s="57">
        <v>9.9477132834734264E-2</v>
      </c>
    </row>
    <row r="29" spans="1:6" customFormat="1">
      <c r="A29" s="58" t="s">
        <v>248</v>
      </c>
      <c r="B29" s="55">
        <v>2022</v>
      </c>
      <c r="C29" s="56">
        <v>27100</v>
      </c>
      <c r="D29" s="56">
        <v>3184</v>
      </c>
      <c r="E29" s="56">
        <v>3315</v>
      </c>
      <c r="F29" s="57">
        <v>0.10513802668075552</v>
      </c>
    </row>
    <row r="30" spans="1:6" customFormat="1">
      <c r="A30" s="58" t="s">
        <v>249</v>
      </c>
      <c r="B30" s="55">
        <v>2018</v>
      </c>
      <c r="C30" s="56">
        <v>19289</v>
      </c>
      <c r="D30" s="56">
        <v>14818</v>
      </c>
      <c r="E30" s="56">
        <v>2708</v>
      </c>
      <c r="F30" s="57">
        <v>0.43445626997390563</v>
      </c>
    </row>
    <row r="31" spans="1:6" customFormat="1">
      <c r="A31" s="58" t="s">
        <v>249</v>
      </c>
      <c r="B31" s="55">
        <v>2019</v>
      </c>
      <c r="C31" s="56">
        <v>19499</v>
      </c>
      <c r="D31" s="56">
        <v>15574</v>
      </c>
      <c r="E31" s="56">
        <v>2954</v>
      </c>
      <c r="F31" s="57">
        <v>0.44404527699369883</v>
      </c>
    </row>
    <row r="32" spans="1:6" customFormat="1">
      <c r="A32" s="58" t="s">
        <v>249</v>
      </c>
      <c r="B32" s="55">
        <v>2020</v>
      </c>
      <c r="C32" s="56">
        <v>16843</v>
      </c>
      <c r="D32" s="56">
        <v>12979</v>
      </c>
      <c r="E32" s="56">
        <v>1723</v>
      </c>
      <c r="F32" s="57">
        <v>0.4352156126349675</v>
      </c>
    </row>
    <row r="33" spans="1:6" customFormat="1">
      <c r="A33" s="58" t="s">
        <v>249</v>
      </c>
      <c r="B33" s="55">
        <v>2021</v>
      </c>
      <c r="C33" s="56">
        <v>18221</v>
      </c>
      <c r="D33" s="56">
        <v>12743</v>
      </c>
      <c r="E33" s="56">
        <v>1956</v>
      </c>
      <c r="F33" s="57">
        <v>0.41154243637772897</v>
      </c>
    </row>
    <row r="34" spans="1:6" customFormat="1">
      <c r="A34" s="58" t="s">
        <v>249</v>
      </c>
      <c r="B34" s="55">
        <v>2022</v>
      </c>
      <c r="C34" s="56">
        <v>18231</v>
      </c>
      <c r="D34" s="56">
        <v>12904</v>
      </c>
      <c r="E34" s="56">
        <v>2464</v>
      </c>
      <c r="F34" s="57">
        <v>0.41445318773084955</v>
      </c>
    </row>
    <row r="35" spans="1:6" customFormat="1">
      <c r="A35" s="58" t="s">
        <v>250</v>
      </c>
      <c r="B35" s="55">
        <v>2018</v>
      </c>
      <c r="C35" s="56">
        <v>23956</v>
      </c>
      <c r="D35" s="56">
        <v>209</v>
      </c>
      <c r="E35" s="56">
        <v>12650</v>
      </c>
      <c r="F35" s="57">
        <v>8.6488723360231747E-3</v>
      </c>
    </row>
    <row r="36" spans="1:6" customFormat="1">
      <c r="A36" s="58" t="s">
        <v>250</v>
      </c>
      <c r="B36" s="55">
        <v>2019</v>
      </c>
      <c r="C36" s="56">
        <v>25247</v>
      </c>
      <c r="D36" s="56">
        <v>239</v>
      </c>
      <c r="E36" s="56">
        <v>12541</v>
      </c>
      <c r="F36" s="57">
        <v>9.3776975594444013E-3</v>
      </c>
    </row>
    <row r="37" spans="1:6" customFormat="1">
      <c r="A37" s="58" t="s">
        <v>250</v>
      </c>
      <c r="B37" s="55">
        <v>2020</v>
      </c>
      <c r="C37" s="56">
        <v>20928</v>
      </c>
      <c r="D37" s="56">
        <v>228</v>
      </c>
      <c r="E37" s="56">
        <v>10389</v>
      </c>
      <c r="F37" s="57">
        <v>1.0777084515031198E-2</v>
      </c>
    </row>
    <row r="38" spans="1:6" customFormat="1">
      <c r="A38" s="58" t="s">
        <v>250</v>
      </c>
      <c r="B38" s="55">
        <v>2021</v>
      </c>
      <c r="C38" s="56">
        <v>22056</v>
      </c>
      <c r="D38" s="56">
        <v>370</v>
      </c>
      <c r="E38" s="56">
        <v>10494</v>
      </c>
      <c r="F38" s="57">
        <v>1.6498706858111122E-2</v>
      </c>
    </row>
    <row r="39" spans="1:6" customFormat="1">
      <c r="A39" s="58" t="s">
        <v>250</v>
      </c>
      <c r="B39" s="55">
        <v>2022</v>
      </c>
      <c r="C39" s="56">
        <v>22409</v>
      </c>
      <c r="D39" s="56">
        <v>545</v>
      </c>
      <c r="E39" s="56">
        <v>10645</v>
      </c>
      <c r="F39" s="57">
        <v>2.3743138450814674E-2</v>
      </c>
    </row>
    <row r="40" spans="1:6" s="3" customFormat="1" ht="34.4" customHeight="1">
      <c r="A40" s="58" t="s">
        <v>251</v>
      </c>
      <c r="B40" s="55"/>
      <c r="C40" s="56"/>
      <c r="D40" s="56"/>
      <c r="E40" s="56"/>
      <c r="F40" s="57"/>
    </row>
    <row r="41" spans="1:6" customFormat="1" ht="31">
      <c r="A41" s="51" t="s">
        <v>239</v>
      </c>
      <c r="B41" s="52" t="s">
        <v>209</v>
      </c>
      <c r="C41" s="53" t="s">
        <v>240</v>
      </c>
      <c r="D41" s="53" t="s">
        <v>241</v>
      </c>
      <c r="E41" s="21" t="s">
        <v>242</v>
      </c>
      <c r="F41" s="22" t="s">
        <v>243</v>
      </c>
    </row>
    <row r="42" spans="1:6" customFormat="1">
      <c r="A42" s="54" t="s">
        <v>244</v>
      </c>
      <c r="B42" s="55">
        <v>2018</v>
      </c>
      <c r="C42" s="40">
        <v>5627</v>
      </c>
      <c r="D42" s="56">
        <v>1021</v>
      </c>
      <c r="E42" s="40">
        <v>322</v>
      </c>
      <c r="F42" s="57">
        <v>0.15358002406738869</v>
      </c>
    </row>
    <row r="43" spans="1:6" customFormat="1">
      <c r="A43" s="54" t="s">
        <v>244</v>
      </c>
      <c r="B43" s="55">
        <v>2019</v>
      </c>
      <c r="C43" s="40">
        <v>5930</v>
      </c>
      <c r="D43" s="56">
        <v>1091</v>
      </c>
      <c r="E43" s="40">
        <v>385</v>
      </c>
      <c r="F43" s="57">
        <v>0.15539096994730095</v>
      </c>
    </row>
    <row r="44" spans="1:6" customFormat="1">
      <c r="A44" s="54" t="s">
        <v>244</v>
      </c>
      <c r="B44" s="55">
        <v>2020</v>
      </c>
      <c r="C44" s="40">
        <v>5392</v>
      </c>
      <c r="D44" s="56">
        <v>892</v>
      </c>
      <c r="E44" s="40">
        <v>286</v>
      </c>
      <c r="F44" s="57">
        <v>0.14194780394653086</v>
      </c>
    </row>
    <row r="45" spans="1:6" customFormat="1">
      <c r="A45" s="54" t="s">
        <v>244</v>
      </c>
      <c r="B45" s="55">
        <v>2021</v>
      </c>
      <c r="C45" s="40">
        <v>6060</v>
      </c>
      <c r="D45" s="56">
        <v>1101</v>
      </c>
      <c r="E45" s="40">
        <v>327</v>
      </c>
      <c r="F45" s="57">
        <v>0.15374947633012148</v>
      </c>
    </row>
    <row r="46" spans="1:6" customFormat="1">
      <c r="A46" s="54" t="s">
        <v>244</v>
      </c>
      <c r="B46" s="55">
        <v>2022</v>
      </c>
      <c r="C46" s="40">
        <v>6043</v>
      </c>
      <c r="D46" s="56">
        <v>1182</v>
      </c>
      <c r="E46" s="40">
        <v>368</v>
      </c>
      <c r="F46" s="57">
        <v>0.16359861591695501</v>
      </c>
    </row>
    <row r="47" spans="1:6" customFormat="1">
      <c r="A47" s="54" t="s">
        <v>245</v>
      </c>
      <c r="B47" s="55">
        <v>2018</v>
      </c>
      <c r="C47" s="56">
        <v>6059</v>
      </c>
      <c r="D47" s="56">
        <v>646</v>
      </c>
      <c r="E47" s="56">
        <v>265</v>
      </c>
      <c r="F47" s="57">
        <v>9.6346010439970167E-2</v>
      </c>
    </row>
    <row r="48" spans="1:6" customFormat="1">
      <c r="A48" s="54" t="s">
        <v>245</v>
      </c>
      <c r="B48" s="55">
        <v>2019</v>
      </c>
      <c r="C48" s="56">
        <v>6527</v>
      </c>
      <c r="D48" s="56">
        <v>645</v>
      </c>
      <c r="E48" s="56">
        <v>234</v>
      </c>
      <c r="F48" s="57">
        <v>8.9933073061907412E-2</v>
      </c>
    </row>
    <row r="49" spans="1:6" customFormat="1">
      <c r="A49" s="54" t="s">
        <v>245</v>
      </c>
      <c r="B49" s="55">
        <v>2020</v>
      </c>
      <c r="C49" s="56">
        <v>5867</v>
      </c>
      <c r="D49" s="56">
        <v>545</v>
      </c>
      <c r="E49" s="56">
        <v>158</v>
      </c>
      <c r="F49" s="57">
        <v>8.4996880848409229E-2</v>
      </c>
    </row>
    <row r="50" spans="1:6" customFormat="1">
      <c r="A50" s="54" t="s">
        <v>245</v>
      </c>
      <c r="B50" s="55">
        <v>2021</v>
      </c>
      <c r="C50" s="56">
        <v>6623</v>
      </c>
      <c r="D50" s="56">
        <v>680</v>
      </c>
      <c r="E50" s="56">
        <v>185</v>
      </c>
      <c r="F50" s="57">
        <v>9.3112419553608106E-2</v>
      </c>
    </row>
    <row r="51" spans="1:6" customFormat="1">
      <c r="A51" s="54" t="s">
        <v>245</v>
      </c>
      <c r="B51" s="55">
        <v>2022</v>
      </c>
      <c r="C51" s="56">
        <v>6587</v>
      </c>
      <c r="D51" s="56">
        <v>704</v>
      </c>
      <c r="E51" s="56">
        <v>302</v>
      </c>
      <c r="F51" s="57">
        <v>9.6557399533671651E-2</v>
      </c>
    </row>
    <row r="52" spans="1:6" customFormat="1">
      <c r="A52" s="256" t="s">
        <v>246</v>
      </c>
      <c r="B52" s="55">
        <v>2018</v>
      </c>
      <c r="C52" s="56">
        <v>5699</v>
      </c>
      <c r="D52" s="56">
        <v>1038</v>
      </c>
      <c r="E52" s="56">
        <v>233</v>
      </c>
      <c r="F52" s="57">
        <v>0.13509316770186336</v>
      </c>
    </row>
    <row r="53" spans="1:6" customFormat="1">
      <c r="A53" s="256" t="s">
        <v>246</v>
      </c>
      <c r="B53" s="55">
        <v>2019</v>
      </c>
      <c r="C53" s="56">
        <v>6011</v>
      </c>
      <c r="D53" s="56">
        <v>1177</v>
      </c>
      <c r="E53" s="56">
        <v>218</v>
      </c>
      <c r="F53" s="57">
        <v>0.16374513077351141</v>
      </c>
    </row>
    <row r="54" spans="1:6" customFormat="1">
      <c r="A54" s="256" t="s">
        <v>246</v>
      </c>
      <c r="B54" s="55">
        <v>2020</v>
      </c>
      <c r="C54" s="56">
        <v>5427</v>
      </c>
      <c r="D54" s="56">
        <v>968</v>
      </c>
      <c r="E54" s="56">
        <v>175</v>
      </c>
      <c r="F54" s="57">
        <v>0.15136825645035185</v>
      </c>
    </row>
    <row r="55" spans="1:6" customFormat="1">
      <c r="A55" s="256" t="s">
        <v>246</v>
      </c>
      <c r="B55" s="55">
        <v>2021</v>
      </c>
      <c r="C55" s="56">
        <v>6137</v>
      </c>
      <c r="D55" s="56">
        <v>1171</v>
      </c>
      <c r="E55" s="56">
        <v>180</v>
      </c>
      <c r="F55" s="57">
        <v>0.16023535851122059</v>
      </c>
    </row>
    <row r="56" spans="1:6" customFormat="1">
      <c r="A56" s="256" t="s">
        <v>246</v>
      </c>
      <c r="B56" s="55">
        <v>2022</v>
      </c>
      <c r="C56" s="56">
        <v>6129</v>
      </c>
      <c r="D56" s="56">
        <v>1287</v>
      </c>
      <c r="E56" s="56">
        <v>177</v>
      </c>
      <c r="F56" s="57">
        <v>0.17354368932038836</v>
      </c>
    </row>
    <row r="57" spans="1:6" customFormat="1">
      <c r="A57" s="256" t="s">
        <v>247</v>
      </c>
      <c r="B57" s="55">
        <v>2018</v>
      </c>
      <c r="C57" s="56">
        <v>6714</v>
      </c>
      <c r="D57" s="56">
        <v>70</v>
      </c>
      <c r="E57" s="56">
        <v>186</v>
      </c>
      <c r="F57" s="57">
        <v>1.0318396226415094E-2</v>
      </c>
    </row>
    <row r="58" spans="1:6" customFormat="1">
      <c r="A58" s="256" t="s">
        <v>247</v>
      </c>
      <c r="B58" s="55">
        <v>2019</v>
      </c>
      <c r="C58" s="56">
        <v>7143</v>
      </c>
      <c r="D58" s="56">
        <v>74</v>
      </c>
      <c r="E58" s="56">
        <v>189</v>
      </c>
      <c r="F58" s="57">
        <v>1.0253567964528197E-2</v>
      </c>
    </row>
    <row r="59" spans="1:6" customFormat="1">
      <c r="A59" s="256" t="s">
        <v>247</v>
      </c>
      <c r="B59" s="55">
        <v>2020</v>
      </c>
      <c r="C59" s="56">
        <v>6373</v>
      </c>
      <c r="D59" s="56">
        <v>51</v>
      </c>
      <c r="E59" s="56">
        <v>146</v>
      </c>
      <c r="F59" s="57">
        <v>7.9389788293897888E-3</v>
      </c>
    </row>
    <row r="60" spans="1:6" customFormat="1">
      <c r="A60" s="256" t="s">
        <v>247</v>
      </c>
      <c r="B60" s="55">
        <v>2021</v>
      </c>
      <c r="C60" s="56">
        <v>7227</v>
      </c>
      <c r="D60" s="56">
        <v>77</v>
      </c>
      <c r="E60" s="56">
        <v>184</v>
      </c>
      <c r="F60" s="57">
        <v>1.0542168674698794E-2</v>
      </c>
    </row>
    <row r="61" spans="1:6" customFormat="1">
      <c r="A61" s="256" t="s">
        <v>247</v>
      </c>
      <c r="B61" s="55">
        <v>2022</v>
      </c>
      <c r="C61" s="56">
        <v>7332</v>
      </c>
      <c r="D61" s="56">
        <v>91</v>
      </c>
      <c r="E61" s="56">
        <v>170</v>
      </c>
      <c r="F61" s="57">
        <v>1.2259194395796848E-2</v>
      </c>
    </row>
    <row r="62" spans="1:6" customFormat="1">
      <c r="A62" s="58" t="s">
        <v>248</v>
      </c>
      <c r="B62" s="55">
        <v>2018</v>
      </c>
      <c r="C62" s="56">
        <v>5500</v>
      </c>
      <c r="D62" s="56">
        <v>978</v>
      </c>
      <c r="E62" s="56">
        <v>492</v>
      </c>
      <c r="F62" s="57">
        <v>0.15097252238345168</v>
      </c>
    </row>
    <row r="63" spans="1:6" customFormat="1">
      <c r="A63" s="58" t="s">
        <v>248</v>
      </c>
      <c r="B63" s="55">
        <v>2019</v>
      </c>
      <c r="C63" s="56">
        <v>5774</v>
      </c>
      <c r="D63" s="56">
        <v>1030</v>
      </c>
      <c r="E63" s="56">
        <v>602</v>
      </c>
      <c r="F63" s="57">
        <v>0.15138154027042916</v>
      </c>
    </row>
    <row r="64" spans="1:6" customFormat="1">
      <c r="A64" s="58" t="s">
        <v>248</v>
      </c>
      <c r="B64" s="55">
        <v>2020</v>
      </c>
      <c r="C64" s="56">
        <v>5085</v>
      </c>
      <c r="D64" s="56">
        <v>987</v>
      </c>
      <c r="E64" s="56">
        <v>498</v>
      </c>
      <c r="F64" s="57">
        <v>0.16254940711462451</v>
      </c>
    </row>
    <row r="65" spans="1:6" customFormat="1">
      <c r="A65" s="58" t="s">
        <v>248</v>
      </c>
      <c r="B65" s="55">
        <v>2021</v>
      </c>
      <c r="C65" s="56">
        <v>5681</v>
      </c>
      <c r="D65" s="56">
        <v>1255</v>
      </c>
      <c r="E65" s="56">
        <v>552</v>
      </c>
      <c r="F65" s="57">
        <v>0.18094002306805074</v>
      </c>
    </row>
    <row r="66" spans="1:6" customFormat="1">
      <c r="A66" s="58" t="s">
        <v>248</v>
      </c>
      <c r="B66" s="55">
        <v>2022</v>
      </c>
      <c r="C66" s="56">
        <v>5539</v>
      </c>
      <c r="D66" s="56">
        <v>1350</v>
      </c>
      <c r="E66" s="56">
        <v>704</v>
      </c>
      <c r="F66" s="57">
        <v>0.19596458121643198</v>
      </c>
    </row>
    <row r="67" spans="1:6" customFormat="1">
      <c r="A67" s="58" t="s">
        <v>249</v>
      </c>
      <c r="B67" s="55">
        <v>2018</v>
      </c>
      <c r="C67" s="56">
        <v>4467</v>
      </c>
      <c r="D67" s="56">
        <v>2046</v>
      </c>
      <c r="E67" s="56">
        <v>457</v>
      </c>
      <c r="F67" s="57">
        <v>0.3141409488714878</v>
      </c>
    </row>
    <row r="68" spans="1:6" customFormat="1">
      <c r="A68" s="58" t="s">
        <v>249</v>
      </c>
      <c r="B68" s="55">
        <v>2019</v>
      </c>
      <c r="C68" s="56">
        <v>4647</v>
      </c>
      <c r="D68" s="56">
        <v>2151</v>
      </c>
      <c r="E68" s="56">
        <v>608</v>
      </c>
      <c r="F68" s="57">
        <v>0.31641659311562226</v>
      </c>
    </row>
    <row r="69" spans="1:6" customFormat="1">
      <c r="A69" s="58" t="s">
        <v>249</v>
      </c>
      <c r="B69" s="55">
        <v>2020</v>
      </c>
      <c r="C69" s="56">
        <v>4338</v>
      </c>
      <c r="D69" s="56">
        <v>1892</v>
      </c>
      <c r="E69" s="56">
        <v>340</v>
      </c>
      <c r="F69" s="57">
        <v>0.30369181380417337</v>
      </c>
    </row>
    <row r="70" spans="1:6" customFormat="1">
      <c r="A70" s="58" t="s">
        <v>249</v>
      </c>
      <c r="B70" s="55">
        <v>2021</v>
      </c>
      <c r="C70" s="56">
        <v>4979</v>
      </c>
      <c r="D70" s="56">
        <v>2084</v>
      </c>
      <c r="E70" s="56">
        <v>425</v>
      </c>
      <c r="F70" s="57">
        <v>0.29505875690216621</v>
      </c>
    </row>
    <row r="71" spans="1:6" customFormat="1">
      <c r="A71" s="58" t="s">
        <v>249</v>
      </c>
      <c r="B71" s="55">
        <v>2022</v>
      </c>
      <c r="C71" s="56">
        <v>4931</v>
      </c>
      <c r="D71" s="56">
        <v>2127</v>
      </c>
      <c r="E71" s="56">
        <v>535</v>
      </c>
      <c r="F71" s="57">
        <v>0.30136015868517996</v>
      </c>
    </row>
    <row r="72" spans="1:6" s="3" customFormat="1" ht="18">
      <c r="A72" s="58" t="s">
        <v>250</v>
      </c>
      <c r="B72" s="55">
        <v>2018</v>
      </c>
      <c r="C72" s="56">
        <v>4614</v>
      </c>
      <c r="D72" s="56">
        <v>58</v>
      </c>
      <c r="E72" s="56">
        <v>2298</v>
      </c>
      <c r="F72" s="57">
        <v>1.2414383561643835E-2</v>
      </c>
    </row>
    <row r="73" spans="1:6" s="60" customFormat="1">
      <c r="A73" s="58" t="s">
        <v>250</v>
      </c>
      <c r="B73" s="55">
        <v>2019</v>
      </c>
      <c r="C73" s="56">
        <v>5112</v>
      </c>
      <c r="D73" s="56">
        <v>55</v>
      </c>
      <c r="E73" s="56">
        <v>2239</v>
      </c>
      <c r="F73" s="57">
        <v>1.064447455002903E-2</v>
      </c>
    </row>
    <row r="74" spans="1:6" customFormat="1">
      <c r="A74" s="58" t="s">
        <v>250</v>
      </c>
      <c r="B74" s="55">
        <v>2020</v>
      </c>
      <c r="C74" s="56">
        <v>4573</v>
      </c>
      <c r="D74" s="56">
        <v>49</v>
      </c>
      <c r="E74" s="56">
        <v>1948</v>
      </c>
      <c r="F74" s="57">
        <v>1.0601471224578106E-2</v>
      </c>
    </row>
    <row r="75" spans="1:6" customFormat="1">
      <c r="A75" s="58" t="s">
        <v>250</v>
      </c>
      <c r="B75" s="55">
        <v>2021</v>
      </c>
      <c r="C75" s="56">
        <v>5234</v>
      </c>
      <c r="D75" s="56">
        <v>85</v>
      </c>
      <c r="E75" s="56">
        <v>2169</v>
      </c>
      <c r="F75" s="57">
        <v>1.5980447452528669E-2</v>
      </c>
    </row>
    <row r="76" spans="1:6" customFormat="1">
      <c r="A76" s="58" t="s">
        <v>250</v>
      </c>
      <c r="B76" s="55">
        <v>2022</v>
      </c>
      <c r="C76" s="56">
        <v>5239</v>
      </c>
      <c r="D76" s="56">
        <v>122</v>
      </c>
      <c r="E76" s="56">
        <v>2232</v>
      </c>
      <c r="F76" s="57">
        <v>2.2756948330535348E-2</v>
      </c>
    </row>
    <row r="77" spans="1:6" customFormat="1">
      <c r="A77" s="58"/>
      <c r="B77" s="55"/>
      <c r="C77" s="56"/>
      <c r="D77" s="56"/>
      <c r="E77" s="56"/>
      <c r="F77" s="57"/>
    </row>
    <row r="78" spans="1:6" customFormat="1">
      <c r="A78" s="58"/>
      <c r="B78" s="55"/>
      <c r="C78" s="56"/>
      <c r="D78" s="56"/>
      <c r="E78" s="56"/>
      <c r="F78" s="57"/>
    </row>
    <row r="79" spans="1:6" customFormat="1">
      <c r="A79" s="58"/>
      <c r="B79" s="55"/>
      <c r="C79" s="56"/>
      <c r="D79" s="56"/>
      <c r="E79" s="56"/>
      <c r="F79" s="57"/>
    </row>
    <row r="80" spans="1:6" customFormat="1">
      <c r="A80" s="58"/>
      <c r="B80" s="55"/>
      <c r="C80" s="56"/>
      <c r="D80" s="56"/>
      <c r="E80" s="56"/>
      <c r="F80" s="57"/>
    </row>
    <row r="81" spans="1:6" customFormat="1">
      <c r="A81" s="58"/>
      <c r="B81" s="55"/>
      <c r="C81" s="56"/>
      <c r="D81" s="56"/>
      <c r="E81" s="56"/>
      <c r="F81" s="57"/>
    </row>
    <row r="82" spans="1:6" customFormat="1">
      <c r="A82" s="2"/>
      <c r="B82" s="39"/>
      <c r="C82" s="40"/>
      <c r="D82" s="40"/>
      <c r="E82" s="40"/>
      <c r="F82" s="40"/>
    </row>
    <row r="83" spans="1:6" customFormat="1">
      <c r="A83" s="2"/>
      <c r="B83" s="39"/>
      <c r="C83" s="40"/>
      <c r="D83" s="40"/>
      <c r="E83" s="40"/>
      <c r="F83" s="40"/>
    </row>
    <row r="84" spans="1:6" customFormat="1">
      <c r="A84" s="2"/>
      <c r="B84" s="39"/>
      <c r="C84" s="40"/>
      <c r="D84" s="40"/>
      <c r="E84" s="40"/>
      <c r="F84" s="40"/>
    </row>
    <row r="85" spans="1:6" customFormat="1">
      <c r="A85" s="2"/>
      <c r="B85" s="39"/>
      <c r="C85" s="40"/>
      <c r="D85" s="40"/>
      <c r="E85" s="40"/>
      <c r="F85" s="40"/>
    </row>
    <row r="86" spans="1:6" customFormat="1">
      <c r="A86" s="2"/>
      <c r="B86" s="39"/>
      <c r="C86" s="40"/>
      <c r="D86" s="40"/>
      <c r="E86" s="40"/>
      <c r="F86" s="40"/>
    </row>
    <row r="87" spans="1:6" customFormat="1">
      <c r="A87" s="2"/>
      <c r="B87" s="39"/>
      <c r="C87" s="40"/>
      <c r="D87" s="40"/>
      <c r="E87" s="40"/>
      <c r="F87" s="40"/>
    </row>
    <row r="88" spans="1:6" customFormat="1">
      <c r="A88" s="2"/>
      <c r="B88" s="39"/>
      <c r="C88" s="40"/>
      <c r="D88" s="40"/>
      <c r="E88" s="40"/>
      <c r="F88" s="40"/>
    </row>
    <row r="89" spans="1:6" customFormat="1">
      <c r="A89" s="2"/>
      <c r="B89" s="39"/>
      <c r="C89" s="40"/>
      <c r="D89" s="40"/>
      <c r="E89" s="40"/>
      <c r="F89" s="40"/>
    </row>
    <row r="90" spans="1:6" customFormat="1">
      <c r="A90" s="2"/>
      <c r="B90" s="39"/>
      <c r="C90" s="40"/>
      <c r="D90" s="40"/>
      <c r="E90" s="40"/>
      <c r="F90" s="40"/>
    </row>
    <row r="91" spans="1:6" customFormat="1">
      <c r="A91" s="2"/>
      <c r="B91" s="39"/>
      <c r="C91" s="40"/>
      <c r="D91" s="40"/>
      <c r="E91" s="40"/>
      <c r="F91" s="40"/>
    </row>
    <row r="92" spans="1:6" customFormat="1">
      <c r="A92" s="2"/>
      <c r="B92" s="39"/>
      <c r="C92" s="40"/>
      <c r="D92" s="40"/>
      <c r="E92" s="40"/>
      <c r="F92" s="40"/>
    </row>
    <row r="93" spans="1:6" customFormat="1">
      <c r="A93" s="2"/>
      <c r="B93" s="39"/>
      <c r="C93" s="40"/>
      <c r="D93" s="40"/>
      <c r="E93" s="40"/>
      <c r="F93" s="40"/>
    </row>
    <row r="94" spans="1:6" customFormat="1">
      <c r="A94" s="2"/>
      <c r="B94" s="39"/>
      <c r="C94" s="40"/>
      <c r="D94" s="40"/>
      <c r="E94" s="40"/>
      <c r="F94" s="40"/>
    </row>
    <row r="95" spans="1:6" customFormat="1">
      <c r="A95" s="2"/>
      <c r="B95" s="39"/>
      <c r="C95" s="40"/>
      <c r="D95" s="40"/>
      <c r="E95" s="40"/>
      <c r="F95" s="40"/>
    </row>
    <row r="96" spans="1:6" customFormat="1">
      <c r="A96" s="2"/>
      <c r="B96" s="39"/>
      <c r="C96" s="40"/>
      <c r="D96" s="40"/>
      <c r="E96" s="40"/>
      <c r="F96" s="40"/>
    </row>
    <row r="97" spans="1:7" customFormat="1">
      <c r="A97" s="2"/>
      <c r="B97" s="39"/>
      <c r="C97" s="40"/>
      <c r="D97" s="40"/>
      <c r="E97" s="40"/>
      <c r="F97" s="40"/>
    </row>
    <row r="98" spans="1:7" customFormat="1">
      <c r="A98" s="2"/>
      <c r="B98" s="39"/>
      <c r="C98" s="40"/>
      <c r="D98" s="40"/>
      <c r="E98" s="40"/>
      <c r="F98" s="40"/>
    </row>
    <row r="99" spans="1:7" customFormat="1">
      <c r="A99" s="2"/>
      <c r="B99" s="39"/>
      <c r="C99" s="40"/>
      <c r="D99" s="40"/>
      <c r="E99" s="40"/>
      <c r="F99" s="40"/>
    </row>
    <row r="100" spans="1:7" customFormat="1">
      <c r="A100" s="2"/>
      <c r="B100" s="39"/>
      <c r="C100" s="40"/>
      <c r="D100" s="40"/>
      <c r="E100" s="40"/>
      <c r="F100" s="40"/>
    </row>
    <row r="101" spans="1:7" customFormat="1">
      <c r="A101" s="2"/>
      <c r="B101" s="39"/>
      <c r="C101" s="40"/>
      <c r="D101" s="40"/>
      <c r="E101" s="40"/>
      <c r="F101" s="40"/>
    </row>
    <row r="102" spans="1:7">
      <c r="G102" s="2"/>
    </row>
  </sheetData>
  <pageMargins left="0.7" right="0.7" top="0.75" bottom="0.75" header="0.3" footer="0.3"/>
  <pageSetup paperSize="0" fitToWidth="0" fitToHeight="0" orientation="portrait" horizontalDpi="0" verticalDpi="0" copies="0"/>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51"/>
  <sheetViews>
    <sheetView zoomScaleNormal="100" workbookViewId="0">
      <selection activeCell="B10" sqref="A10:B10"/>
    </sheetView>
  </sheetViews>
  <sheetFormatPr defaultColWidth="8.765625" defaultRowHeight="15.5"/>
  <cols>
    <col min="1" max="1" width="32.23046875" customWidth="1"/>
    <col min="2" max="2" width="10.4609375" style="61" customWidth="1"/>
    <col min="3" max="3" width="40.23046875" style="62" customWidth="1"/>
    <col min="4" max="4" width="35" style="44" customWidth="1"/>
    <col min="5" max="5" width="44.53515625" style="44" customWidth="1"/>
    <col min="6" max="6" width="37" style="44" customWidth="1"/>
    <col min="7" max="7" width="25.23046875" style="44" customWidth="1"/>
    <col min="8" max="8" width="8.765625" customWidth="1"/>
  </cols>
  <sheetData>
    <row r="1" spans="1:7" ht="20">
      <c r="A1" s="15" t="s">
        <v>252</v>
      </c>
    </row>
    <row r="2" spans="1:7">
      <c r="A2" s="2" t="s">
        <v>253</v>
      </c>
    </row>
    <row r="3" spans="1:7" ht="24" customHeight="1">
      <c r="A3" s="9" t="s">
        <v>254</v>
      </c>
    </row>
    <row r="4" spans="1:7" ht="31">
      <c r="A4" s="52" t="s">
        <v>239</v>
      </c>
      <c r="B4" s="52" t="s">
        <v>209</v>
      </c>
      <c r="C4" s="285" t="s">
        <v>255</v>
      </c>
      <c r="D4" s="285" t="s">
        <v>256</v>
      </c>
      <c r="E4" s="285" t="s">
        <v>257</v>
      </c>
      <c r="F4" s="285" t="s">
        <v>258</v>
      </c>
      <c r="G4"/>
    </row>
    <row r="5" spans="1:7">
      <c r="A5" s="54" t="s">
        <v>244</v>
      </c>
      <c r="B5" s="55">
        <v>2018</v>
      </c>
      <c r="C5" s="56">
        <v>3821</v>
      </c>
      <c r="D5" s="64">
        <v>339</v>
      </c>
      <c r="E5" s="64">
        <v>210</v>
      </c>
      <c r="F5" s="65">
        <v>8.1490384615384617E-2</v>
      </c>
      <c r="G5"/>
    </row>
    <row r="6" spans="1:7">
      <c r="A6" s="54" t="s">
        <v>244</v>
      </c>
      <c r="B6" s="55">
        <v>2019</v>
      </c>
      <c r="C6" s="56">
        <v>4029</v>
      </c>
      <c r="D6" s="64">
        <v>359</v>
      </c>
      <c r="E6" s="64">
        <v>206</v>
      </c>
      <c r="F6" s="65">
        <v>8.181403828623518E-2</v>
      </c>
      <c r="G6"/>
    </row>
    <row r="7" spans="1:7">
      <c r="A7" s="54" t="s">
        <v>244</v>
      </c>
      <c r="B7" s="55">
        <v>2020</v>
      </c>
      <c r="C7" s="56">
        <v>3723</v>
      </c>
      <c r="D7" s="64">
        <v>303</v>
      </c>
      <c r="E7" s="64">
        <v>143</v>
      </c>
      <c r="F7" s="65">
        <v>7.5260804769001488E-2</v>
      </c>
      <c r="G7"/>
    </row>
    <row r="8" spans="1:7">
      <c r="A8" s="54" t="s">
        <v>244</v>
      </c>
      <c r="B8" s="55">
        <v>2021</v>
      </c>
      <c r="C8" s="56">
        <v>4239</v>
      </c>
      <c r="D8" s="64">
        <v>328</v>
      </c>
      <c r="E8" s="64">
        <v>156</v>
      </c>
      <c r="F8" s="65">
        <v>7.1819575213488071E-2</v>
      </c>
      <c r="G8"/>
    </row>
    <row r="9" spans="1:7">
      <c r="A9" s="54" t="s">
        <v>244</v>
      </c>
      <c r="B9" s="55">
        <v>2022</v>
      </c>
      <c r="C9" s="56">
        <v>4104</v>
      </c>
      <c r="D9" s="64">
        <v>340</v>
      </c>
      <c r="E9" s="64">
        <v>184</v>
      </c>
      <c r="F9" s="65">
        <v>7.6507650765076513E-2</v>
      </c>
      <c r="G9"/>
    </row>
    <row r="10" spans="1:7">
      <c r="A10" s="54" t="s">
        <v>245</v>
      </c>
      <c r="B10" s="55">
        <v>2018</v>
      </c>
      <c r="C10" s="56">
        <v>4020</v>
      </c>
      <c r="D10" s="64">
        <v>194</v>
      </c>
      <c r="E10" s="64">
        <v>156</v>
      </c>
      <c r="F10" s="65">
        <v>4.6037019458946372E-2</v>
      </c>
      <c r="G10"/>
    </row>
    <row r="11" spans="1:7">
      <c r="A11" s="54" t="s">
        <v>245</v>
      </c>
      <c r="B11" s="55">
        <v>2019</v>
      </c>
      <c r="C11" s="56">
        <v>4249</v>
      </c>
      <c r="D11" s="64">
        <v>187</v>
      </c>
      <c r="E11" s="64">
        <v>158</v>
      </c>
      <c r="F11" s="65">
        <v>4.2155094679891793E-2</v>
      </c>
      <c r="G11"/>
    </row>
    <row r="12" spans="1:7">
      <c r="A12" s="54" t="s">
        <v>245</v>
      </c>
      <c r="B12" s="55">
        <v>2020</v>
      </c>
      <c r="C12" s="56">
        <v>3635</v>
      </c>
      <c r="D12" s="64">
        <v>146</v>
      </c>
      <c r="E12" s="64">
        <v>388</v>
      </c>
      <c r="F12" s="65">
        <v>3.8614123247818037E-2</v>
      </c>
      <c r="G12"/>
    </row>
    <row r="13" spans="1:7">
      <c r="A13" s="54" t="s">
        <v>245</v>
      </c>
      <c r="B13" s="55">
        <v>2021</v>
      </c>
      <c r="C13" s="56">
        <v>3247</v>
      </c>
      <c r="D13" s="64">
        <v>149</v>
      </c>
      <c r="E13" s="64">
        <v>1327</v>
      </c>
      <c r="F13" s="65">
        <v>4.3875147232037691E-2</v>
      </c>
      <c r="G13"/>
    </row>
    <row r="14" spans="1:7">
      <c r="A14" s="54" t="s">
        <v>245</v>
      </c>
      <c r="B14" s="55">
        <v>2022</v>
      </c>
      <c r="C14" s="56">
        <v>2740</v>
      </c>
      <c r="D14" s="64">
        <v>81</v>
      </c>
      <c r="E14" s="56">
        <v>1807</v>
      </c>
      <c r="F14" s="65">
        <v>2.8713222261609359E-2</v>
      </c>
      <c r="G14"/>
    </row>
    <row r="15" spans="1:7">
      <c r="A15" s="58" t="s">
        <v>259</v>
      </c>
      <c r="B15" s="55">
        <v>2018</v>
      </c>
      <c r="C15" s="56">
        <v>3833</v>
      </c>
      <c r="D15" s="64">
        <v>265</v>
      </c>
      <c r="E15" s="64">
        <v>272</v>
      </c>
      <c r="F15" s="65">
        <v>6.6249096603228141E-2</v>
      </c>
      <c r="G15"/>
    </row>
    <row r="16" spans="1:7">
      <c r="A16" s="58" t="s">
        <v>259</v>
      </c>
      <c r="B16" s="55">
        <v>2019</v>
      </c>
      <c r="C16" s="56">
        <v>4034</v>
      </c>
      <c r="D16" s="64">
        <v>290</v>
      </c>
      <c r="E16" s="64">
        <v>270</v>
      </c>
      <c r="F16" s="65">
        <v>6.7067530064754854E-2</v>
      </c>
      <c r="G16"/>
    </row>
    <row r="17" spans="1:7">
      <c r="A17" s="58" t="s">
        <v>259</v>
      </c>
      <c r="B17" s="55">
        <v>2020</v>
      </c>
      <c r="C17" s="56">
        <v>3671</v>
      </c>
      <c r="D17" s="64">
        <v>265</v>
      </c>
      <c r="E17" s="64">
        <v>233</v>
      </c>
      <c r="F17" s="65">
        <v>6.7327235772357719E-2</v>
      </c>
      <c r="G17"/>
    </row>
    <row r="18" spans="1:7">
      <c r="A18" s="58" t="s">
        <v>259</v>
      </c>
      <c r="B18" s="55">
        <v>2021</v>
      </c>
      <c r="C18" s="56">
        <v>4150</v>
      </c>
      <c r="D18" s="64">
        <v>315</v>
      </c>
      <c r="E18" s="64">
        <v>258</v>
      </c>
      <c r="F18" s="65">
        <v>7.0548712206047026E-2</v>
      </c>
      <c r="G18"/>
    </row>
    <row r="19" spans="1:7">
      <c r="A19" s="58" t="s">
        <v>259</v>
      </c>
      <c r="B19" s="55">
        <v>2022</v>
      </c>
      <c r="C19" s="56">
        <v>4074</v>
      </c>
      <c r="D19" s="64">
        <v>303</v>
      </c>
      <c r="E19" s="64">
        <v>251</v>
      </c>
      <c r="F19" s="65">
        <v>6.9225496915695683E-2</v>
      </c>
      <c r="G19"/>
    </row>
    <row r="20" spans="1:7">
      <c r="A20" s="256" t="s">
        <v>247</v>
      </c>
      <c r="B20" s="55">
        <v>2018</v>
      </c>
      <c r="C20" s="56">
        <v>3883</v>
      </c>
      <c r="D20" s="64">
        <v>301</v>
      </c>
      <c r="E20" s="64">
        <v>186</v>
      </c>
      <c r="F20" s="65">
        <v>7.1940726577437858E-2</v>
      </c>
      <c r="G20"/>
    </row>
    <row r="21" spans="1:7">
      <c r="A21" s="256" t="s">
        <v>247</v>
      </c>
      <c r="B21" s="55">
        <v>2019</v>
      </c>
      <c r="C21" s="56">
        <v>4027</v>
      </c>
      <c r="D21" s="64">
        <v>384</v>
      </c>
      <c r="E21" s="64">
        <v>183</v>
      </c>
      <c r="F21" s="65">
        <v>8.705508954885513E-2</v>
      </c>
      <c r="G21"/>
    </row>
    <row r="22" spans="1:7">
      <c r="A22" s="256" t="s">
        <v>247</v>
      </c>
      <c r="B22" s="55">
        <v>2020</v>
      </c>
      <c r="C22" s="56">
        <v>3685</v>
      </c>
      <c r="D22" s="64">
        <v>298</v>
      </c>
      <c r="E22" s="64">
        <v>186</v>
      </c>
      <c r="F22" s="65">
        <v>7.4817976399698713E-2</v>
      </c>
      <c r="G22"/>
    </row>
    <row r="23" spans="1:7">
      <c r="A23" s="256" t="s">
        <v>247</v>
      </c>
      <c r="B23" s="55">
        <v>2021</v>
      </c>
      <c r="C23" s="56">
        <v>4183</v>
      </c>
      <c r="D23" s="64">
        <v>385</v>
      </c>
      <c r="E23" s="64">
        <v>155</v>
      </c>
      <c r="F23" s="65">
        <v>8.4281961471103325E-2</v>
      </c>
      <c r="G23"/>
    </row>
    <row r="24" spans="1:7">
      <c r="A24" s="256" t="s">
        <v>247</v>
      </c>
      <c r="B24" s="55">
        <v>2022</v>
      </c>
      <c r="C24" s="56">
        <v>4119</v>
      </c>
      <c r="D24" s="64">
        <v>345</v>
      </c>
      <c r="E24" s="64">
        <v>164</v>
      </c>
      <c r="F24" s="65">
        <v>7.7284946236559141E-2</v>
      </c>
      <c r="G24"/>
    </row>
    <row r="25" spans="1:7">
      <c r="A25" s="58" t="s">
        <v>248</v>
      </c>
      <c r="B25" s="55">
        <v>2018</v>
      </c>
      <c r="C25" s="56">
        <v>3772</v>
      </c>
      <c r="D25" s="64">
        <v>267</v>
      </c>
      <c r="E25" s="64">
        <v>331</v>
      </c>
      <c r="F25" s="65">
        <v>6.6105471651398864E-2</v>
      </c>
      <c r="G25"/>
    </row>
    <row r="26" spans="1:7">
      <c r="A26" s="58" t="s">
        <v>248</v>
      </c>
      <c r="B26" s="55">
        <v>2019</v>
      </c>
      <c r="C26" s="56">
        <v>3911</v>
      </c>
      <c r="D26" s="64">
        <v>299</v>
      </c>
      <c r="E26" s="64">
        <v>384</v>
      </c>
      <c r="F26" s="65">
        <v>7.1021377672209021E-2</v>
      </c>
      <c r="G26"/>
    </row>
    <row r="27" spans="1:7">
      <c r="A27" s="58" t="s">
        <v>248</v>
      </c>
      <c r="B27" s="55">
        <v>2020</v>
      </c>
      <c r="C27" s="56">
        <v>3538</v>
      </c>
      <c r="D27" s="64">
        <v>305</v>
      </c>
      <c r="E27" s="64">
        <v>326</v>
      </c>
      <c r="F27" s="65">
        <v>7.9365079365079361E-2</v>
      </c>
      <c r="G27"/>
    </row>
    <row r="28" spans="1:7">
      <c r="A28" s="58" t="s">
        <v>248</v>
      </c>
      <c r="B28" s="55">
        <v>2021</v>
      </c>
      <c r="C28" s="56">
        <v>4047</v>
      </c>
      <c r="D28" s="64">
        <v>351</v>
      </c>
      <c r="E28" s="64">
        <v>325</v>
      </c>
      <c r="F28" s="65">
        <v>7.9809004092769434E-2</v>
      </c>
      <c r="G28"/>
    </row>
    <row r="29" spans="1:7">
      <c r="A29" s="58" t="s">
        <v>248</v>
      </c>
      <c r="B29" s="55">
        <v>2022</v>
      </c>
      <c r="C29" s="40">
        <v>3892</v>
      </c>
      <c r="D29" s="66">
        <v>319</v>
      </c>
      <c r="E29" s="66">
        <v>417</v>
      </c>
      <c r="F29" s="67">
        <v>7.5753977677511283E-2</v>
      </c>
      <c r="G29"/>
    </row>
    <row r="30" spans="1:7" s="3" customFormat="1" ht="33.65" customHeight="1">
      <c r="A30" s="3" t="s">
        <v>260</v>
      </c>
      <c r="B30" s="48"/>
      <c r="C30" s="49"/>
      <c r="D30" s="49"/>
      <c r="E30" s="49"/>
      <c r="F30" s="430"/>
      <c r="G30" s="50"/>
    </row>
    <row r="31" spans="1:7" ht="57" customHeight="1">
      <c r="A31" s="51" t="s">
        <v>239</v>
      </c>
      <c r="B31" s="52" t="s">
        <v>209</v>
      </c>
      <c r="C31" s="285" t="s">
        <v>255</v>
      </c>
      <c r="D31" s="285" t="s">
        <v>261</v>
      </c>
      <c r="E31" s="285" t="s">
        <v>257</v>
      </c>
      <c r="F31" s="285" t="s">
        <v>258</v>
      </c>
    </row>
    <row r="32" spans="1:7">
      <c r="A32" s="54" t="s">
        <v>245</v>
      </c>
      <c r="B32" s="55">
        <v>2018</v>
      </c>
      <c r="C32" s="40">
        <v>832</v>
      </c>
      <c r="D32" s="56">
        <v>47</v>
      </c>
      <c r="E32" s="40">
        <v>40</v>
      </c>
      <c r="F32" s="57">
        <v>5.3469852104664393E-2</v>
      </c>
    </row>
    <row r="33" spans="1:6">
      <c r="A33" s="54" t="s">
        <v>245</v>
      </c>
      <c r="B33" s="55">
        <v>2019</v>
      </c>
      <c r="C33" s="40">
        <v>889</v>
      </c>
      <c r="D33" s="56">
        <v>47</v>
      </c>
      <c r="E33" s="40">
        <v>65</v>
      </c>
      <c r="F33" s="57">
        <v>5.0213675213675216E-2</v>
      </c>
    </row>
    <row r="34" spans="1:6">
      <c r="A34" s="54" t="s">
        <v>245</v>
      </c>
      <c r="B34" s="55">
        <v>2020</v>
      </c>
      <c r="C34" s="40">
        <v>787</v>
      </c>
      <c r="D34" s="56">
        <v>25</v>
      </c>
      <c r="E34" s="40">
        <v>34</v>
      </c>
      <c r="F34" s="57">
        <v>3.0788177339901478E-2</v>
      </c>
    </row>
    <row r="35" spans="1:6">
      <c r="A35" s="54" t="s">
        <v>245</v>
      </c>
      <c r="B35" s="55">
        <v>2021</v>
      </c>
      <c r="C35" s="40">
        <v>935</v>
      </c>
      <c r="D35" s="56">
        <v>37</v>
      </c>
      <c r="E35" s="40">
        <v>73</v>
      </c>
      <c r="F35" s="57">
        <v>3.8065843621399177E-2</v>
      </c>
    </row>
    <row r="36" spans="1:6">
      <c r="A36" s="54" t="s">
        <v>245</v>
      </c>
      <c r="B36" s="55">
        <v>2022</v>
      </c>
      <c r="C36" s="40">
        <v>1000</v>
      </c>
      <c r="D36" s="56">
        <v>30</v>
      </c>
      <c r="E36" s="40">
        <v>91</v>
      </c>
      <c r="F36" s="57">
        <v>2.9126213592233011E-2</v>
      </c>
    </row>
    <row r="37" spans="1:6">
      <c r="A37" s="54" t="s">
        <v>244</v>
      </c>
      <c r="B37" s="55">
        <v>2018</v>
      </c>
      <c r="C37" s="56">
        <v>818</v>
      </c>
      <c r="D37" s="56">
        <v>33</v>
      </c>
      <c r="E37" s="56">
        <v>68</v>
      </c>
      <c r="F37" s="57">
        <v>3.8777908343125736E-2</v>
      </c>
    </row>
    <row r="38" spans="1:6">
      <c r="A38" s="54" t="s">
        <v>244</v>
      </c>
      <c r="B38" s="55">
        <v>2019</v>
      </c>
      <c r="C38" s="56">
        <v>815</v>
      </c>
      <c r="D38" s="56">
        <v>66</v>
      </c>
      <c r="E38" s="56">
        <v>120</v>
      </c>
      <c r="F38" s="57">
        <v>7.4914869466515321E-2</v>
      </c>
    </row>
    <row r="39" spans="1:6">
      <c r="A39" s="54" t="s">
        <v>244</v>
      </c>
      <c r="B39" s="55">
        <v>2020</v>
      </c>
      <c r="C39" s="56">
        <v>689</v>
      </c>
      <c r="D39" s="56">
        <v>58</v>
      </c>
      <c r="E39" s="56">
        <v>99</v>
      </c>
      <c r="F39" s="57">
        <v>7.7643908969210168E-2</v>
      </c>
    </row>
    <row r="40" spans="1:6">
      <c r="A40" s="54" t="s">
        <v>244</v>
      </c>
      <c r="B40" s="55">
        <v>2021</v>
      </c>
      <c r="C40" s="56">
        <v>885</v>
      </c>
      <c r="D40" s="56">
        <v>59</v>
      </c>
      <c r="E40" s="56">
        <v>101</v>
      </c>
      <c r="F40" s="57">
        <v>6.25E-2</v>
      </c>
    </row>
    <row r="41" spans="1:6">
      <c r="A41" s="54" t="s">
        <v>244</v>
      </c>
      <c r="B41" s="55">
        <v>2022</v>
      </c>
      <c r="C41" s="56">
        <v>958</v>
      </c>
      <c r="D41" s="56">
        <v>51</v>
      </c>
      <c r="E41" s="56">
        <v>112</v>
      </c>
      <c r="F41" s="57">
        <v>5.0545094152626362E-2</v>
      </c>
    </row>
    <row r="42" spans="1:6">
      <c r="A42" s="54" t="s">
        <v>248</v>
      </c>
      <c r="B42" s="55">
        <v>2018</v>
      </c>
      <c r="C42" s="56">
        <v>373</v>
      </c>
      <c r="D42" s="56">
        <v>35</v>
      </c>
      <c r="E42" s="56">
        <v>511</v>
      </c>
      <c r="F42" s="57">
        <v>8.5784313725490197E-2</v>
      </c>
    </row>
    <row r="43" spans="1:6">
      <c r="A43" s="54" t="s">
        <v>248</v>
      </c>
      <c r="B43" s="55">
        <v>2019</v>
      </c>
      <c r="C43" s="56">
        <v>319</v>
      </c>
      <c r="D43" s="56">
        <v>40</v>
      </c>
      <c r="E43" s="56">
        <v>642</v>
      </c>
      <c r="F43" s="57">
        <v>0.11142061281337047</v>
      </c>
    </row>
    <row r="44" spans="1:6">
      <c r="A44" s="54" t="s">
        <v>248</v>
      </c>
      <c r="B44" s="55">
        <v>2020</v>
      </c>
      <c r="C44" s="56">
        <v>268</v>
      </c>
      <c r="D44" s="56">
        <v>36</v>
      </c>
      <c r="E44" s="56">
        <v>542</v>
      </c>
      <c r="F44" s="57">
        <v>0.11842105263157894</v>
      </c>
    </row>
    <row r="45" spans="1:6">
      <c r="A45" s="54" t="s">
        <v>248</v>
      </c>
      <c r="B45" s="55">
        <v>2021</v>
      </c>
      <c r="C45" s="56">
        <v>276</v>
      </c>
      <c r="D45" s="56">
        <v>39</v>
      </c>
      <c r="E45" s="56">
        <v>730</v>
      </c>
      <c r="F45" s="57">
        <v>0.12380952380952381</v>
      </c>
    </row>
    <row r="46" spans="1:6">
      <c r="A46" s="54" t="s">
        <v>248</v>
      </c>
      <c r="B46" s="55">
        <v>2022</v>
      </c>
      <c r="C46" s="56">
        <v>197</v>
      </c>
      <c r="D46" s="56">
        <v>28</v>
      </c>
      <c r="E46" s="56">
        <v>896</v>
      </c>
      <c r="F46" s="57">
        <v>0.12444444444444444</v>
      </c>
    </row>
    <row r="47" spans="1:6">
      <c r="A47" s="256" t="s">
        <v>247</v>
      </c>
      <c r="B47" s="55">
        <v>2018</v>
      </c>
      <c r="C47" s="56">
        <v>852</v>
      </c>
      <c r="D47" s="56">
        <v>26</v>
      </c>
      <c r="E47" s="56">
        <v>41</v>
      </c>
      <c r="F47" s="57">
        <v>2.9612756264236904E-2</v>
      </c>
    </row>
    <row r="48" spans="1:6">
      <c r="A48" s="256" t="s">
        <v>247</v>
      </c>
      <c r="B48" s="55">
        <v>2019</v>
      </c>
      <c r="C48" s="56">
        <v>930</v>
      </c>
      <c r="D48" s="56">
        <v>25</v>
      </c>
      <c r="E48" s="56">
        <v>46</v>
      </c>
      <c r="F48" s="57">
        <v>2.6178010471204188E-2</v>
      </c>
    </row>
    <row r="49" spans="1:6">
      <c r="A49" s="256" t="s">
        <v>247</v>
      </c>
      <c r="B49" s="55">
        <v>2020</v>
      </c>
      <c r="C49" s="56">
        <v>788</v>
      </c>
      <c r="D49" s="56">
        <v>26</v>
      </c>
      <c r="E49" s="56">
        <v>32</v>
      </c>
      <c r="F49" s="57">
        <v>3.1941031941031942E-2</v>
      </c>
    </row>
    <row r="50" spans="1:6">
      <c r="A50" s="256" t="s">
        <v>247</v>
      </c>
      <c r="B50" s="55">
        <v>2021</v>
      </c>
      <c r="C50" s="56">
        <v>985</v>
      </c>
      <c r="D50" s="56">
        <v>27</v>
      </c>
      <c r="E50" s="56">
        <v>33</v>
      </c>
      <c r="F50" s="57">
        <v>2.66798418972332E-2</v>
      </c>
    </row>
    <row r="51" spans="1:6">
      <c r="A51" s="256" t="s">
        <v>247</v>
      </c>
      <c r="B51" s="55">
        <v>2022</v>
      </c>
      <c r="C51" s="56">
        <v>1049</v>
      </c>
      <c r="D51" s="56">
        <v>17</v>
      </c>
      <c r="E51" s="56">
        <v>55</v>
      </c>
      <c r="F51" s="57">
        <v>1.5947467166979361E-2</v>
      </c>
    </row>
  </sheetData>
  <pageMargins left="0.7" right="0.7" top="0.75" bottom="0.75" header="0.3" footer="0.3"/>
  <pageSetup paperSize="9" fitToWidth="0" fitToHeight="0" orientation="portrait" horizontalDpi="300" verticalDpi="300"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12"/>
  <sheetViews>
    <sheetView workbookViewId="0"/>
  </sheetViews>
  <sheetFormatPr defaultRowHeight="15.5"/>
  <cols>
    <col min="1" max="1" width="24.765625" customWidth="1"/>
    <col min="2" max="2" width="33.765625" style="44" customWidth="1"/>
    <col min="3" max="3" width="31.765625" style="44" customWidth="1"/>
    <col min="4" max="4" width="33.53515625" style="44" customWidth="1"/>
    <col min="5" max="5" width="38.23046875" style="44" customWidth="1"/>
    <col min="6" max="6" width="35.23046875" style="44" customWidth="1"/>
    <col min="7" max="7" width="17.4609375" customWidth="1"/>
    <col min="8" max="11" width="14.3046875" customWidth="1"/>
    <col min="12" max="12" width="7.4609375" customWidth="1"/>
  </cols>
  <sheetData>
    <row r="1" spans="1:6" ht="20">
      <c r="A1" s="15" t="s">
        <v>262</v>
      </c>
    </row>
    <row r="2" spans="1:6">
      <c r="A2" s="2" t="s">
        <v>221</v>
      </c>
    </row>
    <row r="3" spans="1:6" ht="40.15" customHeight="1">
      <c r="A3" s="45" t="s">
        <v>222</v>
      </c>
      <c r="B3" s="22" t="s">
        <v>263</v>
      </c>
      <c r="C3" s="22" t="s">
        <v>264</v>
      </c>
      <c r="D3" s="22" t="s">
        <v>265</v>
      </c>
      <c r="E3" s="22" t="s">
        <v>266</v>
      </c>
      <c r="F3" s="22" t="s">
        <v>267</v>
      </c>
    </row>
    <row r="4" spans="1:6">
      <c r="A4" s="2" t="s">
        <v>227</v>
      </c>
      <c r="B4" s="47">
        <v>0.14343985996991043</v>
      </c>
      <c r="C4" s="47">
        <v>0.16393126853704049</v>
      </c>
      <c r="D4" s="47">
        <v>1.5573470511018843</v>
      </c>
      <c r="E4" s="47">
        <v>4.5081098847686132</v>
      </c>
      <c r="F4" s="47">
        <v>0.1024570428356503</v>
      </c>
    </row>
    <row r="5" spans="1:6">
      <c r="A5" s="2" t="s">
        <v>228</v>
      </c>
      <c r="B5" s="47">
        <v>9.4516529050600373E-2</v>
      </c>
      <c r="C5" s="47">
        <v>4.7258264525300187E-2</v>
      </c>
      <c r="D5" s="47">
        <v>0.45682989041123517</v>
      </c>
      <c r="E5" s="47">
        <v>0.78763774208833637</v>
      </c>
      <c r="F5" s="47">
        <v>6.3011019367066906E-2</v>
      </c>
    </row>
    <row r="6" spans="1:6">
      <c r="A6" s="2" t="s">
        <v>229</v>
      </c>
      <c r="B6" s="47">
        <v>0.60250359569598722</v>
      </c>
      <c r="C6" s="47">
        <v>0.39787973300678398</v>
      </c>
      <c r="D6" s="47">
        <v>4.5471969486489598</v>
      </c>
      <c r="E6" s="47">
        <v>3.2739818030272509</v>
      </c>
      <c r="F6" s="47">
        <v>0.22735984743244797</v>
      </c>
    </row>
    <row r="7" spans="1:6">
      <c r="A7" s="2" t="s">
        <v>230</v>
      </c>
      <c r="B7" s="47">
        <v>1.3223655078714751</v>
      </c>
      <c r="C7" s="47">
        <v>1.5112748661388287</v>
      </c>
      <c r="D7" s="47">
        <v>0.56672807480206078</v>
      </c>
      <c r="E7" s="47">
        <v>0.98232866299023869</v>
      </c>
      <c r="F7" s="47">
        <v>0.30225497322776579</v>
      </c>
    </row>
    <row r="8" spans="1:6">
      <c r="A8" s="2" t="s">
        <v>231</v>
      </c>
      <c r="B8" s="47">
        <v>0.13472921784973516</v>
      </c>
      <c r="C8" s="47">
        <v>8.6091970205980761</v>
      </c>
      <c r="D8" s="47">
        <v>1.4281297092071925</v>
      </c>
      <c r="E8" s="47">
        <v>2.4790176084351265</v>
      </c>
      <c r="F8" s="47">
        <v>0.37724180997925844</v>
      </c>
    </row>
    <row r="9" spans="1:6">
      <c r="A9" s="2" t="s">
        <v>232</v>
      </c>
      <c r="B9" s="47">
        <v>0.17215365186851808</v>
      </c>
      <c r="C9" s="47">
        <v>9.6836429176041419E-2</v>
      </c>
      <c r="D9" s="47">
        <v>0.93608548203506703</v>
      </c>
      <c r="E9" s="47">
        <v>0.63481659126516043</v>
      </c>
      <c r="F9" s="47">
        <v>6.4557619450694284E-2</v>
      </c>
    </row>
    <row r="10" spans="1:6">
      <c r="A10" s="2" t="s">
        <v>233</v>
      </c>
      <c r="B10" s="47">
        <v>0.22755757206573263</v>
      </c>
      <c r="C10" s="47">
        <v>0.10502657172264583</v>
      </c>
      <c r="D10" s="47">
        <v>0.33258414378837847</v>
      </c>
      <c r="E10" s="47">
        <v>0.38509742964970134</v>
      </c>
      <c r="F10" s="47">
        <v>1.7504428620440972E-2</v>
      </c>
    </row>
    <row r="11" spans="1:6">
      <c r="A11" s="2" t="s">
        <v>234</v>
      </c>
      <c r="B11" s="47">
        <v>0.16794754662223896</v>
      </c>
      <c r="C11" s="47">
        <v>1.9649862954801958</v>
      </c>
      <c r="D11" s="47">
        <v>1.7970387488579567</v>
      </c>
      <c r="E11" s="47">
        <v>3.7620250443381522</v>
      </c>
      <c r="F11" s="47">
        <v>8.3973773311119479E-2</v>
      </c>
    </row>
    <row r="12" spans="1:6">
      <c r="A12" s="2" t="s">
        <v>235</v>
      </c>
      <c r="B12" s="47">
        <v>0.47432869263518956</v>
      </c>
      <c r="C12" s="47">
        <v>1.4777163116711676</v>
      </c>
      <c r="D12" s="47">
        <v>1.9338015930511576</v>
      </c>
      <c r="E12" s="47">
        <v>1.5324465454367664</v>
      </c>
      <c r="F12" s="47">
        <v>7.2973645020798408E-2</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Z15"/>
  <sheetViews>
    <sheetView workbookViewId="0">
      <selection activeCell="G34" sqref="G34"/>
    </sheetView>
  </sheetViews>
  <sheetFormatPr defaultColWidth="9.23046875" defaultRowHeight="15.5"/>
  <cols>
    <col min="1" max="1" width="15.4609375" style="75" customWidth="1"/>
    <col min="2" max="4" width="9.765625" style="73" customWidth="1"/>
    <col min="5" max="5" width="10.69140625" style="73" customWidth="1"/>
    <col min="6" max="6" width="9.765625" style="73" customWidth="1"/>
    <col min="7" max="7" width="8.765625" style="73" customWidth="1"/>
    <col min="8" max="8" width="7.07421875" style="73" customWidth="1"/>
    <col min="9" max="9" width="8.4609375" style="73" customWidth="1"/>
    <col min="10" max="10" width="7.4609375" style="73" customWidth="1"/>
    <col min="11" max="11" width="8.53515625" style="73" customWidth="1"/>
    <col min="12" max="12" width="10.69140625" style="73" customWidth="1"/>
    <col min="13" max="13" width="14.53515625" style="73" customWidth="1"/>
    <col min="14" max="14" width="14.4609375" style="73" customWidth="1"/>
    <col min="15" max="15" width="18.23046875" style="73" customWidth="1"/>
    <col min="16" max="16" width="17.765625" style="73" customWidth="1"/>
    <col min="17" max="17" width="15" style="73" customWidth="1"/>
    <col min="18" max="18" width="17.23046875" style="73" customWidth="1"/>
    <col min="19" max="19" width="14.23046875" style="73" customWidth="1"/>
    <col min="20" max="20" width="13.765625" style="73" customWidth="1"/>
    <col min="21" max="21" width="13.23046875" style="73" customWidth="1"/>
    <col min="22" max="22" width="17.23046875" style="73" customWidth="1"/>
    <col min="23" max="23" width="21.23046875" style="73" customWidth="1"/>
    <col min="24" max="24" width="18" style="73" customWidth="1"/>
    <col min="25" max="25" width="22.23046875" style="73" customWidth="1"/>
    <col min="26" max="26" width="9.23046875" style="73" customWidth="1"/>
    <col min="27" max="16384" width="9.23046875" style="73"/>
  </cols>
  <sheetData>
    <row r="1" spans="1:26" ht="20">
      <c r="A1" s="71" t="s">
        <v>268</v>
      </c>
      <c r="B1" s="72"/>
      <c r="C1" s="72"/>
      <c r="D1" s="72"/>
      <c r="E1" s="72"/>
      <c r="F1" s="72"/>
      <c r="G1" s="72"/>
      <c r="H1" s="72"/>
      <c r="I1" s="72"/>
      <c r="J1" s="72"/>
      <c r="K1" s="72"/>
      <c r="L1" s="72"/>
    </row>
    <row r="2" spans="1:26">
      <c r="A2" s="74" t="s">
        <v>269</v>
      </c>
    </row>
    <row r="3" spans="1:26" ht="25.15" customHeight="1">
      <c r="A3" s="218"/>
      <c r="B3" s="491" t="s">
        <v>270</v>
      </c>
      <c r="C3" s="491"/>
      <c r="D3" s="491"/>
      <c r="E3" s="491"/>
      <c r="F3" s="491"/>
      <c r="G3" s="491"/>
      <c r="H3" s="491"/>
      <c r="I3" s="491"/>
      <c r="J3" s="491"/>
      <c r="K3" s="491"/>
      <c r="L3" s="491"/>
      <c r="M3" s="492" t="s">
        <v>271</v>
      </c>
      <c r="N3" s="492"/>
      <c r="O3" s="492"/>
      <c r="P3" s="492"/>
      <c r="Q3" s="492"/>
      <c r="R3" s="492"/>
      <c r="S3" s="492"/>
      <c r="T3" s="492"/>
      <c r="U3" s="492"/>
      <c r="V3" s="492"/>
      <c r="W3" s="492"/>
      <c r="X3" s="492"/>
      <c r="Y3" s="492"/>
      <c r="Z3" s="219"/>
    </row>
    <row r="4" spans="1:26">
      <c r="A4" s="429" t="s">
        <v>209</v>
      </c>
      <c r="B4" s="220" t="s">
        <v>272</v>
      </c>
      <c r="C4" s="220" t="s">
        <v>273</v>
      </c>
      <c r="D4" s="220" t="s">
        <v>274</v>
      </c>
      <c r="E4" s="220" t="s">
        <v>275</v>
      </c>
      <c r="F4" s="220" t="s">
        <v>276</v>
      </c>
      <c r="G4" s="220" t="s">
        <v>277</v>
      </c>
      <c r="H4" s="220" t="s">
        <v>278</v>
      </c>
      <c r="I4" s="220" t="s">
        <v>279</v>
      </c>
      <c r="J4" s="220" t="s">
        <v>280</v>
      </c>
      <c r="K4" s="220" t="s">
        <v>281</v>
      </c>
      <c r="L4" s="220" t="s">
        <v>282</v>
      </c>
      <c r="M4" s="220" t="s">
        <v>283</v>
      </c>
      <c r="N4" s="220" t="s">
        <v>284</v>
      </c>
      <c r="O4" s="220" t="s">
        <v>285</v>
      </c>
      <c r="P4" s="220" t="s">
        <v>286</v>
      </c>
      <c r="Q4" s="220" t="s">
        <v>287</v>
      </c>
      <c r="R4" s="220" t="s">
        <v>288</v>
      </c>
      <c r="S4" s="220" t="s">
        <v>289</v>
      </c>
      <c r="T4" s="220" t="s">
        <v>290</v>
      </c>
      <c r="U4" s="220" t="s">
        <v>291</v>
      </c>
      <c r="V4" s="220" t="s">
        <v>292</v>
      </c>
      <c r="W4" s="220" t="s">
        <v>293</v>
      </c>
      <c r="X4" s="220" t="s">
        <v>294</v>
      </c>
      <c r="Y4" s="220" t="s">
        <v>295</v>
      </c>
      <c r="Z4" s="221"/>
    </row>
    <row r="5" spans="1:26">
      <c r="A5" s="222" t="s">
        <v>296</v>
      </c>
      <c r="B5" s="223">
        <v>5</v>
      </c>
      <c r="C5" s="223">
        <v>73</v>
      </c>
      <c r="D5" s="223">
        <v>581</v>
      </c>
      <c r="E5" s="223">
        <v>159</v>
      </c>
      <c r="F5" s="223">
        <v>146</v>
      </c>
      <c r="G5" s="223"/>
      <c r="H5" s="223">
        <v>1</v>
      </c>
      <c r="I5" s="223"/>
      <c r="J5" s="223"/>
      <c r="K5" s="223"/>
      <c r="L5" s="223"/>
      <c r="M5" s="223"/>
      <c r="N5" s="223"/>
      <c r="O5" s="223">
        <v>2</v>
      </c>
      <c r="P5" s="223"/>
      <c r="Q5" s="223"/>
      <c r="R5" s="223"/>
      <c r="S5" s="223"/>
      <c r="T5" s="223"/>
      <c r="U5" s="223"/>
      <c r="V5" s="223"/>
      <c r="W5" s="223"/>
      <c r="X5" s="223"/>
      <c r="Y5" s="223"/>
      <c r="Z5" s="221"/>
    </row>
    <row r="6" spans="1:26">
      <c r="A6" s="222" t="s">
        <v>297</v>
      </c>
      <c r="B6" s="223">
        <v>11</v>
      </c>
      <c r="C6" s="223">
        <v>72</v>
      </c>
      <c r="D6" s="223">
        <v>807</v>
      </c>
      <c r="E6" s="223">
        <v>350</v>
      </c>
      <c r="F6" s="223">
        <v>276</v>
      </c>
      <c r="G6" s="223">
        <v>14</v>
      </c>
      <c r="H6" s="223">
        <v>4</v>
      </c>
      <c r="I6" s="223"/>
      <c r="J6" s="223"/>
      <c r="K6" s="223"/>
      <c r="L6" s="223"/>
      <c r="M6" s="223"/>
      <c r="N6" s="223"/>
      <c r="O6" s="223">
        <v>28</v>
      </c>
      <c r="P6" s="223"/>
      <c r="Q6" s="223"/>
      <c r="R6" s="223"/>
      <c r="S6" s="223"/>
      <c r="T6" s="223"/>
      <c r="U6" s="223"/>
      <c r="V6" s="223"/>
      <c r="W6" s="223"/>
      <c r="X6" s="223"/>
      <c r="Y6" s="223"/>
      <c r="Z6" s="221"/>
    </row>
    <row r="7" spans="1:26">
      <c r="A7" s="222" t="s">
        <v>298</v>
      </c>
      <c r="B7" s="223">
        <v>8</v>
      </c>
      <c r="C7" s="223">
        <v>82</v>
      </c>
      <c r="D7" s="223">
        <v>634</v>
      </c>
      <c r="E7" s="223">
        <v>591</v>
      </c>
      <c r="F7" s="223">
        <v>424</v>
      </c>
      <c r="G7" s="223">
        <v>21</v>
      </c>
      <c r="H7" s="223">
        <v>4</v>
      </c>
      <c r="I7" s="223">
        <v>4</v>
      </c>
      <c r="J7" s="223"/>
      <c r="K7" s="223"/>
      <c r="L7" s="223"/>
      <c r="M7" s="223"/>
      <c r="N7" s="223"/>
      <c r="O7" s="223">
        <v>39</v>
      </c>
      <c r="P7" s="223">
        <v>2</v>
      </c>
      <c r="Q7" s="223">
        <v>1</v>
      </c>
      <c r="R7" s="223"/>
      <c r="S7" s="223">
        <v>1</v>
      </c>
      <c r="T7" s="223"/>
      <c r="U7" s="223"/>
      <c r="V7" s="223"/>
      <c r="W7" s="223"/>
      <c r="X7" s="223"/>
      <c r="Y7" s="223"/>
      <c r="Z7" s="221"/>
    </row>
    <row r="8" spans="1:26">
      <c r="A8" s="222" t="s">
        <v>299</v>
      </c>
      <c r="B8" s="223">
        <v>57</v>
      </c>
      <c r="C8" s="223">
        <v>59</v>
      </c>
      <c r="D8" s="223">
        <v>668</v>
      </c>
      <c r="E8" s="223">
        <v>1100</v>
      </c>
      <c r="F8" s="223">
        <v>522</v>
      </c>
      <c r="G8" s="223">
        <v>5</v>
      </c>
      <c r="H8" s="223">
        <v>7</v>
      </c>
      <c r="I8" s="223">
        <v>2</v>
      </c>
      <c r="J8" s="223">
        <v>1</v>
      </c>
      <c r="K8" s="223"/>
      <c r="L8" s="223"/>
      <c r="M8" s="223">
        <v>1</v>
      </c>
      <c r="N8" s="223">
        <v>2</v>
      </c>
      <c r="O8" s="223">
        <v>74</v>
      </c>
      <c r="P8" s="223">
        <v>5</v>
      </c>
      <c r="Q8" s="223">
        <v>2</v>
      </c>
      <c r="R8" s="223">
        <v>1</v>
      </c>
      <c r="S8" s="223">
        <v>3</v>
      </c>
      <c r="T8" s="223"/>
      <c r="U8" s="223"/>
      <c r="V8" s="223"/>
      <c r="W8" s="223"/>
      <c r="X8" s="223"/>
      <c r="Y8" s="223"/>
      <c r="Z8" s="221"/>
    </row>
    <row r="9" spans="1:26">
      <c r="A9" s="222" t="s">
        <v>300</v>
      </c>
      <c r="B9" s="223">
        <v>140</v>
      </c>
      <c r="C9" s="223">
        <v>71</v>
      </c>
      <c r="D9" s="223">
        <v>431</v>
      </c>
      <c r="E9" s="224">
        <v>1406</v>
      </c>
      <c r="F9" s="223">
        <v>709</v>
      </c>
      <c r="G9" s="223">
        <v>3</v>
      </c>
      <c r="H9" s="223">
        <v>10</v>
      </c>
      <c r="I9" s="223">
        <v>1</v>
      </c>
      <c r="J9" s="223"/>
      <c r="K9" s="223"/>
      <c r="L9" s="223"/>
      <c r="M9" s="223"/>
      <c r="N9" s="223">
        <v>1</v>
      </c>
      <c r="O9" s="223">
        <v>98</v>
      </c>
      <c r="P9" s="223">
        <v>21</v>
      </c>
      <c r="Q9" s="223">
        <v>1</v>
      </c>
      <c r="R9" s="223"/>
      <c r="S9" s="223"/>
      <c r="T9" s="223">
        <v>1</v>
      </c>
      <c r="U9" s="223">
        <v>1</v>
      </c>
      <c r="V9" s="223"/>
      <c r="W9" s="223"/>
      <c r="X9" s="223"/>
      <c r="Y9" s="223"/>
      <c r="Z9" s="221"/>
    </row>
    <row r="10" spans="1:26">
      <c r="A10" s="222" t="s">
        <v>210</v>
      </c>
      <c r="B10" s="223">
        <v>145</v>
      </c>
      <c r="C10" s="223">
        <v>67</v>
      </c>
      <c r="D10" s="223">
        <v>436</v>
      </c>
      <c r="E10" s="224">
        <v>2037</v>
      </c>
      <c r="F10" s="223">
        <v>1036</v>
      </c>
      <c r="G10" s="223">
        <v>10</v>
      </c>
      <c r="H10" s="223">
        <v>17</v>
      </c>
      <c r="I10" s="223"/>
      <c r="J10" s="223"/>
      <c r="K10" s="223">
        <v>2</v>
      </c>
      <c r="L10" s="223"/>
      <c r="M10" s="223">
        <v>1</v>
      </c>
      <c r="N10" s="223">
        <v>4</v>
      </c>
      <c r="O10" s="223">
        <v>138</v>
      </c>
      <c r="P10" s="223">
        <v>10</v>
      </c>
      <c r="Q10" s="223"/>
      <c r="R10" s="223"/>
      <c r="S10" s="223"/>
      <c r="T10" s="223"/>
      <c r="U10" s="223"/>
      <c r="V10" s="223">
        <v>1</v>
      </c>
      <c r="W10" s="223">
        <v>1</v>
      </c>
      <c r="X10" s="223">
        <v>1</v>
      </c>
      <c r="Y10" s="223"/>
      <c r="Z10" s="221"/>
    </row>
    <row r="11" spans="1:26">
      <c r="A11" s="256" t="s">
        <v>301</v>
      </c>
      <c r="B11" s="223">
        <v>44</v>
      </c>
      <c r="C11" s="223">
        <v>24</v>
      </c>
      <c r="D11" s="223">
        <v>117</v>
      </c>
      <c r="E11" s="224">
        <v>343</v>
      </c>
      <c r="F11" s="224">
        <v>352</v>
      </c>
      <c r="G11" s="223">
        <v>7</v>
      </c>
      <c r="H11" s="223">
        <v>10</v>
      </c>
      <c r="I11" s="223"/>
      <c r="J11" s="223"/>
      <c r="K11" s="223"/>
      <c r="L11" s="223"/>
      <c r="M11" s="223">
        <v>1</v>
      </c>
      <c r="N11" s="223">
        <v>3</v>
      </c>
      <c r="O11" s="223">
        <v>51</v>
      </c>
      <c r="P11" s="223">
        <v>3</v>
      </c>
      <c r="Q11" s="223"/>
      <c r="R11" s="223"/>
      <c r="S11" s="223"/>
      <c r="T11" s="223"/>
      <c r="U11" s="223"/>
      <c r="V11" s="223">
        <v>1</v>
      </c>
      <c r="W11" s="223"/>
      <c r="X11" s="223"/>
      <c r="Y11" s="223">
        <v>1</v>
      </c>
      <c r="Z11" s="221"/>
    </row>
    <row r="12" spans="1:26">
      <c r="A12" s="256" t="s">
        <v>302</v>
      </c>
      <c r="B12" s="223">
        <v>36</v>
      </c>
      <c r="C12" s="223">
        <v>23</v>
      </c>
      <c r="D12" s="223">
        <v>60</v>
      </c>
      <c r="E12" s="223">
        <v>169</v>
      </c>
      <c r="F12" s="223">
        <v>190</v>
      </c>
      <c r="G12" s="223">
        <v>4</v>
      </c>
      <c r="H12" s="223">
        <v>8</v>
      </c>
      <c r="I12" s="223">
        <v>1</v>
      </c>
      <c r="J12" s="223"/>
      <c r="K12" s="223"/>
      <c r="L12" s="223"/>
      <c r="M12" s="223"/>
      <c r="N12" s="223">
        <v>1</v>
      </c>
      <c r="O12" s="223">
        <v>28</v>
      </c>
      <c r="P12" s="223">
        <v>16</v>
      </c>
      <c r="Q12" s="223">
        <v>6</v>
      </c>
      <c r="R12" s="223"/>
      <c r="S12" s="223"/>
      <c r="T12" s="223">
        <v>1</v>
      </c>
      <c r="U12" s="223"/>
      <c r="V12" s="223"/>
      <c r="W12" s="223"/>
      <c r="X12" s="223"/>
      <c r="Y12" s="223"/>
      <c r="Z12" s="221"/>
    </row>
    <row r="13" spans="1:26">
      <c r="A13" s="256" t="s">
        <v>303</v>
      </c>
      <c r="B13" s="223">
        <v>58</v>
      </c>
      <c r="C13" s="223">
        <v>14</v>
      </c>
      <c r="D13" s="223">
        <v>123</v>
      </c>
      <c r="E13" s="223">
        <v>170</v>
      </c>
      <c r="F13" s="223">
        <v>182</v>
      </c>
      <c r="G13" s="223">
        <v>1</v>
      </c>
      <c r="H13" s="223">
        <v>9</v>
      </c>
      <c r="I13" s="223"/>
      <c r="J13" s="223"/>
      <c r="K13" s="223"/>
      <c r="L13" s="223">
        <v>1</v>
      </c>
      <c r="M13" s="223"/>
      <c r="N13" s="223"/>
      <c r="O13" s="223">
        <v>13</v>
      </c>
      <c r="P13" s="223">
        <v>1</v>
      </c>
      <c r="Q13" s="223"/>
      <c r="R13" s="223"/>
      <c r="S13" s="223"/>
      <c r="T13" s="223">
        <v>1</v>
      </c>
      <c r="U13" s="223"/>
      <c r="V13" s="223">
        <v>3</v>
      </c>
      <c r="W13" s="223"/>
      <c r="X13" s="223"/>
      <c r="Y13" s="223"/>
      <c r="Z13" s="221"/>
    </row>
    <row r="14" spans="1:26">
      <c r="A14" s="256" t="s">
        <v>304</v>
      </c>
      <c r="B14" s="223">
        <v>74</v>
      </c>
      <c r="C14" s="223">
        <v>9</v>
      </c>
      <c r="D14" s="223">
        <v>100</v>
      </c>
      <c r="E14" s="223">
        <v>181</v>
      </c>
      <c r="F14" s="223">
        <v>218</v>
      </c>
      <c r="G14" s="223"/>
      <c r="H14" s="223">
        <v>7</v>
      </c>
      <c r="I14" s="221">
        <v>2</v>
      </c>
      <c r="J14" s="221"/>
      <c r="K14" s="221"/>
      <c r="L14" s="221">
        <v>3</v>
      </c>
      <c r="M14" s="221">
        <v>1</v>
      </c>
      <c r="N14" s="221">
        <v>3</v>
      </c>
      <c r="O14" s="223">
        <v>41</v>
      </c>
      <c r="P14" s="223"/>
      <c r="Q14" s="221">
        <v>1</v>
      </c>
      <c r="R14" s="221">
        <v>1</v>
      </c>
      <c r="S14" s="221"/>
      <c r="T14" s="221">
        <v>2</v>
      </c>
      <c r="U14" s="221"/>
      <c r="V14" s="221">
        <v>3</v>
      </c>
      <c r="W14" s="221"/>
      <c r="X14" s="221"/>
      <c r="Y14" s="221">
        <v>1</v>
      </c>
      <c r="Z14" s="221"/>
    </row>
    <row r="15" spans="1:26">
      <c r="A15" s="218"/>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row>
  </sheetData>
  <mergeCells count="2">
    <mergeCell ref="B3:L3"/>
    <mergeCell ref="M3:Y3"/>
  </mergeCells>
  <phoneticPr fontId="22" type="noConversion"/>
  <pageMargins left="0.7" right="0.7" top="0.75" bottom="0.75" header="0.3" footer="0.3"/>
  <pageSetup fitToWidth="0"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85A808E56EEA4FAD16271FB1B05F92" ma:contentTypeVersion="16" ma:contentTypeDescription="Create a new document." ma:contentTypeScope="" ma:versionID="c2f8314e9ab9ddab4c19bbb71d8a9de3">
  <xsd:schema xmlns:xsd="http://www.w3.org/2001/XMLSchema" xmlns:xs="http://www.w3.org/2001/XMLSchema" xmlns:p="http://schemas.microsoft.com/office/2006/metadata/properties" xmlns:ns2="3c5b5316-66ae-47cc-976a-0ee0c472a7cf" xmlns:ns3="17bc7af8-d4ac-47d7-9fc6-ae5f7639a944" xmlns:ns4="f65ad3d8-3c7c-46b3-9125-5bfb0d010774" targetNamespace="http://schemas.microsoft.com/office/2006/metadata/properties" ma:root="true" ma:fieldsID="68ccf4fb996f33a1486b09b9fe1f773e" ns2:_="" ns3:_="" ns4:_="">
    <xsd:import namespace="3c5b5316-66ae-47cc-976a-0ee0c472a7cf"/>
    <xsd:import namespace="17bc7af8-d4ac-47d7-9fc6-ae5f7639a944"/>
    <xsd:import namespace="f65ad3d8-3c7c-46b3-9125-5bfb0d0107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5b5316-66ae-47cc-976a-0ee0c472a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289f538-edf0-4bde-b084-18e01efd0e8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bc7af8-d4ac-47d7-9fc6-ae5f7639a94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5ad3d8-3c7c-46b3-9125-5bfb0d010774"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0e624e5-cc3b-4fba-b192-49f79489d0d2}" ma:internalName="TaxCatchAll" ma:showField="CatchAllData" ma:web="17bc7af8-d4ac-47d7-9fc6-ae5f7639a9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c5b5316-66ae-47cc-976a-0ee0c472a7cf">
      <Terms xmlns="http://schemas.microsoft.com/office/infopath/2007/PartnerControls"/>
    </lcf76f155ced4ddcb4097134ff3c332f>
    <TaxCatchAll xmlns="f65ad3d8-3c7c-46b3-9125-5bfb0d010774" xsi:nil="true"/>
    <SharedWithUsers xmlns="17bc7af8-d4ac-47d7-9fc6-ae5f7639a944">
      <UserInfo>
        <DisplayName>Simon Port</DisplayName>
        <AccountId>230</AccountId>
        <AccountType/>
      </UserInfo>
    </SharedWithUsers>
  </documentManagement>
</p:properties>
</file>

<file path=customXml/itemProps1.xml><?xml version="1.0" encoding="utf-8"?>
<ds:datastoreItem xmlns:ds="http://schemas.openxmlformats.org/officeDocument/2006/customXml" ds:itemID="{B9A20E71-6F98-4AD7-AE55-1F22639B09FE}">
  <ds:schemaRefs>
    <ds:schemaRef ds:uri="http://schemas.microsoft.com/sharepoint/v3/contenttype/forms"/>
  </ds:schemaRefs>
</ds:datastoreItem>
</file>

<file path=customXml/itemProps2.xml><?xml version="1.0" encoding="utf-8"?>
<ds:datastoreItem xmlns:ds="http://schemas.openxmlformats.org/officeDocument/2006/customXml" ds:itemID="{A994D1C6-CE25-416D-8923-AD2AB0E7FC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5b5316-66ae-47cc-976a-0ee0c472a7cf"/>
    <ds:schemaRef ds:uri="17bc7af8-d4ac-47d7-9fc6-ae5f7639a944"/>
    <ds:schemaRef ds:uri="f65ad3d8-3c7c-46b3-9125-5bfb0d0107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7ABD19-B7F3-4DC8-854B-35E795A23479}">
  <ds:schemaRefs>
    <ds:schemaRef ds:uri="http://schemas.openxmlformats.org/package/2006/metadata/core-properties"/>
    <ds:schemaRef ds:uri="http://purl.org/dc/dcmitype/"/>
    <ds:schemaRef ds:uri="17bc7af8-d4ac-47d7-9fc6-ae5f7639a944"/>
    <ds:schemaRef ds:uri="http://schemas.microsoft.com/office/2006/documentManagement/types"/>
    <ds:schemaRef ds:uri="http://purl.org/dc/elements/1.1/"/>
    <ds:schemaRef ds:uri="http://schemas.microsoft.com/office/2006/metadata/properties"/>
    <ds:schemaRef ds:uri="3c5b5316-66ae-47cc-976a-0ee0c472a7cf"/>
    <ds:schemaRef ds:uri="http://purl.org/dc/terms/"/>
    <ds:schemaRef ds:uri="http://schemas.microsoft.com/office/infopath/2007/PartnerControls"/>
    <ds:schemaRef ds:uri="f65ad3d8-3c7c-46b3-9125-5bfb0d01077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vt:i4>
      </vt:variant>
    </vt:vector>
  </HeadingPairs>
  <TitlesOfParts>
    <vt:vector size="54" baseType="lpstr">
      <vt:lpstr>Key</vt:lpstr>
      <vt:lpstr>Notes</vt:lpstr>
      <vt:lpstr>Figure_2_1</vt:lpstr>
      <vt:lpstr>Figure_2_2</vt:lpstr>
      <vt:lpstr>Figure_2_3</vt:lpstr>
      <vt:lpstr>Figure_2_4</vt:lpstr>
      <vt:lpstr>Figure_2_5</vt:lpstr>
      <vt:lpstr>Figure_2_6</vt:lpstr>
      <vt:lpstr>Figure_2_7a</vt:lpstr>
      <vt:lpstr>Figure_2_7b</vt:lpstr>
      <vt:lpstr>Figure_2_8</vt:lpstr>
      <vt:lpstr>Figure_2_9</vt:lpstr>
      <vt:lpstr>Figure_2_10</vt:lpstr>
      <vt:lpstr>Figure_2_11</vt:lpstr>
      <vt:lpstr>Figure_2_12</vt:lpstr>
      <vt:lpstr>Figure_2_13</vt:lpstr>
      <vt:lpstr>Table_2_1</vt:lpstr>
      <vt:lpstr>Table_2_2</vt:lpstr>
      <vt:lpstr>Table_2_3</vt:lpstr>
      <vt:lpstr>Table_2_4</vt:lpstr>
      <vt:lpstr>Table_2_5</vt:lpstr>
      <vt:lpstr>Table_2_6</vt:lpstr>
      <vt:lpstr>Box_figure_2_2</vt:lpstr>
      <vt:lpstr>Box_figure_2_3</vt:lpstr>
      <vt:lpstr>Accessory_1</vt:lpstr>
      <vt:lpstr>Accessory_2</vt:lpstr>
      <vt:lpstr>Accessory_3</vt:lpstr>
      <vt:lpstr>Accessory_4</vt:lpstr>
      <vt:lpstr>Accessory_5</vt:lpstr>
      <vt:lpstr>Accessory_6</vt:lpstr>
      <vt:lpstr>Accessory_7</vt:lpstr>
      <vt:lpstr>Accessory_8</vt:lpstr>
      <vt:lpstr>Accessory_9</vt:lpstr>
      <vt:lpstr>Accessory_10</vt:lpstr>
      <vt:lpstr>Accessory_11</vt:lpstr>
      <vt:lpstr>Accessory_12</vt:lpstr>
      <vt:lpstr>Accessory_13</vt:lpstr>
      <vt:lpstr>Accessory_14</vt:lpstr>
      <vt:lpstr>Accessory_15</vt:lpstr>
      <vt:lpstr>Accessory_16</vt:lpstr>
      <vt:lpstr>Accessory_17</vt:lpstr>
      <vt:lpstr>Accessory_18</vt:lpstr>
      <vt:lpstr>Accessory_19</vt:lpstr>
      <vt:lpstr>Accessory_20</vt:lpstr>
      <vt:lpstr>Accessory_21</vt:lpstr>
      <vt:lpstr>Accessory_22</vt:lpstr>
      <vt:lpstr>Accessory_23</vt:lpstr>
      <vt:lpstr>Accessory_24</vt:lpstr>
      <vt:lpstr>Accessory_25</vt:lpstr>
      <vt:lpstr>Accessory_26</vt:lpstr>
      <vt:lpstr>Accessory_27</vt:lpstr>
      <vt:lpstr>Accessory_28</vt:lpstr>
      <vt:lpstr>Pseudo&amp;Steno</vt:lpstr>
      <vt:lpstr>Key!Print_Area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ESPAUR report 2021 to 2022: Chapter 2 data tables</dc:title>
  <dc:subject/>
  <dc:creator>UKHSA</dc:creator>
  <cp:keywords>ESPAUR report chapter 2 data tables</cp:keywords>
  <dc:description/>
  <cp:revision/>
  <dcterms:created xsi:type="dcterms:W3CDTF">2018-10-22T09:02:27Z</dcterms:created>
  <dcterms:modified xsi:type="dcterms:W3CDTF">2023-10-27T10:29:45Z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0x0101004885A808E56EEA4FAD16271FB1B05F92</vt:lpwstr>
  </property>
  <property fmtid="{D5CDD505-2E9C-101B-9397-08002B2CF9AE}" pid="3" name="MediaServiceImageTags">
    <vt:lpwstr/>
  </property>
</Properties>
</file>